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rnell-my.sharepoint.com/personal/oma4008_med_cornell_edu/Documents/Desktop/Data Analysis/Raw Data/"/>
    </mc:Choice>
  </mc:AlternateContent>
  <xr:revisionPtr revIDLastSave="0" documentId="14_{4D7BEDAA-0BE6-4ECA-A697-0C5DF6C7D94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anish.PM826.DRC.PLATE.071222" sheetId="1" r:id="rId1"/>
    <sheet name="Manish.PM826.DRC.PLATE.SC.1121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1" i="8" l="1"/>
  <c r="N51" i="8"/>
  <c r="N41" i="8"/>
  <c r="N31" i="8"/>
  <c r="N21" i="8"/>
  <c r="K61" i="8"/>
  <c r="K60" i="8"/>
  <c r="K59" i="8"/>
  <c r="K58" i="8"/>
  <c r="K57" i="8"/>
  <c r="K56" i="8"/>
  <c r="K55" i="8"/>
  <c r="K54" i="8"/>
  <c r="K53" i="8"/>
  <c r="K52" i="8"/>
  <c r="K51" i="8"/>
  <c r="K50" i="8"/>
  <c r="K49" i="8"/>
  <c r="K48" i="8"/>
  <c r="K47" i="8"/>
  <c r="K46" i="8"/>
  <c r="K45" i="8"/>
  <c r="K44" i="8"/>
  <c r="K43" i="8"/>
  <c r="K42" i="8"/>
  <c r="K41" i="8"/>
  <c r="K40" i="8"/>
  <c r="K39" i="8"/>
  <c r="K38" i="8"/>
  <c r="K37" i="8"/>
  <c r="K36" i="8"/>
  <c r="L35" i="8"/>
  <c r="K35" i="8"/>
  <c r="K34" i="8"/>
  <c r="K33" i="8"/>
  <c r="K32" i="8"/>
  <c r="K31" i="8"/>
  <c r="K30" i="8"/>
  <c r="K29" i="8"/>
  <c r="L28" i="8"/>
  <c r="K28" i="8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J11" i="8"/>
  <c r="L51" i="8" s="1"/>
  <c r="O6" i="8"/>
  <c r="O5" i="8"/>
  <c r="O4" i="8"/>
  <c r="O3" i="8"/>
  <c r="O2" i="8"/>
  <c r="L24" i="8" l="1"/>
  <c r="L39" i="8"/>
  <c r="L15" i="8"/>
  <c r="L19" i="8"/>
  <c r="L53" i="8"/>
  <c r="L57" i="8"/>
  <c r="L61" i="8"/>
  <c r="L12" i="8"/>
  <c r="M12" i="8" s="1" a="1"/>
  <c r="M12" i="8" s="1"/>
  <c r="L16" i="8"/>
  <c r="L20" i="8"/>
  <c r="M20" i="8" s="1" a="1"/>
  <c r="M20" i="8" s="1"/>
  <c r="L30" i="8"/>
  <c r="L41" i="8"/>
  <c r="L54" i="8"/>
  <c r="L58" i="8"/>
  <c r="L13" i="8"/>
  <c r="L17" i="8"/>
  <c r="M17" i="8" s="1" a="1"/>
  <c r="M17" i="8" s="1"/>
  <c r="L21" i="8"/>
  <c r="L26" i="8"/>
  <c r="L37" i="8"/>
  <c r="L55" i="8"/>
  <c r="M55" i="8" s="1" a="1"/>
  <c r="M55" i="8" s="1"/>
  <c r="L59" i="8"/>
  <c r="L14" i="8"/>
  <c r="M14" i="8" s="1" a="1"/>
  <c r="M14" i="8" s="1"/>
  <c r="L18" i="8"/>
  <c r="M18" i="8" s="1" a="1"/>
  <c r="M18" i="8" s="1"/>
  <c r="L22" i="8"/>
  <c r="L33" i="8"/>
  <c r="L52" i="8"/>
  <c r="L56" i="8"/>
  <c r="L60" i="8"/>
  <c r="M39" i="8" a="1"/>
  <c r="M39" i="8" s="1"/>
  <c r="L23" i="8"/>
  <c r="M23" i="8" s="1" a="1"/>
  <c r="M23" i="8" s="1"/>
  <c r="L25" i="8"/>
  <c r="L27" i="8"/>
  <c r="M27" i="8" s="1" a="1"/>
  <c r="M27" i="8" s="1"/>
  <c r="L29" i="8"/>
  <c r="M29" i="8" s="1" a="1"/>
  <c r="M29" i="8" s="1"/>
  <c r="L31" i="8"/>
  <c r="M30" i="8" s="1" a="1"/>
  <c r="M30" i="8" s="1"/>
  <c r="L42" i="8"/>
  <c r="L44" i="8"/>
  <c r="L46" i="8"/>
  <c r="L48" i="8"/>
  <c r="L50" i="8"/>
  <c r="M50" i="8" s="1" a="1"/>
  <c r="M50" i="8" s="1"/>
  <c r="L32" i="8"/>
  <c r="M32" i="8" s="1" a="1"/>
  <c r="M32" i="8" s="1"/>
  <c r="L34" i="8"/>
  <c r="M34" i="8" s="1" a="1"/>
  <c r="M34" i="8" s="1"/>
  <c r="L36" i="8"/>
  <c r="M36" i="8" s="1" a="1"/>
  <c r="M36" i="8" s="1"/>
  <c r="L38" i="8"/>
  <c r="M38" i="8" s="1" a="1"/>
  <c r="M38" i="8" s="1"/>
  <c r="L40" i="8"/>
  <c r="M40" i="8" s="1" a="1"/>
  <c r="M40" i="8" s="1"/>
  <c r="L43" i="8"/>
  <c r="M43" i="8" s="1" a="1"/>
  <c r="M43" i="8" s="1"/>
  <c r="L45" i="8"/>
  <c r="L47" i="8"/>
  <c r="L49" i="8"/>
  <c r="M56" i="8" l="1" a="1"/>
  <c r="M56" i="8" s="1"/>
  <c r="M25" i="8" a="1"/>
  <c r="M25" i="8" s="1"/>
  <c r="M52" i="8" a="1"/>
  <c r="M52" i="8" s="1"/>
  <c r="M60" i="8" a="1"/>
  <c r="M60" i="8" s="1"/>
  <c r="M45" i="8" a="1"/>
  <c r="M45" i="8" s="1"/>
  <c r="M48" i="8" a="1"/>
  <c r="M48" i="8" s="1"/>
  <c r="M16" i="8" a="1"/>
  <c r="M16" i="8" s="1"/>
  <c r="M33" i="8" a="1"/>
  <c r="M33" i="8" s="1"/>
  <c r="M13" i="8" a="1"/>
  <c r="M13" i="8" s="1"/>
  <c r="M58" i="8" a="1"/>
  <c r="M58" i="8" s="1"/>
  <c r="M57" i="8" a="1"/>
  <c r="M57" i="8" s="1"/>
  <c r="M59" i="8" a="1"/>
  <c r="M59" i="8" s="1"/>
  <c r="M54" i="8" a="1"/>
  <c r="M54" i="8" s="1"/>
  <c r="M53" i="8" a="1"/>
  <c r="M53" i="8" s="1"/>
  <c r="M46" i="8" a="1"/>
  <c r="M46" i="8" s="1"/>
  <c r="M19" i="8" a="1"/>
  <c r="M19" i="8" s="1"/>
  <c r="M15" i="8" a="1"/>
  <c r="M15" i="8" s="1"/>
  <c r="M42" i="8" a="1"/>
  <c r="M42" i="8" s="1"/>
  <c r="M22" i="8" a="1"/>
  <c r="M22" i="8" s="1"/>
  <c r="M37" i="8" a="1"/>
  <c r="M37" i="8" s="1"/>
  <c r="M49" i="8" a="1"/>
  <c r="M49" i="8" s="1"/>
  <c r="M26" i="8" a="1"/>
  <c r="M26" i="8" s="1"/>
  <c r="M47" i="8" a="1"/>
  <c r="M47" i="8" s="1"/>
  <c r="M24" i="8" a="1"/>
  <c r="M24" i="8" s="1"/>
  <c r="M44" i="8" a="1"/>
  <c r="M44" i="8" s="1"/>
  <c r="M28" i="8" a="1"/>
  <c r="M28" i="8" s="1"/>
  <c r="M35" i="8" a="1"/>
  <c r="M35" i="8" s="1"/>
  <c r="M51" i="8" l="1"/>
  <c r="P5" i="8" s="1"/>
  <c r="Q5" i="8" s="1"/>
  <c r="M21" i="8"/>
  <c r="P2" i="8" s="1"/>
  <c r="Q2" i="8" s="1"/>
  <c r="M61" i="8"/>
  <c r="P6" i="8" s="1"/>
  <c r="Q6" i="8" s="1"/>
  <c r="M41" i="8"/>
  <c r="P4" i="8" s="1"/>
  <c r="Q4" i="8" s="1"/>
  <c r="M31" i="8"/>
  <c r="P3" i="8" s="1"/>
  <c r="Q3" i="8" s="1"/>
  <c r="J11" i="1"/>
  <c r="L102" i="1" s="1"/>
  <c r="L935" i="1"/>
  <c r="L172" i="1"/>
  <c r="L262" i="1"/>
  <c r="J571" i="1"/>
  <c r="L574" i="1" s="1"/>
  <c r="J851" i="1"/>
  <c r="L862" i="1" s="1"/>
  <c r="J1131" i="1"/>
  <c r="L1137" i="1" s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2" i="1"/>
  <c r="J291" i="1"/>
  <c r="L293" i="1" s="1"/>
  <c r="J1411" i="1"/>
  <c r="L1412" i="1" s="1"/>
  <c r="L79" i="1" l="1"/>
  <c r="L56" i="1"/>
  <c r="L1112" i="1"/>
  <c r="L1095" i="1"/>
  <c r="L150" i="1"/>
  <c r="L1078" i="1"/>
  <c r="L957" i="1"/>
  <c r="L912" i="1"/>
  <c r="L20" i="1"/>
  <c r="L1062" i="1"/>
  <c r="L886" i="1"/>
  <c r="L1395" i="1"/>
  <c r="L1039" i="1"/>
  <c r="L864" i="1"/>
  <c r="L1328" i="1"/>
  <c r="L1020" i="1"/>
  <c r="L238" i="1"/>
  <c r="L1244" i="1"/>
  <c r="L1002" i="1"/>
  <c r="L193" i="1"/>
  <c r="L1162" i="1"/>
  <c r="L980" i="1"/>
  <c r="L216" i="1"/>
  <c r="L36" i="1"/>
  <c r="L124" i="1"/>
  <c r="L809" i="1"/>
  <c r="L707" i="1"/>
  <c r="L606" i="1"/>
  <c r="L280" i="1"/>
  <c r="L260" i="1"/>
  <c r="L237" i="1"/>
  <c r="L214" i="1"/>
  <c r="L192" i="1"/>
  <c r="L166" i="1"/>
  <c r="L144" i="1"/>
  <c r="L121" i="1"/>
  <c r="L100" i="1"/>
  <c r="L78" i="1"/>
  <c r="M78" i="1" s="1" a="1"/>
  <c r="M78" i="1" s="1"/>
  <c r="L54" i="1"/>
  <c r="L32" i="1"/>
  <c r="L1392" i="1"/>
  <c r="L1314" i="1"/>
  <c r="L1233" i="1"/>
  <c r="L1148" i="1"/>
  <c r="L1111" i="1"/>
  <c r="L1090" i="1"/>
  <c r="L1074" i="1"/>
  <c r="L1058" i="1"/>
  <c r="L1037" i="1"/>
  <c r="L1019" i="1"/>
  <c r="L1000" i="1"/>
  <c r="L976" i="1"/>
  <c r="L956" i="1"/>
  <c r="M956" i="1" s="1" a="1"/>
  <c r="M956" i="1" s="1"/>
  <c r="L934" i="1"/>
  <c r="L907" i="1"/>
  <c r="L885" i="1"/>
  <c r="M885" i="1" s="1" a="1"/>
  <c r="M885" i="1" s="1"/>
  <c r="L863" i="1"/>
  <c r="M862" i="1" s="1" a="1"/>
  <c r="M862" i="1" s="1"/>
  <c r="L834" i="1"/>
  <c r="L820" i="1"/>
  <c r="L806" i="1"/>
  <c r="L790" i="1"/>
  <c r="L778" i="1"/>
  <c r="L764" i="1"/>
  <c r="L748" i="1"/>
  <c r="L734" i="1"/>
  <c r="L722" i="1"/>
  <c r="L706" i="1"/>
  <c r="L691" i="1"/>
  <c r="L673" i="1"/>
  <c r="L658" i="1"/>
  <c r="L638" i="1"/>
  <c r="L620" i="1"/>
  <c r="L605" i="1"/>
  <c r="M605" i="1" s="1" a="1"/>
  <c r="M605" i="1" s="1"/>
  <c r="L587" i="1"/>
  <c r="L540" i="1"/>
  <c r="L674" i="1"/>
  <c r="L279" i="1"/>
  <c r="M278" i="1" s="1" a="1"/>
  <c r="M278" i="1" s="1"/>
  <c r="L256" i="1"/>
  <c r="L236" i="1"/>
  <c r="M236" i="1" s="1" a="1"/>
  <c r="M236" i="1" s="1"/>
  <c r="L208" i="1"/>
  <c r="L188" i="1"/>
  <c r="L165" i="1"/>
  <c r="L142" i="1"/>
  <c r="L120" i="1"/>
  <c r="M120" i="1" s="1" a="1"/>
  <c r="M120" i="1" s="1"/>
  <c r="L96" i="1"/>
  <c r="L76" i="1"/>
  <c r="L52" i="1"/>
  <c r="L28" i="1"/>
  <c r="L1388" i="1"/>
  <c r="L1306" i="1"/>
  <c r="L1225" i="1"/>
  <c r="L1144" i="1"/>
  <c r="L1106" i="1"/>
  <c r="L1089" i="1"/>
  <c r="L1073" i="1"/>
  <c r="M1072" i="1" s="1" a="1"/>
  <c r="M1072" i="1" s="1"/>
  <c r="L1055" i="1"/>
  <c r="L1036" i="1"/>
  <c r="L1018" i="1"/>
  <c r="L998" i="1"/>
  <c r="L972" i="1"/>
  <c r="L950" i="1"/>
  <c r="L927" i="1"/>
  <c r="L904" i="1"/>
  <c r="L884" i="1"/>
  <c r="L861" i="1"/>
  <c r="L833" i="1"/>
  <c r="L819" i="1"/>
  <c r="L803" i="1"/>
  <c r="L789" i="1"/>
  <c r="L777" i="1"/>
  <c r="M777" i="1" s="1" a="1"/>
  <c r="M777" i="1" s="1"/>
  <c r="L761" i="1"/>
  <c r="L747" i="1"/>
  <c r="L733" i="1"/>
  <c r="M733" i="1" s="1" a="1"/>
  <c r="M733" i="1" s="1"/>
  <c r="L717" i="1"/>
  <c r="L705" i="1"/>
  <c r="L690" i="1"/>
  <c r="M690" i="1" s="1" a="1"/>
  <c r="M690" i="1" s="1"/>
  <c r="L670" i="1"/>
  <c r="L652" i="1"/>
  <c r="L637" i="1"/>
  <c r="M637" i="1" s="1" a="1"/>
  <c r="M637" i="1" s="1"/>
  <c r="L619" i="1"/>
  <c r="L604" i="1"/>
  <c r="L586" i="1"/>
  <c r="L498" i="1"/>
  <c r="L821" i="1"/>
  <c r="M820" i="1" s="1" a="1"/>
  <c r="M820" i="1" s="1"/>
  <c r="L779" i="1"/>
  <c r="L737" i="1"/>
  <c r="M737" i="1" s="1" a="1"/>
  <c r="M737" i="1" s="1"/>
  <c r="L641" i="1"/>
  <c r="L573" i="1"/>
  <c r="M573" i="1" s="1" a="1"/>
  <c r="M573" i="1" s="1"/>
  <c r="L278" i="1"/>
  <c r="L252" i="1"/>
  <c r="L230" i="1"/>
  <c r="L207" i="1"/>
  <c r="L184" i="1"/>
  <c r="L164" i="1"/>
  <c r="M164" i="1" s="1" a="1"/>
  <c r="M164" i="1" s="1"/>
  <c r="L140" i="1"/>
  <c r="L118" i="1"/>
  <c r="L94" i="1"/>
  <c r="L70" i="1"/>
  <c r="L48" i="1"/>
  <c r="L24" i="1"/>
  <c r="L1377" i="1"/>
  <c r="L1292" i="1"/>
  <c r="L1211" i="1"/>
  <c r="L852" i="1"/>
  <c r="M852" i="1" s="1" a="1"/>
  <c r="M852" i="1" s="1"/>
  <c r="L1104" i="1"/>
  <c r="L1088" i="1"/>
  <c r="L1072" i="1"/>
  <c r="L1053" i="1"/>
  <c r="L1035" i="1"/>
  <c r="L1016" i="1"/>
  <c r="L991" i="1"/>
  <c r="L971" i="1"/>
  <c r="L949" i="1"/>
  <c r="M949" i="1" s="1" a="1"/>
  <c r="M949" i="1" s="1"/>
  <c r="L925" i="1"/>
  <c r="L903" i="1"/>
  <c r="L883" i="1"/>
  <c r="L854" i="1"/>
  <c r="L830" i="1"/>
  <c r="L818" i="1"/>
  <c r="L802" i="1"/>
  <c r="L788" i="1"/>
  <c r="L774" i="1"/>
  <c r="L758" i="1"/>
  <c r="L746" i="1"/>
  <c r="L732" i="1"/>
  <c r="L716" i="1"/>
  <c r="L702" i="1"/>
  <c r="L684" i="1"/>
  <c r="L669" i="1"/>
  <c r="L651" i="1"/>
  <c r="L636" i="1"/>
  <c r="L618" i="1"/>
  <c r="L598" i="1"/>
  <c r="L585" i="1"/>
  <c r="M585" i="1" s="1" a="1"/>
  <c r="M585" i="1" s="1"/>
  <c r="L448" i="1"/>
  <c r="L835" i="1"/>
  <c r="M834" i="1" s="1" a="1"/>
  <c r="M834" i="1" s="1"/>
  <c r="L749" i="1"/>
  <c r="L659" i="1"/>
  <c r="L588" i="1"/>
  <c r="M587" i="1" s="1" a="1"/>
  <c r="M587" i="1" s="1"/>
  <c r="L272" i="1"/>
  <c r="L249" i="1"/>
  <c r="L228" i="1"/>
  <c r="L206" i="1"/>
  <c r="L182" i="1"/>
  <c r="L160" i="1"/>
  <c r="L136" i="1"/>
  <c r="L112" i="1"/>
  <c r="L92" i="1"/>
  <c r="L68" i="1"/>
  <c r="L46" i="1"/>
  <c r="L23" i="1"/>
  <c r="L1368" i="1"/>
  <c r="L1288" i="1"/>
  <c r="L1203" i="1"/>
  <c r="L1120" i="1"/>
  <c r="L1103" i="1"/>
  <c r="M1103" i="1" s="1" a="1"/>
  <c r="M1103" i="1" s="1"/>
  <c r="L1087" i="1"/>
  <c r="M1086" i="1" s="1" a="1"/>
  <c r="M1086" i="1" s="1"/>
  <c r="L1070" i="1"/>
  <c r="L1048" i="1"/>
  <c r="L1030" i="1"/>
  <c r="L1011" i="1"/>
  <c r="L990" i="1"/>
  <c r="L968" i="1"/>
  <c r="L947" i="1"/>
  <c r="L924" i="1"/>
  <c r="L902" i="1"/>
  <c r="M902" i="1" s="1" a="1"/>
  <c r="M902" i="1" s="1"/>
  <c r="L876" i="1"/>
  <c r="L853" i="1"/>
  <c r="M853" i="1" s="1" a="1"/>
  <c r="M853" i="1" s="1"/>
  <c r="L829" i="1"/>
  <c r="L813" i="1"/>
  <c r="L801" i="1"/>
  <c r="L787" i="1"/>
  <c r="M787" i="1" s="1" a="1"/>
  <c r="M787" i="1" s="1"/>
  <c r="L771" i="1"/>
  <c r="L757" i="1"/>
  <c r="M757" i="1" s="1" a="1"/>
  <c r="M757" i="1" s="1"/>
  <c r="L745" i="1"/>
  <c r="L729" i="1"/>
  <c r="L715" i="1"/>
  <c r="M714" i="1" s="1" a="1"/>
  <c r="M714" i="1" s="1"/>
  <c r="L701" i="1"/>
  <c r="L683" i="1"/>
  <c r="M682" i="1" s="1" a="1"/>
  <c r="M682" i="1" s="1"/>
  <c r="L668" i="1"/>
  <c r="L650" i="1"/>
  <c r="L630" i="1"/>
  <c r="L617" i="1"/>
  <c r="L597" i="1"/>
  <c r="M597" i="1" s="1" a="1"/>
  <c r="M597" i="1" s="1"/>
  <c r="L582" i="1"/>
  <c r="L403" i="1"/>
  <c r="L765" i="1"/>
  <c r="L270" i="1"/>
  <c r="L248" i="1"/>
  <c r="M248" i="1" s="1" a="1"/>
  <c r="M248" i="1" s="1"/>
  <c r="L224" i="1"/>
  <c r="L204" i="1"/>
  <c r="L180" i="1"/>
  <c r="L156" i="1"/>
  <c r="L134" i="1"/>
  <c r="L110" i="1"/>
  <c r="L88" i="1"/>
  <c r="L65" i="1"/>
  <c r="L44" i="1"/>
  <c r="L22" i="1"/>
  <c r="M22" i="1" s="1" a="1"/>
  <c r="M22" i="1" s="1"/>
  <c r="L1354" i="1"/>
  <c r="L1274" i="1"/>
  <c r="L1192" i="1"/>
  <c r="L1118" i="1"/>
  <c r="L1102" i="1"/>
  <c r="M1102" i="1" s="1" a="1"/>
  <c r="M1102" i="1" s="1"/>
  <c r="L1086" i="1"/>
  <c r="L1065" i="1"/>
  <c r="M1064" i="1" s="1" a="1"/>
  <c r="M1064" i="1" s="1"/>
  <c r="L1047" i="1"/>
  <c r="L1029" i="1"/>
  <c r="M1029" i="1" s="1" a="1"/>
  <c r="M1029" i="1" s="1"/>
  <c r="L1008" i="1"/>
  <c r="L989" i="1"/>
  <c r="L967" i="1"/>
  <c r="L940" i="1"/>
  <c r="L918" i="1"/>
  <c r="L896" i="1"/>
  <c r="L872" i="1"/>
  <c r="L572" i="1"/>
  <c r="L828" i="1"/>
  <c r="M828" i="1" s="1" a="1"/>
  <c r="M828" i="1" s="1"/>
  <c r="L812" i="1"/>
  <c r="L798" i="1"/>
  <c r="L786" i="1"/>
  <c r="M786" i="1" s="1" a="1"/>
  <c r="M786" i="1" s="1"/>
  <c r="L770" i="1"/>
  <c r="L756" i="1"/>
  <c r="L742" i="1"/>
  <c r="L726" i="1"/>
  <c r="L714" i="1"/>
  <c r="L700" i="1"/>
  <c r="M700" i="1" s="1" a="1"/>
  <c r="M700" i="1" s="1"/>
  <c r="L682" i="1"/>
  <c r="L662" i="1"/>
  <c r="L649" i="1"/>
  <c r="L629" i="1"/>
  <c r="L614" i="1"/>
  <c r="L596" i="1"/>
  <c r="L578" i="1"/>
  <c r="L359" i="1"/>
  <c r="L793" i="1"/>
  <c r="L723" i="1"/>
  <c r="L626" i="1"/>
  <c r="M1018" i="1" a="1"/>
  <c r="M1018" i="1" s="1"/>
  <c r="L268" i="1"/>
  <c r="M268" i="1" s="1" a="1"/>
  <c r="M268" i="1" s="1"/>
  <c r="L246" i="1"/>
  <c r="L222" i="1"/>
  <c r="L198" i="1"/>
  <c r="L176" i="1"/>
  <c r="L152" i="1"/>
  <c r="L132" i="1"/>
  <c r="L109" i="1"/>
  <c r="L86" i="1"/>
  <c r="L64" i="1"/>
  <c r="L38" i="1"/>
  <c r="L16" i="1"/>
  <c r="L1347" i="1"/>
  <c r="L1265" i="1"/>
  <c r="L1185" i="1"/>
  <c r="L1114" i="1"/>
  <c r="M1113" i="1" s="1" a="1"/>
  <c r="M1113" i="1" s="1"/>
  <c r="L1098" i="1"/>
  <c r="L1081" i="1"/>
  <c r="L1064" i="1"/>
  <c r="L1046" i="1"/>
  <c r="L1027" i="1"/>
  <c r="L1007" i="1"/>
  <c r="L988" i="1"/>
  <c r="L960" i="1"/>
  <c r="L939" i="1"/>
  <c r="L917" i="1"/>
  <c r="M917" i="1" s="1" a="1"/>
  <c r="M917" i="1" s="1"/>
  <c r="L894" i="1"/>
  <c r="L871" i="1"/>
  <c r="L841" i="1"/>
  <c r="L825" i="1"/>
  <c r="L811" i="1"/>
  <c r="L797" i="1"/>
  <c r="L781" i="1"/>
  <c r="L769" i="1"/>
  <c r="M769" i="1" s="1" a="1"/>
  <c r="M769" i="1" s="1"/>
  <c r="L755" i="1"/>
  <c r="M755" i="1" s="1" a="1"/>
  <c r="M755" i="1" s="1"/>
  <c r="L739" i="1"/>
  <c r="L725" i="1"/>
  <c r="L713" i="1"/>
  <c r="M713" i="1" s="1" a="1"/>
  <c r="M713" i="1" s="1"/>
  <c r="L694" i="1"/>
  <c r="L681" i="1"/>
  <c r="L661" i="1"/>
  <c r="L646" i="1"/>
  <c r="L628" i="1"/>
  <c r="L610" i="1"/>
  <c r="M609" i="1" s="1" a="1"/>
  <c r="M609" i="1" s="1"/>
  <c r="L595" i="1"/>
  <c r="L577" i="1"/>
  <c r="M577" i="1" s="1" a="1"/>
  <c r="M577" i="1" s="1"/>
  <c r="L692" i="1"/>
  <c r="L264" i="1"/>
  <c r="L240" i="1"/>
  <c r="L220" i="1"/>
  <c r="L196" i="1"/>
  <c r="L174" i="1"/>
  <c r="L151" i="1"/>
  <c r="L128" i="1"/>
  <c r="L108" i="1"/>
  <c r="L80" i="1"/>
  <c r="L60" i="1"/>
  <c r="L37" i="1"/>
  <c r="L14" i="1"/>
  <c r="L1336" i="1"/>
  <c r="L1251" i="1"/>
  <c r="L1171" i="1"/>
  <c r="L1113" i="1"/>
  <c r="L1097" i="1"/>
  <c r="L1079" i="1"/>
  <c r="L1063" i="1"/>
  <c r="M1063" i="1" s="1" a="1"/>
  <c r="M1063" i="1" s="1"/>
  <c r="L1045" i="1"/>
  <c r="L1021" i="1"/>
  <c r="L1003" i="1"/>
  <c r="L982" i="1"/>
  <c r="L958" i="1"/>
  <c r="L936" i="1"/>
  <c r="M935" i="1" s="1" a="1"/>
  <c r="M935" i="1" s="1"/>
  <c r="L916" i="1"/>
  <c r="L892" i="1"/>
  <c r="L870" i="1"/>
  <c r="L838" i="1"/>
  <c r="L822" i="1"/>
  <c r="L810" i="1"/>
  <c r="M809" i="1" s="1" a="1"/>
  <c r="M809" i="1" s="1"/>
  <c r="L796" i="1"/>
  <c r="L780" i="1"/>
  <c r="L766" i="1"/>
  <c r="M765" i="1" s="1" a="1"/>
  <c r="M765" i="1" s="1"/>
  <c r="L754" i="1"/>
  <c r="L738" i="1"/>
  <c r="L724" i="1"/>
  <c r="M724" i="1" s="1" a="1"/>
  <c r="M724" i="1" s="1"/>
  <c r="L710" i="1"/>
  <c r="L693" i="1"/>
  <c r="M693" i="1" s="1" a="1"/>
  <c r="M693" i="1" s="1"/>
  <c r="L678" i="1"/>
  <c r="L660" i="1"/>
  <c r="M659" i="1" s="1" a="1"/>
  <c r="M659" i="1" s="1"/>
  <c r="L642" i="1"/>
  <c r="L627" i="1"/>
  <c r="M626" i="1" s="1" a="1"/>
  <c r="M626" i="1" s="1"/>
  <c r="L609" i="1"/>
  <c r="L594" i="1"/>
  <c r="M594" i="1" s="1" a="1"/>
  <c r="M594" i="1" s="1"/>
  <c r="L1670" i="1"/>
  <c r="L1654" i="1"/>
  <c r="L1642" i="1"/>
  <c r="L1628" i="1"/>
  <c r="L1612" i="1"/>
  <c r="L1598" i="1"/>
  <c r="L1586" i="1"/>
  <c r="L1570" i="1"/>
  <c r="L1556" i="1"/>
  <c r="L1542" i="1"/>
  <c r="L1526" i="1"/>
  <c r="L1514" i="1"/>
  <c r="L1500" i="1"/>
  <c r="L1483" i="1"/>
  <c r="L1467" i="1"/>
  <c r="L1446" i="1"/>
  <c r="L1427" i="1"/>
  <c r="M293" i="1" a="1"/>
  <c r="M293" i="1" s="1"/>
  <c r="L298" i="1"/>
  <c r="L306" i="1"/>
  <c r="L314" i="1"/>
  <c r="L322" i="1"/>
  <c r="M322" i="1" s="1" a="1"/>
  <c r="M322" i="1" s="1"/>
  <c r="L330" i="1"/>
  <c r="L338" i="1"/>
  <c r="L346" i="1"/>
  <c r="L354" i="1"/>
  <c r="L362" i="1"/>
  <c r="L299" i="1"/>
  <c r="L307" i="1"/>
  <c r="L315" i="1"/>
  <c r="L323" i="1"/>
  <c r="L331" i="1"/>
  <c r="L339" i="1"/>
  <c r="L347" i="1"/>
  <c r="M347" i="1" s="1" a="1"/>
  <c r="M347" i="1" s="1"/>
  <c r="L355" i="1"/>
  <c r="L363" i="1"/>
  <c r="L301" i="1"/>
  <c r="L311" i="1"/>
  <c r="L321" i="1"/>
  <c r="L333" i="1"/>
  <c r="L343" i="1"/>
  <c r="L353" i="1"/>
  <c r="L365" i="1"/>
  <c r="L373" i="1"/>
  <c r="L381" i="1"/>
  <c r="L389" i="1"/>
  <c r="M389" i="1" s="1" a="1"/>
  <c r="M389" i="1" s="1"/>
  <c r="L397" i="1"/>
  <c r="L405" i="1"/>
  <c r="L413" i="1"/>
  <c r="L421" i="1"/>
  <c r="L429" i="1"/>
  <c r="L437" i="1"/>
  <c r="L445" i="1"/>
  <c r="L453" i="1"/>
  <c r="M453" i="1" s="1" a="1"/>
  <c r="M453" i="1" s="1"/>
  <c r="L461" i="1"/>
  <c r="L469" i="1"/>
  <c r="L477" i="1"/>
  <c r="L485" i="1"/>
  <c r="L493" i="1"/>
  <c r="L501" i="1"/>
  <c r="L509" i="1"/>
  <c r="L517" i="1"/>
  <c r="L525" i="1"/>
  <c r="L533" i="1"/>
  <c r="L541" i="1"/>
  <c r="M540" i="1" s="1" a="1"/>
  <c r="M540" i="1" s="1"/>
  <c r="L549" i="1"/>
  <c r="M549" i="1" s="1" a="1"/>
  <c r="M549" i="1" s="1"/>
  <c r="L557" i="1"/>
  <c r="L302" i="1"/>
  <c r="L312" i="1"/>
  <c r="L324" i="1"/>
  <c r="M324" i="1" s="1" a="1"/>
  <c r="M324" i="1" s="1"/>
  <c r="L334" i="1"/>
  <c r="L344" i="1"/>
  <c r="L356" i="1"/>
  <c r="L366" i="1"/>
  <c r="M366" i="1" s="1" a="1"/>
  <c r="M366" i="1" s="1"/>
  <c r="L374" i="1"/>
  <c r="L382" i="1"/>
  <c r="L390" i="1"/>
  <c r="L398" i="1"/>
  <c r="L406" i="1"/>
  <c r="L414" i="1"/>
  <c r="L422" i="1"/>
  <c r="L430" i="1"/>
  <c r="L438" i="1"/>
  <c r="L446" i="1"/>
  <c r="L454" i="1"/>
  <c r="L462" i="1"/>
  <c r="L470" i="1"/>
  <c r="L478" i="1"/>
  <c r="L486" i="1"/>
  <c r="L494" i="1"/>
  <c r="L502" i="1"/>
  <c r="L510" i="1"/>
  <c r="L518" i="1"/>
  <c r="L526" i="1"/>
  <c r="M526" i="1" s="1" a="1"/>
  <c r="M526" i="1" s="1"/>
  <c r="L534" i="1"/>
  <c r="L542" i="1"/>
  <c r="L550" i="1"/>
  <c r="L558" i="1"/>
  <c r="L295" i="1"/>
  <c r="L309" i="1"/>
  <c r="L325" i="1"/>
  <c r="L337" i="1"/>
  <c r="L351" i="1"/>
  <c r="L367" i="1"/>
  <c r="L377" i="1"/>
  <c r="L387" i="1"/>
  <c r="L399" i="1"/>
  <c r="L409" i="1"/>
  <c r="L419" i="1"/>
  <c r="L431" i="1"/>
  <c r="L441" i="1"/>
  <c r="L451" i="1"/>
  <c r="L463" i="1"/>
  <c r="L473" i="1"/>
  <c r="L483" i="1"/>
  <c r="L495" i="1"/>
  <c r="L505" i="1"/>
  <c r="L515" i="1"/>
  <c r="L527" i="1"/>
  <c r="L537" i="1"/>
  <c r="L547" i="1"/>
  <c r="L559" i="1"/>
  <c r="L296" i="1"/>
  <c r="L310" i="1"/>
  <c r="L326" i="1"/>
  <c r="L340" i="1"/>
  <c r="L352" i="1"/>
  <c r="L368" i="1"/>
  <c r="L378" i="1"/>
  <c r="L388" i="1"/>
  <c r="L400" i="1"/>
  <c r="L410" i="1"/>
  <c r="L420" i="1"/>
  <c r="L432" i="1"/>
  <c r="L442" i="1"/>
  <c r="L452" i="1"/>
  <c r="L464" i="1"/>
  <c r="L474" i="1"/>
  <c r="L484" i="1"/>
  <c r="L496" i="1"/>
  <c r="L506" i="1"/>
  <c r="L516" i="1"/>
  <c r="M516" i="1" s="1" a="1"/>
  <c r="M516" i="1" s="1"/>
  <c r="L528" i="1"/>
  <c r="L538" i="1"/>
  <c r="L548" i="1"/>
  <c r="L560" i="1"/>
  <c r="L297" i="1"/>
  <c r="M297" i="1" s="1" a="1"/>
  <c r="M297" i="1" s="1"/>
  <c r="L313" i="1"/>
  <c r="L327" i="1"/>
  <c r="L341" i="1"/>
  <c r="L357" i="1"/>
  <c r="L369" i="1"/>
  <c r="L379" i="1"/>
  <c r="L391" i="1"/>
  <c r="L401" i="1"/>
  <c r="L411" i="1"/>
  <c r="L423" i="1"/>
  <c r="L433" i="1"/>
  <c r="L443" i="1"/>
  <c r="L455" i="1"/>
  <c r="L465" i="1"/>
  <c r="L475" i="1"/>
  <c r="L487" i="1"/>
  <c r="L497" i="1"/>
  <c r="M497" i="1" s="1" a="1"/>
  <c r="M497" i="1" s="1"/>
  <c r="L507" i="1"/>
  <c r="L519" i="1"/>
  <c r="L529" i="1"/>
  <c r="L539" i="1"/>
  <c r="M539" i="1" s="1" a="1"/>
  <c r="M539" i="1" s="1"/>
  <c r="L551" i="1"/>
  <c r="L561" i="1"/>
  <c r="L304" i="1"/>
  <c r="L328" i="1"/>
  <c r="L349" i="1"/>
  <c r="L371" i="1"/>
  <c r="L386" i="1"/>
  <c r="L404" i="1"/>
  <c r="M404" i="1" s="1" a="1"/>
  <c r="M404" i="1" s="1"/>
  <c r="L424" i="1"/>
  <c r="L439" i="1"/>
  <c r="L457" i="1"/>
  <c r="L472" i="1"/>
  <c r="L490" i="1"/>
  <c r="L508" i="1"/>
  <c r="M508" i="1" s="1" a="1"/>
  <c r="M508" i="1" s="1"/>
  <c r="L523" i="1"/>
  <c r="L543" i="1"/>
  <c r="L556" i="1"/>
  <c r="L305" i="1"/>
  <c r="L329" i="1"/>
  <c r="L350" i="1"/>
  <c r="L372" i="1"/>
  <c r="L392" i="1"/>
  <c r="L407" i="1"/>
  <c r="L425" i="1"/>
  <c r="L440" i="1"/>
  <c r="M440" i="1" s="1" a="1"/>
  <c r="M440" i="1" s="1"/>
  <c r="L458" i="1"/>
  <c r="M458" i="1" s="1" a="1"/>
  <c r="M458" i="1" s="1"/>
  <c r="L476" i="1"/>
  <c r="L491" i="1"/>
  <c r="L511" i="1"/>
  <c r="L524" i="1"/>
  <c r="M524" i="1" s="1" a="1"/>
  <c r="M524" i="1" s="1"/>
  <c r="L544" i="1"/>
  <c r="L292" i="1"/>
  <c r="M292" i="1" s="1" a="1"/>
  <c r="M292" i="1" s="1"/>
  <c r="L308" i="1"/>
  <c r="L332" i="1"/>
  <c r="L358" i="1"/>
  <c r="L375" i="1"/>
  <c r="L393" i="1"/>
  <c r="L408" i="1"/>
  <c r="L426" i="1"/>
  <c r="L444" i="1"/>
  <c r="M444" i="1" s="1" a="1"/>
  <c r="M444" i="1" s="1"/>
  <c r="L459" i="1"/>
  <c r="L479" i="1"/>
  <c r="L492" i="1"/>
  <c r="L512" i="1"/>
  <c r="L530" i="1"/>
  <c r="L545" i="1"/>
  <c r="L294" i="1"/>
  <c r="L318" i="1"/>
  <c r="M318" i="1" s="1" a="1"/>
  <c r="M318" i="1" s="1"/>
  <c r="L342" i="1"/>
  <c r="M342" i="1" s="1" a="1"/>
  <c r="M342" i="1" s="1"/>
  <c r="L361" i="1"/>
  <c r="L383" i="1"/>
  <c r="L396" i="1"/>
  <c r="L416" i="1"/>
  <c r="L434" i="1"/>
  <c r="M434" i="1" s="1" a="1"/>
  <c r="M434" i="1" s="1"/>
  <c r="L449" i="1"/>
  <c r="L467" i="1"/>
  <c r="M467" i="1" s="1" a="1"/>
  <c r="M467" i="1" s="1"/>
  <c r="L482" i="1"/>
  <c r="L500" i="1"/>
  <c r="L520" i="1"/>
  <c r="L535" i="1"/>
  <c r="L553" i="1"/>
  <c r="L300" i="1"/>
  <c r="M300" i="1" s="1" a="1"/>
  <c r="M300" i="1" s="1"/>
  <c r="L319" i="1"/>
  <c r="L345" i="1"/>
  <c r="L364" i="1"/>
  <c r="L384" i="1"/>
  <c r="M384" i="1" s="1" a="1"/>
  <c r="M384" i="1" s="1"/>
  <c r="L402" i="1"/>
  <c r="L417" i="1"/>
  <c r="L435" i="1"/>
  <c r="L450" i="1"/>
  <c r="L468" i="1"/>
  <c r="L488" i="1"/>
  <c r="L503" i="1"/>
  <c r="L521" i="1"/>
  <c r="L536" i="1"/>
  <c r="L554" i="1"/>
  <c r="L281" i="1"/>
  <c r="L269" i="1"/>
  <c r="L254" i="1"/>
  <c r="L239" i="1"/>
  <c r="L225" i="1"/>
  <c r="L212" i="1"/>
  <c r="L197" i="1"/>
  <c r="L183" i="1"/>
  <c r="L168" i="1"/>
  <c r="L153" i="1"/>
  <c r="L141" i="1"/>
  <c r="L126" i="1"/>
  <c r="L111" i="1"/>
  <c r="M110" i="1" s="1" a="1"/>
  <c r="M110" i="1" s="1"/>
  <c r="L97" i="1"/>
  <c r="L84" i="1"/>
  <c r="L69" i="1"/>
  <c r="L55" i="1"/>
  <c r="M55" i="1" s="1" a="1"/>
  <c r="M55" i="1" s="1"/>
  <c r="L40" i="1"/>
  <c r="L25" i="1"/>
  <c r="L13" i="1"/>
  <c r="L1668" i="1"/>
  <c r="L1653" i="1"/>
  <c r="M1653" i="1" s="1" a="1"/>
  <c r="M1653" i="1" s="1"/>
  <c r="L1639" i="1"/>
  <c r="L1626" i="1"/>
  <c r="L1611" i="1"/>
  <c r="L1597" i="1"/>
  <c r="L1582" i="1"/>
  <c r="L1567" i="1"/>
  <c r="L1555" i="1"/>
  <c r="L1540" i="1"/>
  <c r="L1525" i="1"/>
  <c r="L1511" i="1"/>
  <c r="L1498" i="1"/>
  <c r="L1482" i="1"/>
  <c r="L1466" i="1"/>
  <c r="L1444" i="1"/>
  <c r="L1426" i="1"/>
  <c r="M1426" i="1" s="1" a="1"/>
  <c r="M1426" i="1" s="1"/>
  <c r="L1393" i="1"/>
  <c r="L1372" i="1"/>
  <c r="L1353" i="1"/>
  <c r="M1353" i="1" s="1" a="1"/>
  <c r="M1353" i="1" s="1"/>
  <c r="L1331" i="1"/>
  <c r="L1313" i="1"/>
  <c r="M1313" i="1" s="1" a="1"/>
  <c r="M1313" i="1" s="1"/>
  <c r="L1290" i="1"/>
  <c r="L1272" i="1"/>
  <c r="L1250" i="1"/>
  <c r="M1250" i="1" s="1" a="1"/>
  <c r="M1250" i="1" s="1"/>
  <c r="L1228" i="1"/>
  <c r="L1210" i="1"/>
  <c r="M1210" i="1" s="1" a="1"/>
  <c r="M1210" i="1" s="1"/>
  <c r="L1187" i="1"/>
  <c r="L1169" i="1"/>
  <c r="L1147" i="1"/>
  <c r="M1147" i="1" s="1" a="1"/>
  <c r="M1147" i="1" s="1"/>
  <c r="M967" i="1" a="1"/>
  <c r="M967" i="1" s="1"/>
  <c r="L532" i="1"/>
  <c r="L489" i="1"/>
  <c r="M489" i="1" s="1" a="1"/>
  <c r="M489" i="1" s="1"/>
  <c r="L447" i="1"/>
  <c r="M447" i="1" s="1" a="1"/>
  <c r="M447" i="1" s="1"/>
  <c r="L395" i="1"/>
  <c r="L348" i="1"/>
  <c r="L1681" i="1"/>
  <c r="L1666" i="1"/>
  <c r="L1652" i="1"/>
  <c r="L1638" i="1"/>
  <c r="L1622" i="1"/>
  <c r="L1610" i="1"/>
  <c r="L1596" i="1"/>
  <c r="L1580" i="1"/>
  <c r="L1566" i="1"/>
  <c r="L1554" i="1"/>
  <c r="L1538" i="1"/>
  <c r="L1524" i="1"/>
  <c r="M1524" i="1" s="1" a="1"/>
  <c r="M1524" i="1" s="1"/>
  <c r="L1510" i="1"/>
  <c r="L1494" i="1"/>
  <c r="L1478" i="1"/>
  <c r="L1462" i="1"/>
  <c r="L1442" i="1"/>
  <c r="L1421" i="1"/>
  <c r="L1370" i="1"/>
  <c r="L1352" i="1"/>
  <c r="L1329" i="1"/>
  <c r="L1308" i="1"/>
  <c r="L1289" i="1"/>
  <c r="L1267" i="1"/>
  <c r="L1249" i="1"/>
  <c r="L1226" i="1"/>
  <c r="M1225" i="1" s="1" a="1"/>
  <c r="M1225" i="1" s="1"/>
  <c r="L1208" i="1"/>
  <c r="L1186" i="1"/>
  <c r="M1185" i="1" s="1" a="1"/>
  <c r="M1185" i="1" s="1"/>
  <c r="L1164" i="1"/>
  <c r="L1146" i="1"/>
  <c r="M628" i="1" a="1"/>
  <c r="M628" i="1" s="1"/>
  <c r="M595" i="1" a="1"/>
  <c r="M595" i="1" s="1"/>
  <c r="L531" i="1"/>
  <c r="L481" i="1"/>
  <c r="L436" i="1"/>
  <c r="L394" i="1"/>
  <c r="M394" i="1" s="1" a="1"/>
  <c r="M394" i="1" s="1"/>
  <c r="L336" i="1"/>
  <c r="M79" i="1" a="1"/>
  <c r="M79" i="1" s="1"/>
  <c r="L1678" i="1"/>
  <c r="L1663" i="1"/>
  <c r="L1651" i="1"/>
  <c r="L1636" i="1"/>
  <c r="L1621" i="1"/>
  <c r="L1607" i="1"/>
  <c r="L1594" i="1"/>
  <c r="L1579" i="1"/>
  <c r="L1565" i="1"/>
  <c r="L1550" i="1"/>
  <c r="L1535" i="1"/>
  <c r="L1523" i="1"/>
  <c r="L1508" i="1"/>
  <c r="L1493" i="1"/>
  <c r="M1493" i="1" s="1" a="1"/>
  <c r="M1493" i="1" s="1"/>
  <c r="L1477" i="1"/>
  <c r="L1460" i="1"/>
  <c r="L1438" i="1"/>
  <c r="L1419" i="1"/>
  <c r="M810" i="1" a="1"/>
  <c r="M810" i="1" s="1"/>
  <c r="L522" i="1"/>
  <c r="L480" i="1"/>
  <c r="L428" i="1"/>
  <c r="L385" i="1"/>
  <c r="M385" i="1" s="1" a="1"/>
  <c r="M385" i="1" s="1"/>
  <c r="L335" i="1"/>
  <c r="M150" i="1" a="1"/>
  <c r="M150" i="1" s="1"/>
  <c r="M108" i="1" a="1"/>
  <c r="M108" i="1" s="1"/>
  <c r="M36" i="1" a="1"/>
  <c r="M36" i="1" s="1"/>
  <c r="L1650" i="1"/>
  <c r="L1606" i="1"/>
  <c r="L1564" i="1"/>
  <c r="L1506" i="1"/>
  <c r="L1458" i="1"/>
  <c r="L1386" i="1"/>
  <c r="L1324" i="1"/>
  <c r="L1264" i="1"/>
  <c r="L1201" i="1"/>
  <c r="L1139" i="1"/>
  <c r="M1002" i="1" a="1"/>
  <c r="M1002" i="1" s="1"/>
  <c r="L514" i="1"/>
  <c r="L471" i="1"/>
  <c r="L427" i="1"/>
  <c r="M427" i="1" s="1" a="1"/>
  <c r="M427" i="1" s="1"/>
  <c r="L380" i="1"/>
  <c r="M380" i="1" s="1" a="1"/>
  <c r="M380" i="1" s="1"/>
  <c r="L320" i="1"/>
  <c r="M320" i="1" s="1" a="1"/>
  <c r="M320" i="1" s="1"/>
  <c r="L1676" i="1"/>
  <c r="L1662" i="1"/>
  <c r="L1634" i="1"/>
  <c r="L1620" i="1"/>
  <c r="L1590" i="1"/>
  <c r="L1578" i="1"/>
  <c r="L1548" i="1"/>
  <c r="L1534" i="1"/>
  <c r="L1522" i="1"/>
  <c r="L1492" i="1"/>
  <c r="L1476" i="1"/>
  <c r="M1476" i="1" s="1" a="1"/>
  <c r="M1476" i="1" s="1"/>
  <c r="L1437" i="1"/>
  <c r="L1414" i="1"/>
  <c r="L1364" i="1"/>
  <c r="L1345" i="1"/>
  <c r="L1304" i="1"/>
  <c r="L1283" i="1"/>
  <c r="L1242" i="1"/>
  <c r="L1224" i="1"/>
  <c r="M1224" i="1" s="1" a="1"/>
  <c r="M1224" i="1" s="1"/>
  <c r="L1180" i="1"/>
  <c r="L1161" i="1"/>
  <c r="M1112" i="1" a="1"/>
  <c r="M1112" i="1" s="1"/>
  <c r="L276" i="1"/>
  <c r="L261" i="1"/>
  <c r="L247" i="1"/>
  <c r="M247" i="1" s="1" a="1"/>
  <c r="M247" i="1" s="1"/>
  <c r="L232" i="1"/>
  <c r="L217" i="1"/>
  <c r="M216" i="1" s="1" a="1"/>
  <c r="M216" i="1" s="1"/>
  <c r="L205" i="1"/>
  <c r="M205" i="1" s="1" a="1"/>
  <c r="M205" i="1" s="1"/>
  <c r="L190" i="1"/>
  <c r="L175" i="1"/>
  <c r="M175" i="1" s="1" a="1"/>
  <c r="M175" i="1" s="1"/>
  <c r="L161" i="1"/>
  <c r="L148" i="1"/>
  <c r="L133" i="1"/>
  <c r="M133" i="1" s="1" a="1"/>
  <c r="M133" i="1" s="1"/>
  <c r="L119" i="1"/>
  <c r="L104" i="1"/>
  <c r="L89" i="1"/>
  <c r="L77" i="1"/>
  <c r="L62" i="1"/>
  <c r="L47" i="1"/>
  <c r="L33" i="1"/>
  <c r="L1675" i="1"/>
  <c r="M1675" i="1" s="1" a="1"/>
  <c r="M1675" i="1" s="1"/>
  <c r="L1661" i="1"/>
  <c r="L1646" i="1"/>
  <c r="L1631" i="1"/>
  <c r="L1619" i="1"/>
  <c r="L1604" i="1"/>
  <c r="L1589" i="1"/>
  <c r="L1575" i="1"/>
  <c r="L1562" i="1"/>
  <c r="L1547" i="1"/>
  <c r="L1533" i="1"/>
  <c r="L1518" i="1"/>
  <c r="L1503" i="1"/>
  <c r="L1491" i="1"/>
  <c r="L1474" i="1"/>
  <c r="L1453" i="1"/>
  <c r="L1435" i="1"/>
  <c r="L1413" i="1"/>
  <c r="L1384" i="1"/>
  <c r="M1384" i="1" s="1" a="1"/>
  <c r="M1384" i="1" s="1"/>
  <c r="L1363" i="1"/>
  <c r="M1363" i="1" s="1" a="1"/>
  <c r="M1363" i="1" s="1"/>
  <c r="L1340" i="1"/>
  <c r="L1322" i="1"/>
  <c r="L1300" i="1"/>
  <c r="L1281" i="1"/>
  <c r="L1260" i="1"/>
  <c r="L1240" i="1"/>
  <c r="L1219" i="1"/>
  <c r="L1200" i="1"/>
  <c r="L1178" i="1"/>
  <c r="M1178" i="1" s="1" a="1"/>
  <c r="M1178" i="1" s="1"/>
  <c r="L1160" i="1"/>
  <c r="M934" i="1" a="1"/>
  <c r="M934" i="1" s="1"/>
  <c r="M673" i="1" a="1"/>
  <c r="M673" i="1" s="1"/>
  <c r="L555" i="1"/>
  <c r="L513" i="1"/>
  <c r="L466" i="1"/>
  <c r="M466" i="1" s="1" a="1"/>
  <c r="M466" i="1" s="1"/>
  <c r="L418" i="1"/>
  <c r="L376" i="1"/>
  <c r="L317" i="1"/>
  <c r="L1133" i="1"/>
  <c r="L1141" i="1"/>
  <c r="L1149" i="1"/>
  <c r="M1148" i="1" s="1" a="1"/>
  <c r="M1148" i="1" s="1"/>
  <c r="L1157" i="1"/>
  <c r="L1165" i="1"/>
  <c r="L1173" i="1"/>
  <c r="L1181" i="1"/>
  <c r="L1189" i="1"/>
  <c r="L1197" i="1"/>
  <c r="L1205" i="1"/>
  <c r="L1213" i="1"/>
  <c r="L1221" i="1"/>
  <c r="L1229" i="1"/>
  <c r="L1237" i="1"/>
  <c r="L1245" i="1"/>
  <c r="L1253" i="1"/>
  <c r="L1261" i="1"/>
  <c r="L1269" i="1"/>
  <c r="L1277" i="1"/>
  <c r="L1285" i="1"/>
  <c r="L1293" i="1"/>
  <c r="M1292" i="1" s="1" a="1"/>
  <c r="M1292" i="1" s="1"/>
  <c r="L1301" i="1"/>
  <c r="L1309" i="1"/>
  <c r="L1317" i="1"/>
  <c r="L1325" i="1"/>
  <c r="L1333" i="1"/>
  <c r="L1341" i="1"/>
  <c r="L1349" i="1"/>
  <c r="L1357" i="1"/>
  <c r="L1365" i="1"/>
  <c r="L1373" i="1"/>
  <c r="L1381" i="1"/>
  <c r="L1389" i="1"/>
  <c r="L1397" i="1"/>
  <c r="L1134" i="1"/>
  <c r="L1142" i="1"/>
  <c r="L1150" i="1"/>
  <c r="L1158" i="1"/>
  <c r="L1166" i="1"/>
  <c r="L1174" i="1"/>
  <c r="L1182" i="1"/>
  <c r="L1190" i="1"/>
  <c r="L1198" i="1"/>
  <c r="L1206" i="1"/>
  <c r="L1214" i="1"/>
  <c r="L1222" i="1"/>
  <c r="L1230" i="1"/>
  <c r="L1238" i="1"/>
  <c r="L1246" i="1"/>
  <c r="L1254" i="1"/>
  <c r="L1262" i="1"/>
  <c r="L1270" i="1"/>
  <c r="L1278" i="1"/>
  <c r="L1286" i="1"/>
  <c r="L1294" i="1"/>
  <c r="L1302" i="1"/>
  <c r="L1310" i="1"/>
  <c r="L1318" i="1"/>
  <c r="L1326" i="1"/>
  <c r="L1334" i="1"/>
  <c r="L1342" i="1"/>
  <c r="L1350" i="1"/>
  <c r="L1358" i="1"/>
  <c r="L1366" i="1"/>
  <c r="L1374" i="1"/>
  <c r="L1382" i="1"/>
  <c r="L1390" i="1"/>
  <c r="L1398" i="1"/>
  <c r="L1132" i="1"/>
  <c r="L1135" i="1"/>
  <c r="L1143" i="1"/>
  <c r="L1151" i="1"/>
  <c r="L1159" i="1"/>
  <c r="L1167" i="1"/>
  <c r="L1175" i="1"/>
  <c r="L1183" i="1"/>
  <c r="L1191" i="1"/>
  <c r="L1199" i="1"/>
  <c r="L1207" i="1"/>
  <c r="L1215" i="1"/>
  <c r="L1223" i="1"/>
  <c r="L1231" i="1"/>
  <c r="L1239" i="1"/>
  <c r="L1247" i="1"/>
  <c r="L1255" i="1"/>
  <c r="L1263" i="1"/>
  <c r="L1271" i="1"/>
  <c r="L1279" i="1"/>
  <c r="L1287" i="1"/>
  <c r="M1287" i="1" s="1" a="1"/>
  <c r="M1287" i="1" s="1"/>
  <c r="L1295" i="1"/>
  <c r="L1303" i="1"/>
  <c r="L1311" i="1"/>
  <c r="L1319" i="1"/>
  <c r="L1327" i="1"/>
  <c r="M1327" i="1" s="1" a="1"/>
  <c r="M1327" i="1" s="1"/>
  <c r="L1335" i="1"/>
  <c r="L1343" i="1"/>
  <c r="L1351" i="1"/>
  <c r="L1359" i="1"/>
  <c r="L1367" i="1"/>
  <c r="L1375" i="1"/>
  <c r="L1383" i="1"/>
  <c r="L1391" i="1"/>
  <c r="L1399" i="1"/>
  <c r="L1140" i="1"/>
  <c r="L1154" i="1"/>
  <c r="L1168" i="1"/>
  <c r="M1168" i="1" s="1" a="1"/>
  <c r="M1168" i="1" s="1"/>
  <c r="L1179" i="1"/>
  <c r="L1193" i="1"/>
  <c r="L1204" i="1"/>
  <c r="L1218" i="1"/>
  <c r="L1232" i="1"/>
  <c r="M1232" i="1" s="1" a="1"/>
  <c r="M1232" i="1" s="1"/>
  <c r="L1243" i="1"/>
  <c r="M1243" i="1" s="1" a="1"/>
  <c r="M1243" i="1" s="1"/>
  <c r="L1257" i="1"/>
  <c r="L1268" i="1"/>
  <c r="M1268" i="1" s="1" a="1"/>
  <c r="M1268" i="1" s="1"/>
  <c r="L1282" i="1"/>
  <c r="L1296" i="1"/>
  <c r="L1307" i="1"/>
  <c r="M1307" i="1" s="1" a="1"/>
  <c r="M1307" i="1" s="1"/>
  <c r="L1321" i="1"/>
  <c r="L1332" i="1"/>
  <c r="L1346" i="1"/>
  <c r="M1346" i="1" s="1" a="1"/>
  <c r="M1346" i="1" s="1"/>
  <c r="L1360" i="1"/>
  <c r="L1371" i="1"/>
  <c r="L1385" i="1"/>
  <c r="L1396" i="1"/>
  <c r="M1395" i="1" s="1" a="1"/>
  <c r="M1395" i="1" s="1"/>
  <c r="L1145" i="1"/>
  <c r="M1145" i="1" s="1" a="1"/>
  <c r="M1145" i="1" s="1"/>
  <c r="L1156" i="1"/>
  <c r="L1170" i="1"/>
  <c r="L1184" i="1"/>
  <c r="L1195" i="1"/>
  <c r="L1209" i="1"/>
  <c r="L1220" i="1"/>
  <c r="L1234" i="1"/>
  <c r="L1248" i="1"/>
  <c r="L1259" i="1"/>
  <c r="L1273" i="1"/>
  <c r="M1273" i="1" s="1" a="1"/>
  <c r="M1273" i="1" s="1"/>
  <c r="L1284" i="1"/>
  <c r="L1298" i="1"/>
  <c r="L1312" i="1"/>
  <c r="M1312" i="1" s="1" a="1"/>
  <c r="M1312" i="1" s="1"/>
  <c r="L1323" i="1"/>
  <c r="L1337" i="1"/>
  <c r="L1348" i="1"/>
  <c r="L1362" i="1"/>
  <c r="M1362" i="1" s="1" a="1"/>
  <c r="M1362" i="1" s="1"/>
  <c r="L1376" i="1"/>
  <c r="M1376" i="1" s="1" a="1"/>
  <c r="M1376" i="1" s="1"/>
  <c r="L1387" i="1"/>
  <c r="M1387" i="1" s="1" a="1"/>
  <c r="M1387" i="1" s="1"/>
  <c r="L1401" i="1"/>
  <c r="L1138" i="1"/>
  <c r="L1152" i="1"/>
  <c r="L1163" i="1"/>
  <c r="M1162" i="1" s="1" a="1"/>
  <c r="M1162" i="1" s="1"/>
  <c r="L1177" i="1"/>
  <c r="L1188" i="1"/>
  <c r="L1202" i="1"/>
  <c r="L1216" i="1"/>
  <c r="L1227" i="1"/>
  <c r="L1241" i="1"/>
  <c r="L1252" i="1"/>
  <c r="L1266" i="1"/>
  <c r="L1280" i="1"/>
  <c r="L1291" i="1"/>
  <c r="L1305" i="1"/>
  <c r="M1305" i="1" s="1" a="1"/>
  <c r="M1305" i="1" s="1"/>
  <c r="L1316" i="1"/>
  <c r="M1316" i="1" s="1" a="1"/>
  <c r="M1316" i="1" s="1"/>
  <c r="L1330" i="1"/>
  <c r="M1330" i="1" s="1" a="1"/>
  <c r="M1330" i="1" s="1"/>
  <c r="L1344" i="1"/>
  <c r="L1355" i="1"/>
  <c r="L1369" i="1"/>
  <c r="L1380" i="1"/>
  <c r="L1394" i="1"/>
  <c r="M1394" i="1" s="1" a="1"/>
  <c r="M1394" i="1" s="1"/>
  <c r="L1644" i="1"/>
  <c r="L1602" i="1"/>
  <c r="L1558" i="1"/>
  <c r="L1516" i="1"/>
  <c r="L1452" i="1"/>
  <c r="L1379" i="1"/>
  <c r="L1361" i="1"/>
  <c r="L1339" i="1"/>
  <c r="L1320" i="1"/>
  <c r="L1299" i="1"/>
  <c r="L1276" i="1"/>
  <c r="L1258" i="1"/>
  <c r="L1236" i="1"/>
  <c r="L1217" i="1"/>
  <c r="L1196" i="1"/>
  <c r="L1176" i="1"/>
  <c r="L1155" i="1"/>
  <c r="L1136" i="1"/>
  <c r="M1136" i="1" s="1" a="1"/>
  <c r="M1136" i="1" s="1"/>
  <c r="L552" i="1"/>
  <c r="L504" i="1"/>
  <c r="M504" i="1" s="1" a="1"/>
  <c r="M504" i="1" s="1"/>
  <c r="L460" i="1"/>
  <c r="M460" i="1" s="1" a="1"/>
  <c r="M460" i="1" s="1"/>
  <c r="L415" i="1"/>
  <c r="M415" i="1" s="1" a="1"/>
  <c r="M415" i="1" s="1"/>
  <c r="L370" i="1"/>
  <c r="L316" i="1"/>
  <c r="L1415" i="1"/>
  <c r="L1423" i="1"/>
  <c r="L1431" i="1"/>
  <c r="L1439" i="1"/>
  <c r="L1447" i="1"/>
  <c r="L1455" i="1"/>
  <c r="L1463" i="1"/>
  <c r="L1471" i="1"/>
  <c r="L1479" i="1"/>
  <c r="L1487" i="1"/>
  <c r="L1416" i="1"/>
  <c r="L1424" i="1"/>
  <c r="L1432" i="1"/>
  <c r="L1440" i="1"/>
  <c r="L1448" i="1"/>
  <c r="L1456" i="1"/>
  <c r="L1464" i="1"/>
  <c r="L1472" i="1"/>
  <c r="L1480" i="1"/>
  <c r="L1488" i="1"/>
  <c r="L1496" i="1"/>
  <c r="L1504" i="1"/>
  <c r="L1512" i="1"/>
  <c r="L1520" i="1"/>
  <c r="L1528" i="1"/>
  <c r="M1528" i="1" s="1" a="1"/>
  <c r="M1528" i="1" s="1"/>
  <c r="L1536" i="1"/>
  <c r="L1544" i="1"/>
  <c r="L1552" i="1"/>
  <c r="L1560" i="1"/>
  <c r="L1568" i="1"/>
  <c r="L1576" i="1"/>
  <c r="L1584" i="1"/>
  <c r="L1592" i="1"/>
  <c r="M1592" i="1" s="1" a="1"/>
  <c r="M1592" i="1" s="1"/>
  <c r="L1600" i="1"/>
  <c r="L1608" i="1"/>
  <c r="L1616" i="1"/>
  <c r="L1624" i="1"/>
  <c r="L1632" i="1"/>
  <c r="L1640" i="1"/>
  <c r="L1648" i="1"/>
  <c r="L1656" i="1"/>
  <c r="M1656" i="1" s="1" a="1"/>
  <c r="M1656" i="1" s="1"/>
  <c r="L1664" i="1"/>
  <c r="L1672" i="1"/>
  <c r="L1417" i="1"/>
  <c r="L1425" i="1"/>
  <c r="L1433" i="1"/>
  <c r="L1441" i="1"/>
  <c r="L1449" i="1"/>
  <c r="L1457" i="1"/>
  <c r="L1465" i="1"/>
  <c r="M1465" i="1" s="1" a="1"/>
  <c r="M1465" i="1" s="1"/>
  <c r="L1473" i="1"/>
  <c r="L1481" i="1"/>
  <c r="L1489" i="1"/>
  <c r="L1497" i="1"/>
  <c r="M1497" i="1" s="1" a="1"/>
  <c r="M1497" i="1" s="1"/>
  <c r="L1505" i="1"/>
  <c r="M1505" i="1" s="1" a="1"/>
  <c r="M1505" i="1" s="1"/>
  <c r="L1513" i="1"/>
  <c r="L1521" i="1"/>
  <c r="L1529" i="1"/>
  <c r="L1537" i="1"/>
  <c r="L1545" i="1"/>
  <c r="L1553" i="1"/>
  <c r="M1553" i="1" s="1" a="1"/>
  <c r="M1553" i="1" s="1"/>
  <c r="L1561" i="1"/>
  <c r="L1569" i="1"/>
  <c r="L1577" i="1"/>
  <c r="M1577" i="1" s="1" a="1"/>
  <c r="M1577" i="1" s="1"/>
  <c r="L1585" i="1"/>
  <c r="M1585" i="1" s="1" a="1"/>
  <c r="M1585" i="1" s="1"/>
  <c r="L1593" i="1"/>
  <c r="L1601" i="1"/>
  <c r="L1609" i="1"/>
  <c r="L1617" i="1"/>
  <c r="L1625" i="1"/>
  <c r="L1633" i="1"/>
  <c r="L1641" i="1"/>
  <c r="L1649" i="1"/>
  <c r="L1657" i="1"/>
  <c r="L1665" i="1"/>
  <c r="L1673" i="1"/>
  <c r="L1680" i="1"/>
  <c r="L1420" i="1"/>
  <c r="M1420" i="1" s="1" a="1"/>
  <c r="M1420" i="1" s="1"/>
  <c r="L1434" i="1"/>
  <c r="L1445" i="1"/>
  <c r="L1459" i="1"/>
  <c r="L1470" i="1"/>
  <c r="L1484" i="1"/>
  <c r="L1495" i="1"/>
  <c r="L1507" i="1"/>
  <c r="L1517" i="1"/>
  <c r="M1517" i="1" s="1" a="1"/>
  <c r="M1517" i="1" s="1"/>
  <c r="L1527" i="1"/>
  <c r="L1539" i="1"/>
  <c r="L1549" i="1"/>
  <c r="L1559" i="1"/>
  <c r="L1571" i="1"/>
  <c r="L1581" i="1"/>
  <c r="L1591" i="1"/>
  <c r="L1603" i="1"/>
  <c r="M1603" i="1" s="1" a="1"/>
  <c r="M1603" i="1" s="1"/>
  <c r="L1613" i="1"/>
  <c r="L1623" i="1"/>
  <c r="L1635" i="1"/>
  <c r="L1645" i="1"/>
  <c r="L1655" i="1"/>
  <c r="L1667" i="1"/>
  <c r="L1677" i="1"/>
  <c r="L1422" i="1"/>
  <c r="M1422" i="1" s="1" a="1"/>
  <c r="M1422" i="1" s="1"/>
  <c r="L1436" i="1"/>
  <c r="M1436" i="1" s="1" a="1"/>
  <c r="M1436" i="1" s="1"/>
  <c r="L1450" i="1"/>
  <c r="L1461" i="1"/>
  <c r="L1475" i="1"/>
  <c r="L1486" i="1"/>
  <c r="L1499" i="1"/>
  <c r="L1509" i="1"/>
  <c r="L1519" i="1"/>
  <c r="L1531" i="1"/>
  <c r="L1541" i="1"/>
  <c r="L1551" i="1"/>
  <c r="L1563" i="1"/>
  <c r="L1573" i="1"/>
  <c r="L1583" i="1"/>
  <c r="L1595" i="1"/>
  <c r="L1605" i="1"/>
  <c r="M1605" i="1" s="1" a="1"/>
  <c r="M1605" i="1" s="1"/>
  <c r="L1615" i="1"/>
  <c r="L1627" i="1"/>
  <c r="L1637" i="1"/>
  <c r="L1647" i="1"/>
  <c r="L1659" i="1"/>
  <c r="L1669" i="1"/>
  <c r="M1669" i="1" s="1" a="1"/>
  <c r="M1669" i="1" s="1"/>
  <c r="L1679" i="1"/>
  <c r="M1679" i="1" s="1" a="1"/>
  <c r="M1679" i="1" s="1"/>
  <c r="L1418" i="1"/>
  <c r="L1429" i="1"/>
  <c r="L1443" i="1"/>
  <c r="L1454" i="1"/>
  <c r="M174" i="1" a="1"/>
  <c r="M174" i="1" s="1"/>
  <c r="L1674" i="1"/>
  <c r="L1660" i="1"/>
  <c r="L1630" i="1"/>
  <c r="L1618" i="1"/>
  <c r="L1588" i="1"/>
  <c r="L1574" i="1"/>
  <c r="L1546" i="1"/>
  <c r="L1532" i="1"/>
  <c r="L1502" i="1"/>
  <c r="L1490" i="1"/>
  <c r="M1490" i="1" s="1" a="1"/>
  <c r="M1490" i="1" s="1"/>
  <c r="L1469" i="1"/>
  <c r="M1469" i="1" s="1" a="1"/>
  <c r="M1469" i="1" s="1"/>
  <c r="L1430" i="1"/>
  <c r="L18" i="1"/>
  <c r="L26" i="1"/>
  <c r="L34" i="1"/>
  <c r="L42" i="1"/>
  <c r="L50" i="1"/>
  <c r="L58" i="1"/>
  <c r="L66" i="1"/>
  <c r="L74" i="1"/>
  <c r="L82" i="1"/>
  <c r="L90" i="1"/>
  <c r="L98" i="1"/>
  <c r="L106" i="1"/>
  <c r="L114" i="1"/>
  <c r="L122" i="1"/>
  <c r="L130" i="1"/>
  <c r="L138" i="1"/>
  <c r="L146" i="1"/>
  <c r="L154" i="1"/>
  <c r="L162" i="1"/>
  <c r="L170" i="1"/>
  <c r="L178" i="1"/>
  <c r="L186" i="1"/>
  <c r="L194" i="1"/>
  <c r="L202" i="1"/>
  <c r="L210" i="1"/>
  <c r="L218" i="1"/>
  <c r="L226" i="1"/>
  <c r="L234" i="1"/>
  <c r="L242" i="1"/>
  <c r="L250" i="1"/>
  <c r="L258" i="1"/>
  <c r="L266" i="1"/>
  <c r="L274" i="1"/>
  <c r="L12" i="1"/>
  <c r="M12" i="1" s="1" a="1"/>
  <c r="M12" i="1" s="1"/>
  <c r="L19" i="1"/>
  <c r="M19" i="1" s="1" a="1"/>
  <c r="M19" i="1" s="1"/>
  <c r="L27" i="1"/>
  <c r="L35" i="1"/>
  <c r="L43" i="1"/>
  <c r="M43" i="1" s="1" a="1"/>
  <c r="M43" i="1" s="1"/>
  <c r="L51" i="1"/>
  <c r="L59" i="1"/>
  <c r="L67" i="1"/>
  <c r="L75" i="1"/>
  <c r="L83" i="1"/>
  <c r="L91" i="1"/>
  <c r="L99" i="1"/>
  <c r="L107" i="1"/>
  <c r="L115" i="1"/>
  <c r="L123" i="1"/>
  <c r="L131" i="1"/>
  <c r="L139" i="1"/>
  <c r="L147" i="1"/>
  <c r="L155" i="1"/>
  <c r="L163" i="1"/>
  <c r="M163" i="1" s="1" a="1"/>
  <c r="M163" i="1" s="1"/>
  <c r="L171" i="1"/>
  <c r="L179" i="1"/>
  <c r="M179" i="1" s="1" a="1"/>
  <c r="M179" i="1" s="1"/>
  <c r="L187" i="1"/>
  <c r="M187" i="1" s="1" a="1"/>
  <c r="M187" i="1" s="1"/>
  <c r="L195" i="1"/>
  <c r="M195" i="1" s="1" a="1"/>
  <c r="M195" i="1" s="1"/>
  <c r="L203" i="1"/>
  <c r="L211" i="1"/>
  <c r="L219" i="1"/>
  <c r="L227" i="1"/>
  <c r="M227" i="1" s="1" a="1"/>
  <c r="M227" i="1" s="1"/>
  <c r="L235" i="1"/>
  <c r="M235" i="1" s="1" a="1"/>
  <c r="M235" i="1" s="1"/>
  <c r="L243" i="1"/>
  <c r="L251" i="1"/>
  <c r="L259" i="1"/>
  <c r="L267" i="1"/>
  <c r="L275" i="1"/>
  <c r="L17" i="1"/>
  <c r="L29" i="1"/>
  <c r="L39" i="1"/>
  <c r="L49" i="1"/>
  <c r="L61" i="1"/>
  <c r="L71" i="1"/>
  <c r="L81" i="1"/>
  <c r="L93" i="1"/>
  <c r="L103" i="1"/>
  <c r="L113" i="1"/>
  <c r="L125" i="1"/>
  <c r="L135" i="1"/>
  <c r="L145" i="1"/>
  <c r="L157" i="1"/>
  <c r="M156" i="1" s="1" a="1"/>
  <c r="M156" i="1" s="1"/>
  <c r="L167" i="1"/>
  <c r="L177" i="1"/>
  <c r="L189" i="1"/>
  <c r="L199" i="1"/>
  <c r="L209" i="1"/>
  <c r="L221" i="1"/>
  <c r="L231" i="1"/>
  <c r="M230" i="1" s="1" a="1"/>
  <c r="M230" i="1" s="1"/>
  <c r="L241" i="1"/>
  <c r="L253" i="1"/>
  <c r="L263" i="1"/>
  <c r="L273" i="1"/>
  <c r="L21" i="1"/>
  <c r="M20" i="1" s="1" a="1"/>
  <c r="M20" i="1" s="1"/>
  <c r="L31" i="1"/>
  <c r="L41" i="1"/>
  <c r="L53" i="1"/>
  <c r="L63" i="1"/>
  <c r="L73" i="1"/>
  <c r="L85" i="1"/>
  <c r="L95" i="1"/>
  <c r="L105" i="1"/>
  <c r="M105" i="1" s="1" a="1"/>
  <c r="M105" i="1" s="1"/>
  <c r="L117" i="1"/>
  <c r="L127" i="1"/>
  <c r="L137" i="1"/>
  <c r="L149" i="1"/>
  <c r="M149" i="1" s="1" a="1"/>
  <c r="M149" i="1" s="1"/>
  <c r="L159" i="1"/>
  <c r="M159" i="1" s="1" a="1"/>
  <c r="M159" i="1" s="1"/>
  <c r="L169" i="1"/>
  <c r="L181" i="1"/>
  <c r="L191" i="1"/>
  <c r="L201" i="1"/>
  <c r="L213" i="1"/>
  <c r="L223" i="1"/>
  <c r="L233" i="1"/>
  <c r="L245" i="1"/>
  <c r="L255" i="1"/>
  <c r="L265" i="1"/>
  <c r="L277" i="1"/>
  <c r="M277" i="1" s="1" a="1"/>
  <c r="M277" i="1" s="1"/>
  <c r="L271" i="1"/>
  <c r="L257" i="1"/>
  <c r="L244" i="1"/>
  <c r="L229" i="1"/>
  <c r="M229" i="1" s="1" a="1"/>
  <c r="M229" i="1" s="1"/>
  <c r="L215" i="1"/>
  <c r="L200" i="1"/>
  <c r="L185" i="1"/>
  <c r="L173" i="1"/>
  <c r="L158" i="1"/>
  <c r="L143" i="1"/>
  <c r="M143" i="1" s="1" a="1"/>
  <c r="M143" i="1" s="1"/>
  <c r="L129" i="1"/>
  <c r="L116" i="1"/>
  <c r="L101" i="1"/>
  <c r="L87" i="1"/>
  <c r="L72" i="1"/>
  <c r="L57" i="1"/>
  <c r="L45" i="1"/>
  <c r="L30" i="1"/>
  <c r="L15" i="1"/>
  <c r="L1671" i="1"/>
  <c r="L1658" i="1"/>
  <c r="L1643" i="1"/>
  <c r="L1629" i="1"/>
  <c r="L1614" i="1"/>
  <c r="L1599" i="1"/>
  <c r="L1587" i="1"/>
  <c r="L1572" i="1"/>
  <c r="L1557" i="1"/>
  <c r="L1543" i="1"/>
  <c r="L1530" i="1"/>
  <c r="L1515" i="1"/>
  <c r="L1501" i="1"/>
  <c r="L1485" i="1"/>
  <c r="L1468" i="1"/>
  <c r="L1451" i="1"/>
  <c r="L1428" i="1"/>
  <c r="L1400" i="1"/>
  <c r="L1378" i="1"/>
  <c r="L1356" i="1"/>
  <c r="L1338" i="1"/>
  <c r="L1315" i="1"/>
  <c r="L1297" i="1"/>
  <c r="L1275" i="1"/>
  <c r="L1256" i="1"/>
  <c r="L1235" i="1"/>
  <c r="M1235" i="1" s="1" a="1"/>
  <c r="M1235" i="1" s="1"/>
  <c r="L1212" i="1"/>
  <c r="L1194" i="1"/>
  <c r="L1172" i="1"/>
  <c r="L1153" i="1"/>
  <c r="M788" i="1" a="1"/>
  <c r="M788" i="1" s="1"/>
  <c r="L546" i="1"/>
  <c r="L499" i="1"/>
  <c r="M498" i="1" s="1" a="1"/>
  <c r="M498" i="1" s="1"/>
  <c r="L456" i="1"/>
  <c r="L412" i="1"/>
  <c r="M412" i="1" s="1" a="1"/>
  <c r="M412" i="1" s="1"/>
  <c r="L360" i="1"/>
  <c r="M359" i="1" s="1" a="1"/>
  <c r="M359" i="1" s="1"/>
  <c r="L303" i="1"/>
  <c r="M303" i="1" s="1" a="1"/>
  <c r="M303" i="1" s="1"/>
  <c r="M957" i="1" a="1"/>
  <c r="M957" i="1" s="1"/>
  <c r="M924" i="1" a="1"/>
  <c r="M924" i="1" s="1"/>
  <c r="M829" i="1" a="1"/>
  <c r="M829" i="1" s="1"/>
  <c r="M650" i="1" a="1"/>
  <c r="M650" i="1" s="1"/>
  <c r="M1035" i="1" a="1"/>
  <c r="M1035" i="1" s="1"/>
  <c r="M1019" i="1" a="1"/>
  <c r="M1019" i="1" s="1"/>
  <c r="M989" i="1" a="1"/>
  <c r="M989" i="1" s="1"/>
  <c r="M870" i="1" a="1"/>
  <c r="M870" i="1" s="1"/>
  <c r="M812" i="1" a="1"/>
  <c r="M812" i="1" s="1"/>
  <c r="M770" i="1" a="1"/>
  <c r="M770" i="1" s="1"/>
  <c r="M756" i="1" a="1"/>
  <c r="M756" i="1" s="1"/>
  <c r="M649" i="1" a="1"/>
  <c r="M649" i="1" s="1"/>
  <c r="L1121" i="1"/>
  <c r="M1120" i="1" s="1" a="1"/>
  <c r="M1120" i="1" s="1"/>
  <c r="L1110" i="1"/>
  <c r="M1110" i="1" s="1" a="1"/>
  <c r="M1110" i="1" s="1"/>
  <c r="L1096" i="1"/>
  <c r="L1082" i="1"/>
  <c r="L1071" i="1"/>
  <c r="L1056" i="1"/>
  <c r="L1044" i="1"/>
  <c r="M1044" i="1" s="1" a="1"/>
  <c r="M1044" i="1" s="1"/>
  <c r="L1028" i="1"/>
  <c r="L1012" i="1"/>
  <c r="L999" i="1"/>
  <c r="L981" i="1"/>
  <c r="M980" i="1" s="1" a="1"/>
  <c r="M980" i="1" s="1"/>
  <c r="L966" i="1"/>
  <c r="M966" i="1" s="1" a="1"/>
  <c r="M966" i="1" s="1"/>
  <c r="L948" i="1"/>
  <c r="M948" i="1" s="1" a="1"/>
  <c r="M948" i="1" s="1"/>
  <c r="L928" i="1"/>
  <c r="L915" i="1"/>
  <c r="L895" i="1"/>
  <c r="L880" i="1"/>
  <c r="M764" i="1" a="1"/>
  <c r="M764" i="1" s="1"/>
  <c r="M706" i="1" a="1"/>
  <c r="M706" i="1" s="1"/>
  <c r="M658" i="1" a="1"/>
  <c r="M658" i="1" s="1"/>
  <c r="L857" i="1"/>
  <c r="L865" i="1"/>
  <c r="M864" i="1" s="1" a="1"/>
  <c r="M864" i="1" s="1"/>
  <c r="L873" i="1"/>
  <c r="L881" i="1"/>
  <c r="L889" i="1"/>
  <c r="L897" i="1"/>
  <c r="L905" i="1"/>
  <c r="L913" i="1"/>
  <c r="L921" i="1"/>
  <c r="L929" i="1"/>
  <c r="L937" i="1"/>
  <c r="L945" i="1"/>
  <c r="L953" i="1"/>
  <c r="L961" i="1"/>
  <c r="M960" i="1" s="1" a="1"/>
  <c r="M960" i="1" s="1"/>
  <c r="L969" i="1"/>
  <c r="L977" i="1"/>
  <c r="L985" i="1"/>
  <c r="L993" i="1"/>
  <c r="L1001" i="1"/>
  <c r="M1000" i="1" s="1" a="1"/>
  <c r="M1000" i="1" s="1"/>
  <c r="L1009" i="1"/>
  <c r="M1008" i="1" s="1" a="1"/>
  <c r="M1008" i="1" s="1"/>
  <c r="L1017" i="1"/>
  <c r="M1017" i="1" s="1" a="1"/>
  <c r="M1017" i="1" s="1"/>
  <c r="L1025" i="1"/>
  <c r="L1033" i="1"/>
  <c r="L1041" i="1"/>
  <c r="L1049" i="1"/>
  <c r="L1057" i="1"/>
  <c r="L858" i="1"/>
  <c r="L866" i="1"/>
  <c r="L874" i="1"/>
  <c r="L882" i="1"/>
  <c r="L890" i="1"/>
  <c r="L898" i="1"/>
  <c r="L906" i="1"/>
  <c r="L914" i="1"/>
  <c r="L922" i="1"/>
  <c r="L930" i="1"/>
  <c r="L938" i="1"/>
  <c r="M938" i="1" s="1" a="1"/>
  <c r="M938" i="1" s="1"/>
  <c r="L946" i="1"/>
  <c r="L954" i="1"/>
  <c r="L962" i="1"/>
  <c r="L970" i="1"/>
  <c r="L978" i="1"/>
  <c r="L986" i="1"/>
  <c r="L994" i="1"/>
  <c r="L855" i="1"/>
  <c r="M854" i="1" s="1" a="1"/>
  <c r="M854" i="1" s="1"/>
  <c r="L867" i="1"/>
  <c r="L877" i="1"/>
  <c r="L887" i="1"/>
  <c r="L899" i="1"/>
  <c r="L909" i="1"/>
  <c r="L919" i="1"/>
  <c r="L931" i="1"/>
  <c r="L941" i="1"/>
  <c r="L951" i="1"/>
  <c r="M950" i="1" s="1" a="1"/>
  <c r="M950" i="1" s="1"/>
  <c r="L963" i="1"/>
  <c r="L973" i="1"/>
  <c r="L983" i="1"/>
  <c r="L995" i="1"/>
  <c r="L1004" i="1"/>
  <c r="M1003" i="1" s="1" a="1"/>
  <c r="M1003" i="1" s="1"/>
  <c r="L1013" i="1"/>
  <c r="L1022" i="1"/>
  <c r="L1031" i="1"/>
  <c r="M1030" i="1" s="1" a="1"/>
  <c r="M1030" i="1" s="1"/>
  <c r="L1040" i="1"/>
  <c r="L1050" i="1"/>
  <c r="L1059" i="1"/>
  <c r="L1067" i="1"/>
  <c r="L1075" i="1"/>
  <c r="L1083" i="1"/>
  <c r="L1091" i="1"/>
  <c r="L1099" i="1"/>
  <c r="L1107" i="1"/>
  <c r="L1115" i="1"/>
  <c r="L856" i="1"/>
  <c r="L868" i="1"/>
  <c r="L878" i="1"/>
  <c r="L888" i="1"/>
  <c r="L900" i="1"/>
  <c r="L910" i="1"/>
  <c r="M910" i="1" s="1" a="1"/>
  <c r="M910" i="1" s="1"/>
  <c r="L920" i="1"/>
  <c r="L932" i="1"/>
  <c r="L942" i="1"/>
  <c r="L952" i="1"/>
  <c r="L964" i="1"/>
  <c r="L974" i="1"/>
  <c r="L984" i="1"/>
  <c r="L996" i="1"/>
  <c r="L1005" i="1"/>
  <c r="L1014" i="1"/>
  <c r="L1023" i="1"/>
  <c r="L1032" i="1"/>
  <c r="L1042" i="1"/>
  <c r="L1051" i="1"/>
  <c r="L1060" i="1"/>
  <c r="L1068" i="1"/>
  <c r="L1076" i="1"/>
  <c r="L1084" i="1"/>
  <c r="L1092" i="1"/>
  <c r="L1100" i="1"/>
  <c r="L1108" i="1"/>
  <c r="L1116" i="1"/>
  <c r="L859" i="1"/>
  <c r="M859" i="1" s="1" a="1"/>
  <c r="M859" i="1" s="1"/>
  <c r="L869" i="1"/>
  <c r="M869" i="1" s="1" a="1"/>
  <c r="M869" i="1" s="1"/>
  <c r="L879" i="1"/>
  <c r="L891" i="1"/>
  <c r="L901" i="1"/>
  <c r="L911" i="1"/>
  <c r="L923" i="1"/>
  <c r="M923" i="1" s="1" a="1"/>
  <c r="M923" i="1" s="1"/>
  <c r="L933" i="1"/>
  <c r="M933" i="1" s="1" a="1"/>
  <c r="M933" i="1" s="1"/>
  <c r="L943" i="1"/>
  <c r="L955" i="1"/>
  <c r="L965" i="1"/>
  <c r="M965" i="1" s="1" a="1"/>
  <c r="M965" i="1" s="1"/>
  <c r="L975" i="1"/>
  <c r="M975" i="1" s="1" a="1"/>
  <c r="M975" i="1" s="1"/>
  <c r="L987" i="1"/>
  <c r="M987" i="1" s="1" a="1"/>
  <c r="M987" i="1" s="1"/>
  <c r="L997" i="1"/>
  <c r="M997" i="1" s="1" a="1"/>
  <c r="M997" i="1" s="1"/>
  <c r="L1006" i="1"/>
  <c r="L1015" i="1"/>
  <c r="M1015" i="1" s="1" a="1"/>
  <c r="M1015" i="1" s="1"/>
  <c r="L1024" i="1"/>
  <c r="L1034" i="1"/>
  <c r="M1034" i="1" s="1" a="1"/>
  <c r="M1034" i="1" s="1"/>
  <c r="L1043" i="1"/>
  <c r="L1052" i="1"/>
  <c r="L1061" i="1"/>
  <c r="L1069" i="1"/>
  <c r="L1077" i="1"/>
  <c r="M1077" i="1" s="1" a="1"/>
  <c r="M1077" i="1" s="1"/>
  <c r="L1085" i="1"/>
  <c r="M1085" i="1" s="1" a="1"/>
  <c r="M1085" i="1" s="1"/>
  <c r="L1093" i="1"/>
  <c r="L1101" i="1"/>
  <c r="L1109" i="1"/>
  <c r="L1117" i="1"/>
  <c r="M1117" i="1" s="1" a="1"/>
  <c r="M1117" i="1" s="1"/>
  <c r="L1119" i="1"/>
  <c r="L1105" i="1"/>
  <c r="L1094" i="1"/>
  <c r="M1094" i="1" s="1" a="1"/>
  <c r="M1094" i="1" s="1"/>
  <c r="L1080" i="1"/>
  <c r="L1066" i="1"/>
  <c r="M1066" i="1" s="1" a="1"/>
  <c r="M1066" i="1" s="1"/>
  <c r="L1054" i="1"/>
  <c r="L1038" i="1"/>
  <c r="L1026" i="1"/>
  <c r="L1010" i="1"/>
  <c r="M1010" i="1" s="1" a="1"/>
  <c r="M1010" i="1" s="1"/>
  <c r="L992" i="1"/>
  <c r="M992" i="1" s="1" a="1"/>
  <c r="M992" i="1" s="1"/>
  <c r="L979" i="1"/>
  <c r="M979" i="1" s="1" a="1"/>
  <c r="M979" i="1" s="1"/>
  <c r="L959" i="1"/>
  <c r="M959" i="1" s="1" a="1"/>
  <c r="M959" i="1" s="1"/>
  <c r="L944" i="1"/>
  <c r="L926" i="1"/>
  <c r="L908" i="1"/>
  <c r="L893" i="1"/>
  <c r="L875" i="1"/>
  <c r="L860" i="1"/>
  <c r="M860" i="1" s="1" a="1"/>
  <c r="M860" i="1" s="1"/>
  <c r="M833" i="1" a="1"/>
  <c r="M833" i="1" s="1"/>
  <c r="M819" i="1" a="1"/>
  <c r="M819" i="1" s="1"/>
  <c r="M789" i="1" a="1"/>
  <c r="M789" i="1" s="1"/>
  <c r="M705" i="1" a="1"/>
  <c r="M705" i="1" s="1"/>
  <c r="M586" i="1" a="1"/>
  <c r="M586" i="1" s="1"/>
  <c r="L575" i="1"/>
  <c r="L583" i="1"/>
  <c r="M582" i="1" s="1" a="1"/>
  <c r="M582" i="1" s="1"/>
  <c r="L591" i="1"/>
  <c r="L599" i="1"/>
  <c r="M598" i="1" s="1" a="1"/>
  <c r="M598" i="1" s="1"/>
  <c r="L607" i="1"/>
  <c r="L615" i="1"/>
  <c r="L623" i="1"/>
  <c r="L631" i="1"/>
  <c r="L639" i="1"/>
  <c r="L647" i="1"/>
  <c r="L655" i="1"/>
  <c r="L663" i="1"/>
  <c r="L671" i="1"/>
  <c r="M670" i="1" s="1" a="1"/>
  <c r="M670" i="1" s="1"/>
  <c r="L679" i="1"/>
  <c r="L687" i="1"/>
  <c r="L695" i="1"/>
  <c r="L703" i="1"/>
  <c r="L711" i="1"/>
  <c r="L719" i="1"/>
  <c r="L727" i="1"/>
  <c r="L735" i="1"/>
  <c r="L743" i="1"/>
  <c r="L751" i="1"/>
  <c r="L759" i="1"/>
  <c r="L767" i="1"/>
  <c r="L775" i="1"/>
  <c r="M774" i="1" s="1" a="1"/>
  <c r="M774" i="1" s="1"/>
  <c r="L783" i="1"/>
  <c r="L791" i="1"/>
  <c r="M790" i="1" s="1" a="1"/>
  <c r="M790" i="1" s="1"/>
  <c r="L799" i="1"/>
  <c r="L807" i="1"/>
  <c r="L815" i="1"/>
  <c r="L823" i="1"/>
  <c r="L831" i="1"/>
  <c r="L839" i="1"/>
  <c r="M838" i="1" s="1" a="1"/>
  <c r="M838" i="1" s="1"/>
  <c r="L576" i="1"/>
  <c r="L584" i="1"/>
  <c r="M584" i="1" s="1" a="1"/>
  <c r="M584" i="1" s="1"/>
  <c r="L592" i="1"/>
  <c r="L600" i="1"/>
  <c r="L608" i="1"/>
  <c r="M608" i="1" s="1" a="1"/>
  <c r="M608" i="1" s="1"/>
  <c r="L616" i="1"/>
  <c r="L624" i="1"/>
  <c r="L632" i="1"/>
  <c r="L640" i="1"/>
  <c r="M640" i="1" s="1" a="1"/>
  <c r="M640" i="1" s="1"/>
  <c r="L648" i="1"/>
  <c r="M648" i="1" s="1" a="1"/>
  <c r="M648" i="1" s="1"/>
  <c r="L656" i="1"/>
  <c r="L664" i="1"/>
  <c r="L672" i="1"/>
  <c r="M672" i="1" s="1" a="1"/>
  <c r="M672" i="1" s="1"/>
  <c r="L680" i="1"/>
  <c r="L688" i="1"/>
  <c r="L696" i="1"/>
  <c r="L704" i="1"/>
  <c r="M704" i="1" s="1" a="1"/>
  <c r="M704" i="1" s="1"/>
  <c r="L712" i="1"/>
  <c r="L720" i="1"/>
  <c r="L728" i="1"/>
  <c r="L736" i="1"/>
  <c r="L744" i="1"/>
  <c r="L752" i="1"/>
  <c r="L760" i="1"/>
  <c r="L768" i="1"/>
  <c r="L776" i="1"/>
  <c r="L784" i="1"/>
  <c r="L792" i="1"/>
  <c r="M792" i="1" s="1" a="1"/>
  <c r="M792" i="1" s="1"/>
  <c r="L800" i="1"/>
  <c r="M800" i="1" s="1" a="1"/>
  <c r="M800" i="1" s="1"/>
  <c r="L808" i="1"/>
  <c r="M808" i="1" s="1" a="1"/>
  <c r="M808" i="1" s="1"/>
  <c r="L816" i="1"/>
  <c r="L824" i="1"/>
  <c r="L832" i="1"/>
  <c r="M832" i="1" s="1" a="1"/>
  <c r="M832" i="1" s="1"/>
  <c r="L840" i="1"/>
  <c r="M840" i="1" s="1" a="1"/>
  <c r="M840" i="1" s="1"/>
  <c r="L837" i="1"/>
  <c r="M837" i="1" s="1" a="1"/>
  <c r="M837" i="1" s="1"/>
  <c r="L827" i="1"/>
  <c r="M827" i="1" s="1" a="1"/>
  <c r="M827" i="1" s="1"/>
  <c r="L817" i="1"/>
  <c r="L805" i="1"/>
  <c r="M805" i="1" s="1" a="1"/>
  <c r="M805" i="1" s="1"/>
  <c r="L795" i="1"/>
  <c r="M795" i="1" s="1" a="1"/>
  <c r="M795" i="1" s="1"/>
  <c r="L785" i="1"/>
  <c r="L773" i="1"/>
  <c r="M773" i="1" s="1" a="1"/>
  <c r="M773" i="1" s="1"/>
  <c r="L763" i="1"/>
  <c r="M763" i="1" s="1" a="1"/>
  <c r="M763" i="1" s="1"/>
  <c r="L753" i="1"/>
  <c r="L741" i="1"/>
  <c r="L731" i="1"/>
  <c r="L721" i="1"/>
  <c r="L709" i="1"/>
  <c r="L699" i="1"/>
  <c r="L689" i="1"/>
  <c r="M689" i="1" s="1" a="1"/>
  <c r="M689" i="1" s="1"/>
  <c r="L677" i="1"/>
  <c r="M677" i="1" s="1" a="1"/>
  <c r="M677" i="1" s="1"/>
  <c r="L667" i="1"/>
  <c r="L657" i="1"/>
  <c r="M657" i="1" s="1" a="1"/>
  <c r="M657" i="1" s="1"/>
  <c r="L645" i="1"/>
  <c r="L635" i="1"/>
  <c r="M635" i="1" s="1" a="1"/>
  <c r="M635" i="1" s="1"/>
  <c r="L625" i="1"/>
  <c r="M625" i="1" s="1" a="1"/>
  <c r="M625" i="1" s="1"/>
  <c r="L613" i="1"/>
  <c r="L603" i="1"/>
  <c r="M603" i="1" s="1" a="1"/>
  <c r="M603" i="1" s="1"/>
  <c r="L593" i="1"/>
  <c r="L581" i="1"/>
  <c r="L836" i="1"/>
  <c r="L826" i="1"/>
  <c r="L814" i="1"/>
  <c r="L804" i="1"/>
  <c r="L794" i="1"/>
  <c r="M793" i="1" s="1" a="1"/>
  <c r="M793" i="1" s="1"/>
  <c r="L782" i="1"/>
  <c r="L772" i="1"/>
  <c r="L762" i="1"/>
  <c r="L750" i="1"/>
  <c r="L740" i="1"/>
  <c r="L730" i="1"/>
  <c r="L718" i="1"/>
  <c r="M717" i="1" s="1" a="1"/>
  <c r="M717" i="1" s="1"/>
  <c r="L708" i="1"/>
  <c r="M707" i="1" s="1" a="1"/>
  <c r="M707" i="1" s="1"/>
  <c r="L698" i="1"/>
  <c r="L686" i="1"/>
  <c r="L676" i="1"/>
  <c r="L666" i="1"/>
  <c r="L654" i="1"/>
  <c r="L644" i="1"/>
  <c r="L634" i="1"/>
  <c r="L622" i="1"/>
  <c r="L612" i="1"/>
  <c r="L602" i="1"/>
  <c r="L590" i="1"/>
  <c r="L580" i="1"/>
  <c r="L697" i="1"/>
  <c r="L685" i="1"/>
  <c r="L675" i="1"/>
  <c r="M674" i="1" s="1" a="1"/>
  <c r="M674" i="1" s="1"/>
  <c r="L665" i="1"/>
  <c r="L653" i="1"/>
  <c r="L643" i="1"/>
  <c r="L633" i="1"/>
  <c r="L621" i="1"/>
  <c r="L611" i="1"/>
  <c r="M610" i="1" s="1" a="1"/>
  <c r="M610" i="1" s="1"/>
  <c r="L601" i="1"/>
  <c r="L589" i="1"/>
  <c r="M588" i="1" s="1" a="1"/>
  <c r="M588" i="1" s="1"/>
  <c r="L579" i="1"/>
  <c r="M578" i="1" s="1" a="1"/>
  <c r="M578" i="1" s="1"/>
  <c r="M93" i="1" l="1" a="1"/>
  <c r="M93" i="1" s="1"/>
  <c r="M1546" i="1" a="1"/>
  <c r="M1546" i="1" s="1"/>
  <c r="M1595" i="1" a="1"/>
  <c r="M1595" i="1" s="1"/>
  <c r="M1635" i="1" a="1"/>
  <c r="M1635" i="1" s="1"/>
  <c r="M1464" i="1" a="1"/>
  <c r="M1464" i="1" s="1"/>
  <c r="M1650" i="1" a="1"/>
  <c r="M1650" i="1" s="1"/>
  <c r="M388" i="1" a="1"/>
  <c r="M388" i="1" s="1"/>
  <c r="M754" i="1" a="1"/>
  <c r="M754" i="1" s="1"/>
  <c r="M1007" i="1" a="1"/>
  <c r="M1007" i="1" s="1"/>
  <c r="M668" i="1" a="1"/>
  <c r="M668" i="1" s="1"/>
  <c r="M802" i="1" a="1"/>
  <c r="M802" i="1" s="1"/>
  <c r="M818" i="1" a="1"/>
  <c r="M818" i="1" s="1"/>
  <c r="M313" i="1" a="1"/>
  <c r="M313" i="1" s="1"/>
  <c r="M238" i="1" a="1"/>
  <c r="M238" i="1" s="1"/>
  <c r="M552" i="1" a="1"/>
  <c r="M552" i="1" s="1"/>
  <c r="M1026" i="1" a="1"/>
  <c r="M1026" i="1" s="1"/>
  <c r="M49" i="1" a="1"/>
  <c r="M49" i="1" s="1"/>
  <c r="M1630" i="1" a="1"/>
  <c r="M1630" i="1" s="1"/>
  <c r="M1340" i="1" a="1"/>
  <c r="M1340" i="1" s="1"/>
  <c r="M723" i="1" a="1"/>
  <c r="M723" i="1" s="1"/>
  <c r="M572" i="1" a="1"/>
  <c r="M572" i="1" s="1"/>
  <c r="M118" i="1" a="1"/>
  <c r="M118" i="1" s="1"/>
  <c r="M1020" i="1" a="1"/>
  <c r="M1020" i="1" s="1"/>
  <c r="M1610" i="1" a="1"/>
  <c r="M1610" i="1" s="1"/>
  <c r="M699" i="1" a="1"/>
  <c r="M699" i="1" s="1"/>
  <c r="M1068" i="1" a="1"/>
  <c r="M1068" i="1" s="1"/>
  <c r="M732" i="1" a="1"/>
  <c r="M732" i="1" s="1"/>
  <c r="M1485" i="1" a="1"/>
  <c r="M1485" i="1" s="1"/>
  <c r="M253" i="1" a="1"/>
  <c r="M253" i="1" s="1"/>
  <c r="M1660" i="1" a="1"/>
  <c r="M1660" i="1" s="1"/>
  <c r="M1344" i="1" a="1"/>
  <c r="M1344" i="1" s="1"/>
  <c r="M1638" i="1" a="1"/>
  <c r="M1638" i="1" s="1"/>
  <c r="M1097" i="1" a="1"/>
  <c r="M1097" i="1" s="1"/>
  <c r="M1328" i="1" a="1"/>
  <c r="M1328" i="1" s="1"/>
  <c r="M709" i="1" a="1"/>
  <c r="M709" i="1" s="1"/>
  <c r="M856" i="1" a="1"/>
  <c r="M856" i="1" s="1"/>
  <c r="M1196" i="1" a="1"/>
  <c r="M1196" i="1" s="1"/>
  <c r="M13" i="1" a="1"/>
  <c r="M13" i="1" s="1"/>
  <c r="M1089" i="1" a="1"/>
  <c r="M1089" i="1" s="1"/>
  <c r="M192" i="1" a="1"/>
  <c r="M192" i="1" s="1"/>
  <c r="M726" i="1" a="1"/>
  <c r="M726" i="1" s="1"/>
  <c r="M1515" i="1" a="1"/>
  <c r="M1515" i="1" s="1"/>
  <c r="M480" i="1" a="1"/>
  <c r="M480" i="1" s="1"/>
  <c r="M169" i="1" a="1"/>
  <c r="M169" i="1" s="1"/>
  <c r="M220" i="1" a="1"/>
  <c r="M220" i="1" s="1"/>
  <c r="M1509" i="1" a="1"/>
  <c r="M1509" i="1" s="1"/>
  <c r="M1457" i="1" a="1"/>
  <c r="M1457" i="1" s="1"/>
  <c r="M522" i="1" a="1"/>
  <c r="M522" i="1" s="1"/>
  <c r="M332" i="1" a="1"/>
  <c r="M332" i="1" s="1"/>
  <c r="M430" i="1" a="1"/>
  <c r="M430" i="1" s="1"/>
  <c r="M517" i="1" a="1"/>
  <c r="M517" i="1" s="1"/>
  <c r="M353" i="1" a="1"/>
  <c r="M353" i="1" s="1"/>
  <c r="M596" i="1" a="1"/>
  <c r="M596" i="1" s="1"/>
  <c r="M782" i="1" a="1"/>
  <c r="M782" i="1" s="1"/>
  <c r="M710" i="1" a="1"/>
  <c r="M710" i="1" s="1"/>
  <c r="M1105" i="1" a="1"/>
  <c r="M1105" i="1" s="1"/>
  <c r="M955" i="1" a="1"/>
  <c r="M955" i="1" s="1"/>
  <c r="M1543" i="1" a="1"/>
  <c r="M1543" i="1" s="1"/>
  <c r="M1443" i="1" a="1"/>
  <c r="M1443" i="1" s="1"/>
  <c r="M1609" i="1" a="1"/>
  <c r="M1609" i="1" s="1"/>
  <c r="M418" i="1" a="1"/>
  <c r="M418" i="1" s="1"/>
  <c r="M514" i="1" a="1"/>
  <c r="M514" i="1" s="1"/>
  <c r="M348" i="1" a="1"/>
  <c r="M348" i="1" s="1"/>
  <c r="M204" i="1" a="1"/>
  <c r="M204" i="1" s="1"/>
  <c r="M629" i="1" a="1"/>
  <c r="M629" i="1" s="1"/>
  <c r="M797" i="1" a="1"/>
  <c r="M797" i="1" s="1"/>
  <c r="M814" i="1" a="1"/>
  <c r="M814" i="1" s="1"/>
  <c r="M137" i="1" a="1"/>
  <c r="M137" i="1" s="1"/>
  <c r="M916" i="1" a="1"/>
  <c r="M916" i="1" s="1"/>
  <c r="M1036" i="1" a="1"/>
  <c r="M1036" i="1" s="1"/>
  <c r="M576" i="1" a="1"/>
  <c r="M576" i="1" s="1"/>
  <c r="M1212" i="1" a="1"/>
  <c r="M1212" i="1" s="1"/>
  <c r="M439" i="1" a="1"/>
  <c r="M439" i="1" s="1"/>
  <c r="M683" i="1" a="1"/>
  <c r="M683" i="1" s="1"/>
  <c r="M28" i="1" a="1"/>
  <c r="M28" i="1" s="1"/>
  <c r="M1587" i="1" a="1"/>
  <c r="M1587" i="1" s="1"/>
  <c r="M485" i="1" a="1"/>
  <c r="M485" i="1" s="1"/>
  <c r="M996" i="1" a="1"/>
  <c r="M996" i="1" s="1"/>
  <c r="M1599" i="1" a="1"/>
  <c r="M1599" i="1" s="1"/>
  <c r="M167" i="1" a="1"/>
  <c r="M167" i="1" s="1"/>
  <c r="M532" i="1" a="1"/>
  <c r="M532" i="1" s="1"/>
  <c r="M1047" i="1" a="1"/>
  <c r="M1047" i="1" s="1"/>
  <c r="M716" i="1" a="1"/>
  <c r="M716" i="1" s="1"/>
  <c r="M994" i="1" a="1"/>
  <c r="M994" i="1" s="1"/>
  <c r="M748" i="1" a="1"/>
  <c r="M748" i="1" s="1"/>
  <c r="M1078" i="1" a="1"/>
  <c r="M1078" i="1" s="1"/>
  <c r="M1658" i="1" a="1"/>
  <c r="M1658" i="1" s="1"/>
  <c r="M1219" i="1" a="1"/>
  <c r="M1219" i="1" s="1"/>
  <c r="M927" i="1" a="1"/>
  <c r="M927" i="1" s="1"/>
  <c r="M165" i="1" a="1"/>
  <c r="M165" i="1" s="1"/>
  <c r="M1555" i="1" a="1"/>
  <c r="M1555" i="1" s="1"/>
  <c r="M113" i="1" a="1"/>
  <c r="M113" i="1" s="1"/>
  <c r="M370" i="1" a="1"/>
  <c r="M370" i="1" s="1"/>
  <c r="M1184" i="1" a="1"/>
  <c r="M1184" i="1" s="1"/>
  <c r="M492" i="1" a="1"/>
  <c r="M492" i="1" s="1"/>
  <c r="M768" i="1" a="1"/>
  <c r="M768" i="1" s="1"/>
  <c r="M613" i="1" a="1"/>
  <c r="M613" i="1" s="1"/>
  <c r="M35" i="1" a="1"/>
  <c r="M35" i="1" s="1"/>
  <c r="M1447" i="1" a="1"/>
  <c r="M1447" i="1" s="1"/>
  <c r="M475" i="1" a="1"/>
  <c r="M475" i="1" s="1"/>
  <c r="M830" i="1" a="1"/>
  <c r="M830" i="1" s="1"/>
  <c r="M1074" i="1" a="1"/>
  <c r="M1074" i="1" s="1"/>
  <c r="M936" i="1" a="1"/>
  <c r="M936" i="1" s="1"/>
  <c r="M872" i="1" a="1"/>
  <c r="M872" i="1" s="1"/>
  <c r="M895" i="1" a="1"/>
  <c r="M895" i="1" s="1"/>
  <c r="M1028" i="1" a="1"/>
  <c r="M1028" i="1" s="1"/>
  <c r="M456" i="1" a="1"/>
  <c r="M456" i="1" s="1"/>
  <c r="M1530" i="1" a="1"/>
  <c r="M1530" i="1" s="1"/>
  <c r="M180" i="1" a="1"/>
  <c r="M180" i="1" s="1"/>
  <c r="M219" i="1" a="1"/>
  <c r="M219" i="1" s="1"/>
  <c r="M27" i="1" a="1"/>
  <c r="M27" i="1" s="1"/>
  <c r="M1499" i="1" a="1"/>
  <c r="M1499" i="1" s="1"/>
  <c r="M1236" i="1" a="1"/>
  <c r="M1236" i="1" s="1"/>
  <c r="M1354" i="1" a="1"/>
  <c r="M1354" i="1" s="1"/>
  <c r="M1367" i="1" a="1"/>
  <c r="M1367" i="1" s="1"/>
  <c r="M627" i="1" a="1"/>
  <c r="M627" i="1" s="1"/>
  <c r="M1566" i="1" a="1"/>
  <c r="M1566" i="1" s="1"/>
  <c r="M364" i="1" a="1"/>
  <c r="M364" i="1" s="1"/>
  <c r="M482" i="1" a="1"/>
  <c r="M482" i="1" s="1"/>
  <c r="M556" i="1" a="1"/>
  <c r="M556" i="1" s="1"/>
  <c r="M64" i="1" a="1"/>
  <c r="M64" i="1" s="1"/>
  <c r="M779" i="1" a="1"/>
  <c r="M779" i="1" s="1"/>
  <c r="M778" i="1" a="1"/>
  <c r="M778" i="1" s="1"/>
  <c r="M1090" i="1" a="1"/>
  <c r="M1090" i="1" s="1"/>
  <c r="M1625" i="1" a="1"/>
  <c r="M1625" i="1" s="1"/>
  <c r="M619" i="1" a="1"/>
  <c r="M619" i="1" s="1"/>
  <c r="M760" i="1" a="1"/>
  <c r="M760" i="1" s="1"/>
  <c r="M646" i="1" a="1"/>
  <c r="M646" i="1" s="1"/>
  <c r="M1369" i="1" a="1"/>
  <c r="M1369" i="1" s="1"/>
  <c r="M479" i="1" a="1"/>
  <c r="M479" i="1" s="1"/>
  <c r="M744" i="1" a="1"/>
  <c r="M744" i="1" s="1"/>
  <c r="M630" i="1" a="1"/>
  <c r="M630" i="1" s="1"/>
  <c r="M85" i="1" a="1"/>
  <c r="M85" i="1" s="1"/>
  <c r="M177" i="1" a="1"/>
  <c r="M177" i="1" s="1"/>
  <c r="M83" i="1" a="1"/>
  <c r="M83" i="1" s="1"/>
  <c r="M226" i="1" a="1"/>
  <c r="M226" i="1" s="1"/>
  <c r="M162" i="1" a="1"/>
  <c r="M162" i="1" s="1"/>
  <c r="M98" i="1" a="1"/>
  <c r="M98" i="1" s="1"/>
  <c r="M34" i="1" a="1"/>
  <c r="M34" i="1" s="1"/>
  <c r="M1665" i="1" a="1"/>
  <c r="M1665" i="1" s="1"/>
  <c r="M1209" i="1" a="1"/>
  <c r="M1209" i="1" s="1"/>
  <c r="M1295" i="1" a="1"/>
  <c r="M1295" i="1" s="1"/>
  <c r="M1382" i="1" a="1"/>
  <c r="M1382" i="1" s="1"/>
  <c r="M1318" i="1" a="1"/>
  <c r="M1318" i="1" s="1"/>
  <c r="M1254" i="1" a="1"/>
  <c r="M1254" i="1" s="1"/>
  <c r="M1190" i="1" a="1"/>
  <c r="M1190" i="1" s="1"/>
  <c r="M1397" i="1" a="1"/>
  <c r="M1397" i="1" s="1"/>
  <c r="M1333" i="1" a="1"/>
  <c r="M1333" i="1" s="1"/>
  <c r="M1269" i="1" a="1"/>
  <c r="M1269" i="1" s="1"/>
  <c r="M1205" i="1" a="1"/>
  <c r="M1205" i="1" s="1"/>
  <c r="M660" i="1" a="1"/>
  <c r="M660" i="1" s="1"/>
  <c r="M239" i="1" a="1"/>
  <c r="M239" i="1" s="1"/>
  <c r="M982" i="1" a="1"/>
  <c r="M982" i="1" s="1"/>
  <c r="M825" i="1" a="1"/>
  <c r="M825" i="1" s="1"/>
  <c r="M1265" i="1" a="1"/>
  <c r="M1265" i="1" s="1"/>
  <c r="M152" i="1" a="1"/>
  <c r="M152" i="1" s="1"/>
  <c r="M939" i="1" a="1"/>
  <c r="M939" i="1" s="1"/>
  <c r="M88" i="1" a="1"/>
  <c r="M88" i="1" s="1"/>
  <c r="M270" i="1" a="1"/>
  <c r="M270" i="1" s="1"/>
  <c r="M947" i="1" a="1"/>
  <c r="M947" i="1" s="1"/>
  <c r="M617" i="1" a="1"/>
  <c r="M617" i="1" s="1"/>
  <c r="M746" i="1" a="1"/>
  <c r="M746" i="1" s="1"/>
  <c r="M883" i="1" a="1"/>
  <c r="M883" i="1" s="1"/>
  <c r="M24" i="1" a="1"/>
  <c r="M24" i="1" s="1"/>
  <c r="M207" i="1" a="1"/>
  <c r="M207" i="1" s="1"/>
  <c r="M636" i="1" a="1"/>
  <c r="M636" i="1" s="1"/>
  <c r="M280" i="1" a="1"/>
  <c r="M280" i="1" s="1"/>
  <c r="M1172" i="1" a="1"/>
  <c r="M1172" i="1" s="1"/>
  <c r="M117" i="1" a="1"/>
  <c r="M117" i="1" s="1"/>
  <c r="M1080" i="1" a="1"/>
  <c r="M1080" i="1" s="1"/>
  <c r="M1217" i="1" a="1"/>
  <c r="M1217" i="1" s="1"/>
  <c r="M616" i="1" a="1"/>
  <c r="M616" i="1" s="1"/>
  <c r="M1069" i="1" a="1"/>
  <c r="M1069" i="1" s="1"/>
  <c r="M915" i="1" a="1"/>
  <c r="M915" i="1" s="1"/>
  <c r="M263" i="1" a="1"/>
  <c r="M263" i="1" s="1"/>
  <c r="M645" i="1" a="1"/>
  <c r="M645" i="1" s="1"/>
  <c r="M817" i="1" a="1"/>
  <c r="M817" i="1" s="1"/>
  <c r="M604" i="1" a="1"/>
  <c r="M604" i="1" s="1"/>
  <c r="M875" i="1" a="1"/>
  <c r="M875" i="1" s="1"/>
  <c r="M1092" i="1" a="1"/>
  <c r="M1092" i="1" s="1"/>
  <c r="M1023" i="1" a="1"/>
  <c r="M1023" i="1" s="1"/>
  <c r="M942" i="1" a="1"/>
  <c r="M942" i="1" s="1"/>
  <c r="M983" i="1" a="1"/>
  <c r="M983" i="1" s="1"/>
  <c r="M899" i="1" a="1"/>
  <c r="M899" i="1" s="1"/>
  <c r="M970" i="1" a="1"/>
  <c r="M970" i="1" s="1"/>
  <c r="M906" i="1" a="1"/>
  <c r="M906" i="1" s="1"/>
  <c r="M985" i="1" a="1"/>
  <c r="M985" i="1" s="1"/>
  <c r="M857" i="1" a="1"/>
  <c r="M857" i="1" s="1"/>
  <c r="M928" i="1" a="1"/>
  <c r="M928" i="1" s="1"/>
  <c r="M1056" i="1" a="1"/>
  <c r="M1056" i="1" s="1"/>
  <c r="M1428" i="1" a="1"/>
  <c r="M1428" i="1" s="1"/>
  <c r="M245" i="1" a="1"/>
  <c r="M245" i="1" s="1"/>
  <c r="M80" i="1" a="1"/>
  <c r="M80" i="1" s="1"/>
  <c r="M267" i="1" a="1"/>
  <c r="M267" i="1" s="1"/>
  <c r="M203" i="1" a="1"/>
  <c r="M203" i="1" s="1"/>
  <c r="M139" i="1" a="1"/>
  <c r="M139" i="1" s="1"/>
  <c r="M1664" i="1" a="1"/>
  <c r="M1664" i="1" s="1"/>
  <c r="M1600" i="1" a="1"/>
  <c r="M1600" i="1" s="1"/>
  <c r="M1536" i="1" a="1"/>
  <c r="M1536" i="1" s="1"/>
  <c r="M1073" i="1" a="1"/>
  <c r="M1073" i="1" s="1"/>
  <c r="M1276" i="1" a="1"/>
  <c r="M1276" i="1" s="1"/>
  <c r="M1558" i="1" a="1"/>
  <c r="M1558" i="1" s="1"/>
  <c r="M1298" i="1" a="1"/>
  <c r="M1298" i="1" s="1"/>
  <c r="M1257" i="1" a="1"/>
  <c r="M1257" i="1" s="1"/>
  <c r="M1159" i="1" a="1"/>
  <c r="M1159" i="1" s="1"/>
  <c r="M1325" i="1" a="1"/>
  <c r="M1325" i="1" s="1"/>
  <c r="M1197" i="1" a="1"/>
  <c r="M1197" i="1" s="1"/>
  <c r="M1133" i="1" a="1"/>
  <c r="M1133" i="1" s="1"/>
  <c r="M863" i="1" a="1"/>
  <c r="M863" i="1" s="1"/>
  <c r="M1062" i="1" a="1"/>
  <c r="M1062" i="1" s="1"/>
  <c r="M1046" i="1" a="1"/>
  <c r="M1046" i="1" s="1"/>
  <c r="M1596" i="1" a="1"/>
  <c r="M1596" i="1" s="1"/>
  <c r="M140" i="1" a="1"/>
  <c r="M140" i="1" s="1"/>
  <c r="M468" i="1" a="1"/>
  <c r="M468" i="1" s="1"/>
  <c r="M725" i="1" a="1"/>
  <c r="M725" i="1" s="1"/>
  <c r="M903" i="1" a="1"/>
  <c r="M903" i="1" s="1"/>
  <c r="M1614" i="1" a="1"/>
  <c r="M1614" i="1" s="1"/>
  <c r="M1418" i="1" a="1"/>
  <c r="M1418" i="1" s="1"/>
  <c r="M354" i="1" a="1"/>
  <c r="M354" i="1" s="1"/>
  <c r="M780" i="1" a="1"/>
  <c r="M780" i="1" s="1"/>
  <c r="M237" i="1" a="1"/>
  <c r="M237" i="1" s="1"/>
  <c r="M680" i="1" a="1"/>
  <c r="M680" i="1" s="1"/>
  <c r="M215" i="1" a="1"/>
  <c r="M215" i="1" s="1"/>
  <c r="M835" i="1" a="1"/>
  <c r="M835" i="1" s="1"/>
  <c r="M728" i="1" a="1"/>
  <c r="M728" i="1" s="1"/>
  <c r="M1084" i="1" a="1"/>
  <c r="M1084" i="1" s="1"/>
  <c r="M1014" i="1" a="1"/>
  <c r="M1014" i="1" s="1"/>
  <c r="M932" i="1" a="1"/>
  <c r="M932" i="1" s="1"/>
  <c r="M1115" i="1" a="1"/>
  <c r="M1115" i="1" s="1"/>
  <c r="M1050" i="1" a="1"/>
  <c r="M1050" i="1" s="1"/>
  <c r="M962" i="1" a="1"/>
  <c r="M962" i="1" s="1"/>
  <c r="M913" i="1" a="1"/>
  <c r="M913" i="1" s="1"/>
  <c r="M1070" i="1" a="1"/>
  <c r="M1070" i="1" s="1"/>
  <c r="M715" i="1" a="1"/>
  <c r="M715" i="1" s="1"/>
  <c r="M1572" i="1" a="1"/>
  <c r="M1572" i="1" s="1"/>
  <c r="M63" i="1" a="1"/>
  <c r="M63" i="1" s="1"/>
  <c r="M240" i="1" a="1"/>
  <c r="M240" i="1" s="1"/>
  <c r="M1637" i="1" a="1"/>
  <c r="M1637" i="1" s="1"/>
  <c r="M1549" i="1" a="1"/>
  <c r="M1549" i="1" s="1"/>
  <c r="M1459" i="1" a="1"/>
  <c r="M1459" i="1" s="1"/>
  <c r="M1479" i="1" a="1"/>
  <c r="M1479" i="1" s="1"/>
  <c r="M1415" i="1" a="1"/>
  <c r="M1415" i="1" s="1"/>
  <c r="M1284" i="1" a="1"/>
  <c r="M1284" i="1" s="1"/>
  <c r="M1279" i="1" a="1"/>
  <c r="M1279" i="1" s="1"/>
  <c r="M1366" i="1" a="1"/>
  <c r="M1366" i="1" s="1"/>
  <c r="M1302" i="1" a="1"/>
  <c r="M1302" i="1" s="1"/>
  <c r="M1238" i="1" a="1"/>
  <c r="M1238" i="1" s="1"/>
  <c r="M1174" i="1" a="1"/>
  <c r="M1174" i="1" s="1"/>
  <c r="M317" i="1" a="1"/>
  <c r="M317" i="1" s="1"/>
  <c r="M796" i="1" a="1"/>
  <c r="M796" i="1" s="1"/>
  <c r="M1523" i="1" a="1"/>
  <c r="M1523" i="1" s="1"/>
  <c r="M450" i="1" a="1"/>
  <c r="M450" i="1" s="1"/>
  <c r="M392" i="1" a="1"/>
  <c r="M392" i="1" s="1"/>
  <c r="M519" i="1" a="1"/>
  <c r="M519" i="1" s="1"/>
  <c r="M337" i="1" a="1"/>
  <c r="M337" i="1" s="1"/>
  <c r="M398" i="1" a="1"/>
  <c r="M398" i="1" s="1"/>
  <c r="M738" i="1" a="1"/>
  <c r="M738" i="1" s="1"/>
  <c r="M1045" i="1" a="1"/>
  <c r="M1045" i="1" s="1"/>
  <c r="M988" i="1" a="1"/>
  <c r="M988" i="1" s="1"/>
  <c r="M990" i="1" a="1"/>
  <c r="M990" i="1" s="1"/>
  <c r="M1088" i="1" a="1"/>
  <c r="M1088" i="1" s="1"/>
  <c r="M1024" i="1" a="1"/>
  <c r="M1024" i="1" s="1"/>
  <c r="M1356" i="1" a="1"/>
  <c r="M1356" i="1" s="1"/>
  <c r="M1228" i="1" a="1"/>
  <c r="M1228" i="1" s="1"/>
  <c r="M676" i="1" a="1"/>
  <c r="M676" i="1" s="1"/>
  <c r="M762" i="1" a="1"/>
  <c r="M762" i="1" s="1"/>
  <c r="M771" i="1" s="1"/>
  <c r="M753" i="1" a="1"/>
  <c r="M753" i="1" s="1"/>
  <c r="M592" i="1" a="1"/>
  <c r="M592" i="1" s="1"/>
  <c r="M1109" i="1" a="1"/>
  <c r="M1109" i="1" s="1"/>
  <c r="M879" i="1" a="1"/>
  <c r="M879" i="1" s="1"/>
  <c r="M1076" i="1" a="1"/>
  <c r="M1076" i="1" s="1"/>
  <c r="M1005" i="1" a="1"/>
  <c r="M1005" i="1" s="1"/>
  <c r="M963" i="1" a="1"/>
  <c r="M963" i="1" s="1"/>
  <c r="M223" i="1" a="1"/>
  <c r="M223" i="1" s="1"/>
  <c r="M53" i="1" a="1"/>
  <c r="M53" i="1" s="1"/>
  <c r="M60" i="1" a="1"/>
  <c r="M60" i="1" s="1"/>
  <c r="M123" i="1" a="1"/>
  <c r="M123" i="1" s="1"/>
  <c r="M59" i="1" a="1"/>
  <c r="M59" i="1" s="1"/>
  <c r="M1430" i="1" a="1"/>
  <c r="M1430" i="1" s="1"/>
  <c r="M1627" i="1" a="1"/>
  <c r="M1627" i="1" s="1"/>
  <c r="M1450" i="1" a="1"/>
  <c r="M1450" i="1" s="1"/>
  <c r="M1513" i="1" a="1"/>
  <c r="M1513" i="1" s="1"/>
  <c r="M1648" i="1" a="1"/>
  <c r="M1648" i="1" s="1"/>
  <c r="M1584" i="1" a="1"/>
  <c r="M1584" i="1" s="1"/>
  <c r="M1520" i="1" a="1"/>
  <c r="M1520" i="1" s="1"/>
  <c r="M1456" i="1" a="1"/>
  <c r="M1456" i="1" s="1"/>
  <c r="M428" i="1" a="1"/>
  <c r="M428" i="1" s="1"/>
  <c r="M1483" i="1" a="1"/>
  <c r="M1483" i="1" s="1"/>
  <c r="M196" i="1" a="1"/>
  <c r="M196" i="1" s="1"/>
  <c r="M160" i="1" a="1"/>
  <c r="M160" i="1" s="1"/>
  <c r="M67" i="1" a="1"/>
  <c r="M67" i="1" s="1"/>
  <c r="M158" i="1" a="1"/>
  <c r="M158" i="1" s="1"/>
  <c r="M130" i="1" a="1"/>
  <c r="M130" i="1" s="1"/>
  <c r="M279" i="1" a="1"/>
  <c r="M279" i="1" s="1"/>
  <c r="M252" i="1" a="1"/>
  <c r="M252" i="1" s="1"/>
  <c r="M145" i="1" a="1"/>
  <c r="M145" i="1" s="1"/>
  <c r="M115" i="1" a="1"/>
  <c r="M115" i="1" s="1"/>
  <c r="M125" i="1" a="1"/>
  <c r="M125" i="1" s="1"/>
  <c r="M243" i="1" a="1"/>
  <c r="M243" i="1" s="1"/>
  <c r="M258" i="1" a="1"/>
  <c r="M258" i="1" s="1"/>
  <c r="M107" i="1" a="1"/>
  <c r="M107" i="1" s="1"/>
  <c r="M99" i="1" a="1"/>
  <c r="M99" i="1" s="1"/>
  <c r="M54" i="1" a="1"/>
  <c r="M54" i="1" s="1"/>
  <c r="M69" i="1" a="1"/>
  <c r="M69" i="1" s="1"/>
  <c r="M183" i="1" a="1"/>
  <c r="M183" i="1" s="1"/>
  <c r="M37" i="1" a="1"/>
  <c r="M37" i="1" s="1"/>
  <c r="M95" i="1" a="1"/>
  <c r="M95" i="1" s="1"/>
  <c r="M273" i="1" a="1"/>
  <c r="M273" i="1" s="1"/>
  <c r="M17" i="1" a="1"/>
  <c r="M17" i="1" s="1"/>
  <c r="M155" i="1" a="1"/>
  <c r="M155" i="1" s="1"/>
  <c r="M66" i="1" a="1"/>
  <c r="M66" i="1" s="1"/>
  <c r="M100" i="1" a="1"/>
  <c r="M100" i="1" s="1"/>
  <c r="M76" i="1" a="1"/>
  <c r="M76" i="1" s="1"/>
  <c r="M1195" i="1" a="1"/>
  <c r="M1195" i="1" s="1"/>
  <c r="M1360" i="1" a="1"/>
  <c r="M1360" i="1" s="1"/>
  <c r="M1154" i="1" a="1"/>
  <c r="M1154" i="1" s="1"/>
  <c r="M1223" i="1" a="1"/>
  <c r="M1223" i="1" s="1"/>
  <c r="M1374" i="1" a="1"/>
  <c r="M1374" i="1" s="1"/>
  <c r="M1310" i="1" a="1"/>
  <c r="M1310" i="1" s="1"/>
  <c r="M1246" i="1" a="1"/>
  <c r="M1246" i="1" s="1"/>
  <c r="M1182" i="1" a="1"/>
  <c r="M1182" i="1" s="1"/>
  <c r="M119" i="1" a="1"/>
  <c r="M119" i="1" s="1"/>
  <c r="M23" i="1" a="1"/>
  <c r="M23" i="1" s="1"/>
  <c r="M1267" i="1" a="1"/>
  <c r="M1267" i="1" s="1"/>
  <c r="M1462" i="1" a="1"/>
  <c r="M1462" i="1" s="1"/>
  <c r="M1580" i="1" a="1"/>
  <c r="M1580" i="1" s="1"/>
  <c r="M197" i="1" a="1"/>
  <c r="M197" i="1" s="1"/>
  <c r="M402" i="1" a="1"/>
  <c r="M402" i="1" s="1"/>
  <c r="M358" i="1" a="1"/>
  <c r="M358" i="1" s="1"/>
  <c r="M362" i="1" a="1"/>
  <c r="M362" i="1" s="1"/>
  <c r="M298" i="1" a="1"/>
  <c r="M298" i="1" s="1"/>
  <c r="M1467" i="1" a="1"/>
  <c r="M1467" i="1" s="1"/>
  <c r="M1586" i="1" a="1"/>
  <c r="M1586" i="1" s="1"/>
  <c r="M697" i="1" a="1"/>
  <c r="M697" i="1" s="1"/>
  <c r="M785" i="1" a="1"/>
  <c r="M785" i="1" s="1"/>
  <c r="M898" i="1" a="1"/>
  <c r="M898" i="1" s="1"/>
  <c r="M1496" i="1" a="1"/>
  <c r="M1496" i="1" s="1"/>
  <c r="M767" i="1" a="1"/>
  <c r="M767" i="1" s="1"/>
  <c r="M1043" i="1" a="1"/>
  <c r="M1043" i="1" s="1"/>
  <c r="M958" i="1" a="1"/>
  <c r="M958" i="1" s="1"/>
  <c r="M500" i="1" a="1"/>
  <c r="M500" i="1" s="1"/>
  <c r="M1617" i="1" a="1"/>
  <c r="M1617" i="1" s="1"/>
  <c r="M1560" i="1" a="1"/>
  <c r="M1560" i="1" s="1"/>
  <c r="M1432" i="1" a="1"/>
  <c r="M1432" i="1" s="1"/>
  <c r="M747" i="1" a="1"/>
  <c r="M747" i="1" s="1"/>
  <c r="M186" i="1" a="1"/>
  <c r="M186" i="1" s="1"/>
  <c r="M58" i="1" a="1"/>
  <c r="M58" i="1" s="1"/>
  <c r="M305" i="1" a="1"/>
  <c r="M305" i="1" s="1"/>
  <c r="M633" i="1" a="1"/>
  <c r="M633" i="1" s="1"/>
  <c r="M644" i="1" a="1"/>
  <c r="M644" i="1" s="1"/>
  <c r="M730" i="1" a="1"/>
  <c r="M730" i="1" s="1"/>
  <c r="M759" i="1" a="1"/>
  <c r="M759" i="1" s="1"/>
  <c r="M926" i="1" a="1"/>
  <c r="M926" i="1" s="1"/>
  <c r="M1099" i="1" a="1"/>
  <c r="M1099" i="1" s="1"/>
  <c r="M867" i="1" a="1"/>
  <c r="M867" i="1" s="1"/>
  <c r="M946" i="1" a="1"/>
  <c r="M946" i="1" s="1"/>
  <c r="M882" i="1" a="1"/>
  <c r="M882" i="1" s="1"/>
  <c r="M894" i="1" a="1"/>
  <c r="M894" i="1" s="1"/>
  <c r="M692" i="1" a="1"/>
  <c r="M692" i="1" s="1"/>
  <c r="M72" i="1" a="1"/>
  <c r="M72" i="1" s="1"/>
  <c r="M29" i="1" a="1"/>
  <c r="M29" i="1" s="1"/>
  <c r="M1502" i="1" a="1"/>
  <c r="M1502" i="1" s="1"/>
  <c r="M1674" i="1" a="1"/>
  <c r="M1674" i="1" s="1"/>
  <c r="M1537" i="1" a="1"/>
  <c r="M1537" i="1" s="1"/>
  <c r="M1379" i="1" a="1"/>
  <c r="M1379" i="1" s="1"/>
  <c r="M1202" i="1" a="1"/>
  <c r="M1202" i="1" s="1"/>
  <c r="M1170" i="1" a="1"/>
  <c r="M1170" i="1" s="1"/>
  <c r="M1335" i="1" a="1"/>
  <c r="M1335" i="1" s="1"/>
  <c r="M1207" i="1" a="1"/>
  <c r="M1207" i="1" s="1"/>
  <c r="M1143" i="1" a="1"/>
  <c r="M1143" i="1" s="1"/>
  <c r="M1453" i="1" a="1"/>
  <c r="M1453" i="1" s="1"/>
  <c r="M1575" i="1" a="1"/>
  <c r="M1575" i="1" s="1"/>
  <c r="M148" i="1" a="1"/>
  <c r="M148" i="1" s="1"/>
  <c r="M260" i="1" a="1"/>
  <c r="M260" i="1" s="1"/>
  <c r="M1304" i="1" a="1"/>
  <c r="M1304" i="1" s="1"/>
  <c r="M1534" i="1" a="1"/>
  <c r="M1534" i="1" s="1"/>
  <c r="M1264" i="1" a="1"/>
  <c r="M1264" i="1" s="1"/>
  <c r="M1607" i="1" a="1"/>
  <c r="M1607" i="1" s="1"/>
  <c r="M1146" i="1" a="1"/>
  <c r="M1146" i="1" s="1"/>
  <c r="M68" i="1" a="1"/>
  <c r="M68" i="1" s="1"/>
  <c r="M1065" i="1" a="1"/>
  <c r="M1065" i="1" s="1"/>
  <c r="M1668" i="1" a="1"/>
  <c r="M1668" i="1" s="1"/>
  <c r="M225" i="1" a="1"/>
  <c r="M225" i="1" s="1"/>
  <c r="M503" i="1" a="1"/>
  <c r="M503" i="1" s="1"/>
  <c r="M459" i="1" a="1"/>
  <c r="M459" i="1" s="1"/>
  <c r="M308" i="1" a="1"/>
  <c r="M308" i="1" s="1"/>
  <c r="M424" i="1" a="1"/>
  <c r="M424" i="1" s="1"/>
  <c r="M465" i="1" a="1"/>
  <c r="M465" i="1" s="1"/>
  <c r="M379" i="1" a="1"/>
  <c r="M379" i="1" s="1"/>
  <c r="M486" i="1" a="1"/>
  <c r="M486" i="1" s="1"/>
  <c r="M422" i="1" a="1"/>
  <c r="M422" i="1" s="1"/>
  <c r="M356" i="1" a="1"/>
  <c r="M356" i="1" s="1"/>
  <c r="M477" i="1" a="1"/>
  <c r="M477" i="1" s="1"/>
  <c r="M413" i="1" a="1"/>
  <c r="M413" i="1" s="1"/>
  <c r="M343" i="1" a="1"/>
  <c r="M343" i="1" s="1"/>
  <c r="M339" i="1" a="1"/>
  <c r="M339" i="1" s="1"/>
  <c r="M669" i="1" a="1"/>
  <c r="M669" i="1" s="1"/>
  <c r="M213" i="1" a="1"/>
  <c r="M213" i="1" s="1"/>
  <c r="M1624" i="1" a="1"/>
  <c r="M1624" i="1" s="1"/>
  <c r="M620" i="1" a="1"/>
  <c r="M620" i="1" s="1"/>
  <c r="M688" i="1" a="1"/>
  <c r="M688" i="1" s="1"/>
  <c r="M1338" i="1" a="1"/>
  <c r="M1338" i="1" s="1"/>
  <c r="M122" i="1" a="1"/>
  <c r="M122" i="1" s="1"/>
  <c r="M144" i="1" a="1"/>
  <c r="M144" i="1" s="1"/>
  <c r="M212" i="1" a="1"/>
  <c r="M212" i="1" s="1"/>
  <c r="M494" i="1" a="1"/>
  <c r="M494" i="1" s="1"/>
  <c r="M654" i="1" a="1"/>
  <c r="M654" i="1" s="1"/>
  <c r="M740" i="1" a="1"/>
  <c r="M740" i="1" s="1"/>
  <c r="M826" i="1" a="1"/>
  <c r="M826" i="1" s="1"/>
  <c r="M736" i="1" a="1"/>
  <c r="M736" i="1" s="1"/>
  <c r="M815" i="1" a="1"/>
  <c r="M815" i="1" s="1"/>
  <c r="M687" i="1" a="1"/>
  <c r="M687" i="1" s="1"/>
  <c r="M623" i="1" a="1"/>
  <c r="M623" i="1" s="1"/>
  <c r="M944" i="1" a="1"/>
  <c r="M944" i="1" s="1"/>
  <c r="M1093" i="1" a="1"/>
  <c r="M1093" i="1" s="1"/>
  <c r="M940" i="1" a="1"/>
  <c r="M940" i="1" s="1"/>
  <c r="M722" i="1" a="1"/>
  <c r="M722" i="1" s="1"/>
  <c r="M912" i="1" a="1"/>
  <c r="M912" i="1" s="1"/>
  <c r="M745" i="1" a="1"/>
  <c r="M745" i="1" s="1"/>
  <c r="M618" i="1" a="1"/>
  <c r="M618" i="1" s="1"/>
  <c r="M1643" i="1" a="1"/>
  <c r="M1643" i="1" s="1"/>
  <c r="M87" i="1" a="1"/>
  <c r="M87" i="1" s="1"/>
  <c r="M265" i="1" a="1"/>
  <c r="M265" i="1" s="1"/>
  <c r="M189" i="1" a="1"/>
  <c r="M189" i="1" s="1"/>
  <c r="M103" i="1" a="1"/>
  <c r="M103" i="1" s="1"/>
  <c r="M1532" i="1" a="1"/>
  <c r="M1532" i="1" s="1"/>
  <c r="M246" i="1" a="1"/>
  <c r="M246" i="1" s="1"/>
  <c r="M1563" i="1" a="1"/>
  <c r="M1563" i="1" s="1"/>
  <c r="M1475" i="1" a="1"/>
  <c r="M1475" i="1" s="1"/>
  <c r="M1645" i="1" a="1"/>
  <c r="M1645" i="1" s="1"/>
  <c r="M1593" i="1" a="1"/>
  <c r="M1593" i="1" s="1"/>
  <c r="M1472" i="1" a="1"/>
  <c r="M1472" i="1" s="1"/>
  <c r="M884" i="1" a="1"/>
  <c r="M884" i="1" s="1"/>
  <c r="M1188" i="1" a="1"/>
  <c r="M1188" i="1" s="1"/>
  <c r="M1259" i="1" a="1"/>
  <c r="M1259" i="1" s="1"/>
  <c r="M1156" i="1" a="1"/>
  <c r="M1156" i="1" s="1"/>
  <c r="M1218" i="1" a="1"/>
  <c r="M1218" i="1" s="1"/>
  <c r="M1199" i="1" a="1"/>
  <c r="M1199" i="1" s="1"/>
  <c r="M1135" i="1" a="1"/>
  <c r="M1135" i="1" s="1"/>
  <c r="M1365" i="1" a="1"/>
  <c r="M1365" i="1" s="1"/>
  <c r="M1237" i="1" a="1"/>
  <c r="M1237" i="1" s="1"/>
  <c r="M1173" i="1" a="1"/>
  <c r="M1173" i="1" s="1"/>
  <c r="M1300" i="1" a="1"/>
  <c r="M1300" i="1" s="1"/>
  <c r="M1474" i="1" a="1"/>
  <c r="M1474" i="1" s="1"/>
  <c r="M1589" i="1" a="1"/>
  <c r="M1589" i="1" s="1"/>
  <c r="M276" i="1" a="1"/>
  <c r="M276" i="1" s="1"/>
  <c r="M1345" i="1" a="1"/>
  <c r="M1345" i="1" s="1"/>
  <c r="M1508" i="1" a="1"/>
  <c r="M1508" i="1" s="1"/>
  <c r="M336" i="1" a="1"/>
  <c r="M336" i="1" s="1"/>
  <c r="M1510" i="1" a="1"/>
  <c r="M1510" i="1" s="1"/>
  <c r="M1052" i="1" a="1"/>
  <c r="M1052" i="1" s="1"/>
  <c r="M127" i="1" a="1"/>
  <c r="M127" i="1" s="1"/>
  <c r="M1677" i="1" a="1"/>
  <c r="M1677" i="1" s="1"/>
  <c r="M718" i="1" a="1"/>
  <c r="M718" i="1" s="1"/>
  <c r="M652" i="1" a="1"/>
  <c r="M652" i="1" s="1"/>
  <c r="M580" i="1" a="1"/>
  <c r="M580" i="1" s="1"/>
  <c r="M666" i="1" a="1"/>
  <c r="M666" i="1" s="1"/>
  <c r="M836" i="1" a="1"/>
  <c r="M836" i="1" s="1"/>
  <c r="M664" i="1" a="1"/>
  <c r="M664" i="1" s="1"/>
  <c r="M255" i="1" a="1"/>
  <c r="M255" i="1" s="1"/>
  <c r="M1454" i="1" a="1"/>
  <c r="M1454" i="1" s="1"/>
  <c r="M1380" i="1" a="1"/>
  <c r="M1380" i="1" s="1"/>
  <c r="M1177" i="1" a="1"/>
  <c r="M1177" i="1" s="1"/>
  <c r="M1348" i="1" a="1"/>
  <c r="M1348" i="1" s="1"/>
  <c r="M1248" i="1" a="1"/>
  <c r="M1248" i="1" s="1"/>
  <c r="M1203" i="1" a="1"/>
  <c r="M1203" i="1" s="1"/>
  <c r="M1383" i="1" a="1"/>
  <c r="M1383" i="1" s="1"/>
  <c r="M1319" i="1" a="1"/>
  <c r="M1319" i="1" s="1"/>
  <c r="M1160" i="1" a="1"/>
  <c r="M1160" i="1" s="1"/>
  <c r="M1322" i="1" a="1"/>
  <c r="M1322" i="1" s="1"/>
  <c r="M62" i="1" a="1"/>
  <c r="M62" i="1" s="1"/>
  <c r="M1578" i="1" a="1"/>
  <c r="M1578" i="1" s="1"/>
  <c r="M1347" i="1" a="1"/>
  <c r="M1347" i="1" s="1"/>
  <c r="M1186" i="1" a="1"/>
  <c r="M1186" i="1" s="1"/>
  <c r="M1352" i="1" a="1"/>
  <c r="M1352" i="1" s="1"/>
  <c r="M395" i="1" a="1"/>
  <c r="M395" i="1" s="1"/>
  <c r="M319" i="1" a="1"/>
  <c r="M319" i="1" s="1"/>
  <c r="M294" i="1" a="1"/>
  <c r="M294" i="1" s="1"/>
  <c r="M529" i="1" a="1"/>
  <c r="M529" i="1" s="1"/>
  <c r="M357" i="1" a="1"/>
  <c r="M357" i="1" s="1"/>
  <c r="M534" i="1" a="1"/>
  <c r="M534" i="1" s="1"/>
  <c r="M1087" i="1" a="1"/>
  <c r="M1087" i="1" s="1"/>
  <c r="M590" i="1" a="1"/>
  <c r="M590" i="1" s="1"/>
  <c r="M667" i="1" a="1"/>
  <c r="M667" i="1" s="1"/>
  <c r="M784" i="1" a="1"/>
  <c r="M784" i="1" s="1"/>
  <c r="M1006" i="1" a="1"/>
  <c r="M1006" i="1" s="1"/>
  <c r="M73" i="1" a="1"/>
  <c r="M73" i="1" s="1"/>
  <c r="M75" i="1" a="1"/>
  <c r="M75" i="1" s="1"/>
  <c r="M1445" i="1" a="1"/>
  <c r="M1445" i="1" s="1"/>
  <c r="M316" i="1" a="1"/>
  <c r="M316" i="1" s="1"/>
  <c r="M1336" i="1" a="1"/>
  <c r="M1336" i="1" s="1"/>
  <c r="M1192" i="1" a="1"/>
  <c r="M1192" i="1" s="1"/>
  <c r="M77" i="1" a="1"/>
  <c r="M77" i="1" s="1"/>
  <c r="M1368" i="1" a="1"/>
  <c r="M1368" i="1" s="1"/>
  <c r="M436" i="1" a="1"/>
  <c r="M436" i="1" s="1"/>
  <c r="M182" i="1" a="1"/>
  <c r="M182" i="1" s="1"/>
  <c r="M269" i="1" a="1"/>
  <c r="M269" i="1" s="1"/>
  <c r="M408" i="1" a="1"/>
  <c r="M408" i="1" s="1"/>
  <c r="M109" i="1" a="1"/>
  <c r="M109" i="1" s="1"/>
  <c r="M824" i="1" a="1"/>
  <c r="M824" i="1" s="1"/>
  <c r="M1623" i="1" a="1"/>
  <c r="M1623" i="1" s="1"/>
  <c r="M1539" i="1" a="1"/>
  <c r="M1539" i="1" s="1"/>
  <c r="M602" i="1" a="1"/>
  <c r="M602" i="1" s="1"/>
  <c r="M772" i="1" a="1"/>
  <c r="M772" i="1" s="1"/>
  <c r="M593" i="1" a="1"/>
  <c r="M593" i="1" s="1"/>
  <c r="M776" i="1" a="1"/>
  <c r="M776" i="1" s="1"/>
  <c r="M712" i="1" a="1"/>
  <c r="M712" i="1" s="1"/>
  <c r="M978" i="1" a="1"/>
  <c r="M978" i="1" s="1"/>
  <c r="M1057" i="1" a="1"/>
  <c r="M1057" i="1" s="1"/>
  <c r="M880" i="1" a="1"/>
  <c r="M880" i="1" s="1"/>
  <c r="M1012" i="1" a="1"/>
  <c r="M1012" i="1" s="1"/>
  <c r="M15" i="1" a="1"/>
  <c r="M15" i="1" s="1"/>
  <c r="M70" i="1" a="1"/>
  <c r="M70" i="1" s="1"/>
  <c r="M259" i="1" a="1"/>
  <c r="M259" i="1" s="1"/>
  <c r="M132" i="1" a="1"/>
  <c r="M132" i="1" s="1"/>
  <c r="M1429" i="1" a="1"/>
  <c r="M1429" i="1" s="1"/>
  <c r="M1615" i="1" a="1"/>
  <c r="M1615" i="1" s="1"/>
  <c r="M1434" i="1" a="1"/>
  <c r="M1434" i="1" s="1"/>
  <c r="M1633" i="1" a="1"/>
  <c r="M1633" i="1" s="1"/>
  <c r="M1569" i="1" a="1"/>
  <c r="M1569" i="1" s="1"/>
  <c r="M1220" i="1" a="1"/>
  <c r="M1220" i="1" s="1"/>
  <c r="M1282" i="1" a="1"/>
  <c r="M1282" i="1" s="1"/>
  <c r="M1239" i="1" a="1"/>
  <c r="M1239" i="1" s="1"/>
  <c r="M1180" i="1" a="1"/>
  <c r="M1180" i="1" s="1"/>
  <c r="M1437" i="1" a="1"/>
  <c r="M1437" i="1" s="1"/>
  <c r="M206" i="1" a="1"/>
  <c r="M206" i="1" s="1"/>
  <c r="M1663" i="1" a="1"/>
  <c r="M1663" i="1" s="1"/>
  <c r="M553" i="1" a="1"/>
  <c r="M553" i="1" s="1"/>
  <c r="M416" i="1" a="1"/>
  <c r="M416" i="1" s="1"/>
  <c r="M372" i="1" a="1"/>
  <c r="M372" i="1" s="1"/>
  <c r="M490" i="1" a="1"/>
  <c r="M490" i="1" s="1"/>
  <c r="M349" i="1" a="1"/>
  <c r="M349" i="1" s="1"/>
  <c r="M327" i="1" a="1"/>
  <c r="M327" i="1" s="1"/>
  <c r="M509" i="1" a="1"/>
  <c r="M509" i="1" s="1"/>
  <c r="M445" i="1" a="1"/>
  <c r="M445" i="1" s="1"/>
  <c r="M695" i="1" a="1"/>
  <c r="M695" i="1" s="1"/>
  <c r="M694" i="1" a="1"/>
  <c r="M694" i="1" s="1"/>
  <c r="M743" i="1" a="1"/>
  <c r="M743" i="1" s="1"/>
  <c r="M742" i="1" a="1"/>
  <c r="M742" i="1" s="1"/>
  <c r="M1096" i="1" a="1"/>
  <c r="M1096" i="1" s="1"/>
  <c r="M1095" i="1" a="1"/>
  <c r="M1095" i="1" s="1"/>
  <c r="M1393" i="1" a="1"/>
  <c r="M1393" i="1" s="1"/>
  <c r="M1392" i="1" a="1"/>
  <c r="M1392" i="1" s="1"/>
  <c r="M1540" i="1" a="1"/>
  <c r="M1540" i="1" s="1"/>
  <c r="M97" i="1" a="1"/>
  <c r="M97" i="1" s="1"/>
  <c r="M96" i="1" a="1"/>
  <c r="M96" i="1" s="1"/>
  <c r="M720" i="1" a="1"/>
  <c r="M720" i="1" s="1"/>
  <c r="M656" i="1" a="1"/>
  <c r="M656" i="1" s="1"/>
  <c r="M799" i="1" a="1"/>
  <c r="M799" i="1" s="1"/>
  <c r="M735" i="1" a="1"/>
  <c r="M735" i="1" s="1"/>
  <c r="M734" i="1" a="1"/>
  <c r="M734" i="1" s="1"/>
  <c r="M741" i="1" s="1"/>
  <c r="M607" i="1" a="1"/>
  <c r="M607" i="1" s="1"/>
  <c r="M606" i="1" a="1"/>
  <c r="M606" i="1" s="1"/>
  <c r="M999" i="1" a="1"/>
  <c r="M999" i="1" s="1"/>
  <c r="M998" i="1" a="1"/>
  <c r="M998" i="1" s="1"/>
  <c r="M1114" i="1" a="1"/>
  <c r="M1114" i="1" s="1"/>
  <c r="M1153" i="1" a="1"/>
  <c r="M1153" i="1" s="1"/>
  <c r="M1315" i="1" a="1"/>
  <c r="M1315" i="1" s="1"/>
  <c r="M1314" i="1" a="1"/>
  <c r="M1314" i="1" s="1"/>
  <c r="M45" i="1" a="1"/>
  <c r="M45" i="1" s="1"/>
  <c r="M44" i="1" a="1"/>
  <c r="M44" i="1" s="1"/>
  <c r="M135" i="1" a="1"/>
  <c r="M135" i="1" s="1"/>
  <c r="M134" i="1" a="1"/>
  <c r="M134" i="1" s="1"/>
  <c r="M194" i="1" a="1"/>
  <c r="M194" i="1" s="1"/>
  <c r="M193" i="1" a="1"/>
  <c r="M193" i="1" s="1"/>
  <c r="M1138" i="1" a="1"/>
  <c r="M1138" i="1" s="1"/>
  <c r="M1137" i="1" a="1"/>
  <c r="M1137" i="1" s="1"/>
  <c r="M1359" i="1" a="1"/>
  <c r="M1359" i="1" s="1"/>
  <c r="M1167" i="1" a="1"/>
  <c r="M1167" i="1" s="1"/>
  <c r="M766" i="1" a="1"/>
  <c r="M766" i="1" s="1"/>
  <c r="M124" i="1" a="1"/>
  <c r="M124" i="1" s="1"/>
  <c r="M679" i="1" a="1"/>
  <c r="M679" i="1" s="1"/>
  <c r="M678" i="1" a="1"/>
  <c r="M678" i="1" s="1"/>
  <c r="M57" i="1" a="1"/>
  <c r="M57" i="1" s="1"/>
  <c r="M56" i="1" a="1"/>
  <c r="M56" i="1" s="1"/>
  <c r="M173" i="1" a="1"/>
  <c r="M173" i="1" s="1"/>
  <c r="M172" i="1" a="1"/>
  <c r="M172" i="1" s="1"/>
  <c r="M209" i="1" a="1"/>
  <c r="M209" i="1" s="1"/>
  <c r="M208" i="1" a="1"/>
  <c r="M208" i="1" s="1"/>
  <c r="M39" i="1" a="1"/>
  <c r="M39" i="1" s="1"/>
  <c r="M38" i="1" a="1"/>
  <c r="M38" i="1" s="1"/>
  <c r="M250" i="1" a="1"/>
  <c r="M250" i="1" s="1"/>
  <c r="M249" i="1" a="1"/>
  <c r="M249" i="1" s="1"/>
  <c r="M1227" i="1" a="1"/>
  <c r="M1227" i="1" s="1"/>
  <c r="M1389" i="1" a="1"/>
  <c r="M1389" i="1" s="1"/>
  <c r="M1388" i="1" a="1"/>
  <c r="M1388" i="1" s="1"/>
  <c r="M823" i="1" a="1"/>
  <c r="M823" i="1" s="1"/>
  <c r="M822" i="1" a="1"/>
  <c r="M822" i="1" s="1"/>
  <c r="M1054" i="1" a="1"/>
  <c r="M1054" i="1" s="1"/>
  <c r="M1053" i="1" a="1"/>
  <c r="M1053" i="1" s="1"/>
  <c r="M685" i="1" a="1"/>
  <c r="M685" i="1" s="1"/>
  <c r="M684" i="1" a="1"/>
  <c r="M684" i="1" s="1"/>
  <c r="M750" i="1" a="1"/>
  <c r="M750" i="1" s="1"/>
  <c r="M749" i="1" a="1"/>
  <c r="M749" i="1" s="1"/>
  <c r="M807" i="1" a="1"/>
  <c r="M807" i="1" s="1"/>
  <c r="M806" i="1" a="1"/>
  <c r="M806" i="1" s="1"/>
  <c r="M729" i="1" a="1"/>
  <c r="M729" i="1" s="1"/>
  <c r="M1119" i="1" a="1"/>
  <c r="M1119" i="1" s="1"/>
  <c r="M1118" i="1" a="1"/>
  <c r="M1118" i="1" s="1"/>
  <c r="M1059" i="1" a="1"/>
  <c r="M1059" i="1" s="1"/>
  <c r="M1058" i="1" a="1"/>
  <c r="M1058" i="1" s="1"/>
  <c r="M1049" i="1" a="1"/>
  <c r="M1049" i="1" s="1"/>
  <c r="M1048" i="1" a="1"/>
  <c r="M1048" i="1" s="1"/>
  <c r="M643" i="1" a="1"/>
  <c r="M643" i="1" s="1"/>
  <c r="M642" i="1" a="1"/>
  <c r="M642" i="1" s="1"/>
  <c r="M893" i="1" a="1"/>
  <c r="M893" i="1" s="1"/>
  <c r="M892" i="1" a="1"/>
  <c r="M892" i="1" s="1"/>
  <c r="M973" i="1" a="1"/>
  <c r="M973" i="1" s="1"/>
  <c r="M972" i="1" a="1"/>
  <c r="M972" i="1" s="1"/>
  <c r="M977" i="1" a="1"/>
  <c r="M977" i="1" s="1"/>
  <c r="M976" i="1" a="1"/>
  <c r="M976" i="1" s="1"/>
  <c r="M925" i="1" a="1"/>
  <c r="M925" i="1" s="1"/>
  <c r="M33" i="1" a="1"/>
  <c r="M33" i="1" s="1"/>
  <c r="M32" i="1" a="1"/>
  <c r="M32" i="1" s="1"/>
  <c r="M600" i="1" a="1"/>
  <c r="M600" i="1" s="1"/>
  <c r="M615" i="1" a="1"/>
  <c r="M615" i="1" s="1"/>
  <c r="M614" i="1" a="1"/>
  <c r="M614" i="1" s="1"/>
  <c r="M739" i="1" a="1"/>
  <c r="M739" i="1" s="1"/>
  <c r="M887" i="1" a="1"/>
  <c r="M887" i="1" s="1"/>
  <c r="M886" i="1" a="1"/>
  <c r="M886" i="1" s="1"/>
  <c r="M813" i="1" a="1"/>
  <c r="M813" i="1" s="1"/>
  <c r="M634" i="1" a="1"/>
  <c r="M634" i="1" s="1"/>
  <c r="M804" i="1" a="1"/>
  <c r="M804" i="1" s="1"/>
  <c r="M803" i="1" a="1"/>
  <c r="M803" i="1" s="1"/>
  <c r="M811" i="1" s="1"/>
  <c r="M816" i="1" a="1"/>
  <c r="M816" i="1" s="1"/>
  <c r="M752" i="1" a="1"/>
  <c r="M752" i="1" s="1"/>
  <c r="M624" i="1" a="1"/>
  <c r="M624" i="1" s="1"/>
  <c r="M703" i="1" a="1"/>
  <c r="M703" i="1" s="1"/>
  <c r="M702" i="1" a="1"/>
  <c r="M702" i="1" s="1"/>
  <c r="M639" i="1" a="1"/>
  <c r="M639" i="1" s="1"/>
  <c r="M638" i="1" a="1"/>
  <c r="M638" i="1" s="1"/>
  <c r="M575" i="1" a="1"/>
  <c r="M575" i="1" s="1"/>
  <c r="M574" i="1" a="1"/>
  <c r="M574" i="1" s="1"/>
  <c r="M908" i="1" a="1"/>
  <c r="M908" i="1" s="1"/>
  <c r="M907" i="1" a="1"/>
  <c r="M907" i="1" s="1"/>
  <c r="M1038" i="1" a="1"/>
  <c r="M1038" i="1" s="1"/>
  <c r="M1037" i="1" a="1"/>
  <c r="M1037" i="1" s="1"/>
  <c r="M920" i="1" a="1"/>
  <c r="M920" i="1" s="1"/>
  <c r="M1107" i="1" a="1"/>
  <c r="M1107" i="1" s="1"/>
  <c r="M1106" i="1" a="1"/>
  <c r="M1106" i="1" s="1"/>
  <c r="M1040" i="1" a="1"/>
  <c r="M1040" i="1" s="1"/>
  <c r="M1039" i="1" a="1"/>
  <c r="M1039" i="1" s="1"/>
  <c r="M877" i="1" a="1"/>
  <c r="M877" i="1" s="1"/>
  <c r="M876" i="1" a="1"/>
  <c r="M876" i="1" s="1"/>
  <c r="M954" i="1" a="1"/>
  <c r="M954" i="1" s="1"/>
  <c r="M890" i="1" a="1"/>
  <c r="M890" i="1" s="1"/>
  <c r="M798" i="1" a="1"/>
  <c r="M798" i="1" s="1"/>
  <c r="M1649" i="1" a="1"/>
  <c r="M1649" i="1" s="1"/>
  <c r="M47" i="1" a="1"/>
  <c r="M47" i="1" s="1"/>
  <c r="M46" i="1" a="1"/>
  <c r="M46" i="1" s="1"/>
  <c r="M1548" i="1" a="1"/>
  <c r="M1548" i="1" s="1"/>
  <c r="M48" i="1" a="1"/>
  <c r="M48" i="1" s="1"/>
  <c r="M335" i="1" a="1"/>
  <c r="M335" i="1" s="1"/>
  <c r="M65" i="1" a="1"/>
  <c r="M65" i="1" s="1"/>
  <c r="M1442" i="1" a="1"/>
  <c r="M1442" i="1" s="1"/>
  <c r="M1449" i="1" a="1"/>
  <c r="M1449" i="1" s="1"/>
  <c r="M758" i="1" a="1"/>
  <c r="M758" i="1" s="1"/>
  <c r="M1098" i="1" a="1"/>
  <c r="M1098" i="1" s="1"/>
  <c r="M1289" i="1" a="1"/>
  <c r="M1289" i="1" s="1"/>
  <c r="M1288" i="1" a="1"/>
  <c r="M1288" i="1" s="1"/>
  <c r="M560" i="1" a="1"/>
  <c r="M560" i="1" s="1"/>
  <c r="M474" i="1" a="1"/>
  <c r="M474" i="1" s="1"/>
  <c r="M559" i="1" a="1"/>
  <c r="M559" i="1" s="1"/>
  <c r="M473" i="1" a="1"/>
  <c r="M473" i="1" s="1"/>
  <c r="M387" i="1" a="1"/>
  <c r="M387" i="1" s="1"/>
  <c r="M558" i="1" a="1"/>
  <c r="M558" i="1" s="1"/>
  <c r="M102" i="1" a="1"/>
  <c r="M102" i="1" s="1"/>
  <c r="M548" i="1" a="1"/>
  <c r="M548" i="1" s="1"/>
  <c r="M464" i="1" a="1"/>
  <c r="M464" i="1" s="1"/>
  <c r="M378" i="1" a="1"/>
  <c r="M378" i="1" s="1"/>
  <c r="M547" i="1" a="1"/>
  <c r="M547" i="1" s="1"/>
  <c r="M463" i="1" a="1"/>
  <c r="M463" i="1" s="1"/>
  <c r="M377" i="1" a="1"/>
  <c r="M377" i="1" s="1"/>
  <c r="M550" i="1" a="1"/>
  <c r="M550" i="1" s="1"/>
  <c r="M346" i="1" a="1"/>
  <c r="M346" i="1" s="1"/>
  <c r="M1598" i="1" a="1"/>
  <c r="M1598" i="1" s="1"/>
  <c r="M1033" i="1" a="1"/>
  <c r="M1033" i="1" s="1"/>
  <c r="M969" i="1" a="1"/>
  <c r="M969" i="1" s="1"/>
  <c r="M905" i="1" a="1"/>
  <c r="M905" i="1" s="1"/>
  <c r="M1016" i="1" a="1"/>
  <c r="M1016" i="1" s="1"/>
  <c r="M1194" i="1" a="1"/>
  <c r="M1194" i="1" s="1"/>
  <c r="M1629" i="1" a="1"/>
  <c r="M1629" i="1" s="1"/>
  <c r="M185" i="1" a="1"/>
  <c r="M185" i="1" s="1"/>
  <c r="M199" i="1" a="1"/>
  <c r="M199" i="1" s="1"/>
  <c r="M242" i="1" a="1"/>
  <c r="M242" i="1" s="1"/>
  <c r="M178" i="1" a="1"/>
  <c r="M178" i="1" s="1"/>
  <c r="M114" i="1" a="1"/>
  <c r="M114" i="1" s="1"/>
  <c r="M50" i="1" a="1"/>
  <c r="M50" i="1" s="1"/>
  <c r="M1613" i="1" a="1"/>
  <c r="M1613" i="1" s="1"/>
  <c r="M1527" i="1" a="1"/>
  <c r="M1527" i="1" s="1"/>
  <c r="M1640" i="1" a="1"/>
  <c r="M1640" i="1" s="1"/>
  <c r="M1576" i="1" a="1"/>
  <c r="M1576" i="1" s="1"/>
  <c r="M1512" i="1" a="1"/>
  <c r="M1512" i="1" s="1"/>
  <c r="M1448" i="1" a="1"/>
  <c r="M1448" i="1" s="1"/>
  <c r="M1463" i="1" a="1"/>
  <c r="M1463" i="1" s="1"/>
  <c r="M1055" i="1" a="1"/>
  <c r="M1055" i="1" s="1"/>
  <c r="M1452" i="1" a="1"/>
  <c r="M1452" i="1" s="1"/>
  <c r="M188" i="1" a="1"/>
  <c r="M188" i="1" s="1"/>
  <c r="M1216" i="1" a="1"/>
  <c r="M1216" i="1" s="1"/>
  <c r="M1140" i="1" a="1"/>
  <c r="M1140" i="1" s="1"/>
  <c r="M1343" i="1" a="1"/>
  <c r="M1343" i="1" s="1"/>
  <c r="M1215" i="1" a="1"/>
  <c r="M1215" i="1" s="1"/>
  <c r="M1317" i="1" a="1"/>
  <c r="M1317" i="1" s="1"/>
  <c r="M1253" i="1" a="1"/>
  <c r="M1253" i="1" s="1"/>
  <c r="M1189" i="1" a="1"/>
  <c r="M1189" i="1" s="1"/>
  <c r="M1604" i="1" a="1"/>
  <c r="M1604" i="1" s="1"/>
  <c r="M1364" i="1" a="1"/>
  <c r="M1364" i="1" s="1"/>
  <c r="M1324" i="1" a="1"/>
  <c r="M1324" i="1" s="1"/>
  <c r="M1636" i="1" a="1"/>
  <c r="M1636" i="1" s="1"/>
  <c r="M94" i="1" a="1"/>
  <c r="M94" i="1" s="1"/>
  <c r="M1308" i="1" a="1"/>
  <c r="M1308" i="1" s="1"/>
  <c r="M1478" i="1" a="1"/>
  <c r="M1478" i="1" s="1"/>
  <c r="M1272" i="1" a="1"/>
  <c r="M1272" i="1" s="1"/>
  <c r="M1444" i="1" a="1"/>
  <c r="M1444" i="1" s="1"/>
  <c r="M1567" i="1" a="1"/>
  <c r="M1567" i="1" s="1"/>
  <c r="M126" i="1" a="1"/>
  <c r="M126" i="1" s="1"/>
  <c r="M488" i="1" a="1"/>
  <c r="M488" i="1" s="1"/>
  <c r="M345" i="1" a="1"/>
  <c r="M345" i="1" s="1"/>
  <c r="M425" i="1" a="1"/>
  <c r="M425" i="1" s="1"/>
  <c r="M543" i="1" a="1"/>
  <c r="M543" i="1" s="1"/>
  <c r="M455" i="1" a="1"/>
  <c r="M455" i="1" s="1"/>
  <c r="M369" i="1" a="1"/>
  <c r="M369" i="1" s="1"/>
  <c r="M538" i="1" a="1"/>
  <c r="M538" i="1" s="1"/>
  <c r="M452" i="1" a="1"/>
  <c r="M452" i="1" s="1"/>
  <c r="M368" i="1" a="1"/>
  <c r="M368" i="1" s="1"/>
  <c r="M537" i="1" a="1"/>
  <c r="M537" i="1" s="1"/>
  <c r="M367" i="1" a="1"/>
  <c r="M367" i="1" s="1"/>
  <c r="M542" i="1" a="1"/>
  <c r="M542" i="1" s="1"/>
  <c r="M478" i="1" a="1"/>
  <c r="M478" i="1" s="1"/>
  <c r="M414" i="1" a="1"/>
  <c r="M414" i="1" s="1"/>
  <c r="M344" i="1" a="1"/>
  <c r="M344" i="1" s="1"/>
  <c r="M533" i="1" a="1"/>
  <c r="M533" i="1" s="1"/>
  <c r="M469" i="1" a="1"/>
  <c r="M469" i="1" s="1"/>
  <c r="M405" i="1" a="1"/>
  <c r="M405" i="1" s="1"/>
  <c r="M333" i="1" a="1"/>
  <c r="M333" i="1" s="1"/>
  <c r="M338" i="1" a="1"/>
  <c r="M338" i="1" s="1"/>
  <c r="M403" i="1" a="1"/>
  <c r="M403" i="1" s="1"/>
  <c r="M1500" i="1" a="1"/>
  <c r="M1500" i="1" s="1"/>
  <c r="M1612" i="1" a="1"/>
  <c r="M1612" i="1" s="1"/>
  <c r="M184" i="1" a="1"/>
  <c r="M184" i="1" s="1"/>
  <c r="M1025" i="1" a="1"/>
  <c r="M1025" i="1" s="1"/>
  <c r="M897" i="1" a="1"/>
  <c r="M897" i="1" s="1"/>
  <c r="M904" i="1" a="1"/>
  <c r="M904" i="1" s="1"/>
  <c r="M360" i="1" a="1"/>
  <c r="M360" i="1" s="1"/>
  <c r="M1378" i="1" a="1"/>
  <c r="M1378" i="1" s="1"/>
  <c r="M200" i="1" a="1"/>
  <c r="M200" i="1" s="1"/>
  <c r="M234" i="1" a="1"/>
  <c r="M234" i="1" s="1"/>
  <c r="M170" i="1" a="1"/>
  <c r="M170" i="1" s="1"/>
  <c r="M106" i="1" a="1"/>
  <c r="M106" i="1" s="1"/>
  <c r="M42" i="1" a="1"/>
  <c r="M42" i="1" s="1"/>
  <c r="M16" i="1" a="1"/>
  <c r="M16" i="1" s="1"/>
  <c r="M1519" i="1" a="1"/>
  <c r="M1519" i="1" s="1"/>
  <c r="M1433" i="1" a="1"/>
  <c r="M1433" i="1" s="1"/>
  <c r="M1632" i="1" a="1"/>
  <c r="M1632" i="1" s="1"/>
  <c r="M1568" i="1" a="1"/>
  <c r="M1568" i="1" s="1"/>
  <c r="M1504" i="1" a="1"/>
  <c r="M1504" i="1" s="1"/>
  <c r="M1440" i="1" a="1"/>
  <c r="M1440" i="1" s="1"/>
  <c r="M1455" i="1" a="1"/>
  <c r="M1455" i="1" s="1"/>
  <c r="M1258" i="1" a="1"/>
  <c r="M1258" i="1" s="1"/>
  <c r="M1516" i="1" a="1"/>
  <c r="M1516" i="1" s="1"/>
  <c r="M1332" i="1" a="1"/>
  <c r="M1332" i="1" s="1"/>
  <c r="M1399" i="1" a="1"/>
  <c r="M1399" i="1" s="1"/>
  <c r="M1358" i="1" a="1"/>
  <c r="M1358" i="1" s="1"/>
  <c r="M1294" i="1" a="1"/>
  <c r="M1294" i="1" s="1"/>
  <c r="M1230" i="1" a="1"/>
  <c r="M1230" i="1" s="1"/>
  <c r="M1166" i="1" a="1"/>
  <c r="M1166" i="1" s="1"/>
  <c r="M1373" i="1" a="1"/>
  <c r="M1373" i="1" s="1"/>
  <c r="M1309" i="1" a="1"/>
  <c r="M1309" i="1" s="1"/>
  <c r="M1245" i="1" a="1"/>
  <c r="M1245" i="1" s="1"/>
  <c r="M376" i="1" a="1"/>
  <c r="M376" i="1" s="1"/>
  <c r="M1503" i="1" a="1"/>
  <c r="M1503" i="1" s="1"/>
  <c r="M1619" i="1" a="1"/>
  <c r="M1619" i="1" s="1"/>
  <c r="M190" i="1" a="1"/>
  <c r="M190" i="1" s="1"/>
  <c r="M1414" i="1" a="1"/>
  <c r="M1414" i="1" s="1"/>
  <c r="M1590" i="1" a="1"/>
  <c r="M1590" i="1" s="1"/>
  <c r="M92" i="1" a="1"/>
  <c r="M92" i="1" s="1"/>
  <c r="M262" i="1" a="1"/>
  <c r="M262" i="1" s="1"/>
  <c r="M1386" i="1" a="1"/>
  <c r="M1386" i="1" s="1"/>
  <c r="M1535" i="1" a="1"/>
  <c r="M1535" i="1" s="1"/>
  <c r="M1164" i="1" a="1"/>
  <c r="M1164" i="1" s="1"/>
  <c r="M1329" i="1" a="1"/>
  <c r="M1329" i="1" s="1"/>
  <c r="M1494" i="1" a="1"/>
  <c r="M1494" i="1" s="1"/>
  <c r="M166" i="1" a="1"/>
  <c r="M166" i="1" s="1"/>
  <c r="M896" i="1" a="1"/>
  <c r="M896" i="1" s="1"/>
  <c r="M1290" i="1" a="1"/>
  <c r="M1290" i="1" s="1"/>
  <c r="M1466" i="1" a="1"/>
  <c r="M1466" i="1" s="1"/>
  <c r="M1582" i="1" a="1"/>
  <c r="M1582" i="1" s="1"/>
  <c r="M25" i="1" a="1"/>
  <c r="M25" i="1" s="1"/>
  <c r="M254" i="1" a="1"/>
  <c r="M254" i="1" s="1"/>
  <c r="M449" i="1" a="1"/>
  <c r="M449" i="1" s="1"/>
  <c r="M426" i="1" a="1"/>
  <c r="M426" i="1" s="1"/>
  <c r="M544" i="1" a="1"/>
  <c r="M544" i="1" s="1"/>
  <c r="M407" i="1" a="1"/>
  <c r="M407" i="1" s="1"/>
  <c r="M523" i="1" a="1"/>
  <c r="M523" i="1" s="1"/>
  <c r="M386" i="1" a="1"/>
  <c r="M386" i="1" s="1"/>
  <c r="M443" i="1" a="1"/>
  <c r="M443" i="1" s="1"/>
  <c r="M528" i="1" a="1"/>
  <c r="M528" i="1" s="1"/>
  <c r="M442" i="1" a="1"/>
  <c r="M442" i="1" s="1"/>
  <c r="M352" i="1" a="1"/>
  <c r="M352" i="1" s="1"/>
  <c r="M527" i="1" a="1"/>
  <c r="M527" i="1" s="1"/>
  <c r="M470" i="1" a="1"/>
  <c r="M470" i="1" s="1"/>
  <c r="M406" i="1" a="1"/>
  <c r="M406" i="1" s="1"/>
  <c r="M334" i="1" a="1"/>
  <c r="M334" i="1" s="1"/>
  <c r="M525" i="1" a="1"/>
  <c r="M525" i="1" s="1"/>
  <c r="M397" i="1" a="1"/>
  <c r="M397" i="1" s="1"/>
  <c r="M323" i="1" a="1"/>
  <c r="M323" i="1" s="1"/>
  <c r="M330" i="1" a="1"/>
  <c r="M330" i="1" s="1"/>
  <c r="M448" i="1" a="1"/>
  <c r="M448" i="1" s="1"/>
  <c r="M1514" i="1" a="1"/>
  <c r="M1514" i="1" s="1"/>
  <c r="M1628" i="1" a="1"/>
  <c r="M1628" i="1" s="1"/>
  <c r="M198" i="1" a="1"/>
  <c r="M198" i="1" s="1"/>
  <c r="M943" i="1" a="1"/>
  <c r="M943" i="1" s="1"/>
  <c r="M147" i="1" a="1"/>
  <c r="M147" i="1" s="1"/>
  <c r="M1507" i="1" a="1"/>
  <c r="M1507" i="1" s="1"/>
  <c r="M1680" i="1" a="1"/>
  <c r="M1680" i="1" s="1"/>
  <c r="M1489" i="1" a="1"/>
  <c r="M1489" i="1" s="1"/>
  <c r="M1425" i="1" a="1"/>
  <c r="M1425" i="1" s="1"/>
  <c r="M1263" i="1" a="1"/>
  <c r="M1263" i="1" s="1"/>
  <c r="M1350" i="1" a="1"/>
  <c r="M1350" i="1" s="1"/>
  <c r="M1286" i="1" a="1"/>
  <c r="M1286" i="1" s="1"/>
  <c r="M1222" i="1" a="1"/>
  <c r="M1222" i="1" s="1"/>
  <c r="M1158" i="1" a="1"/>
  <c r="M1158" i="1" s="1"/>
  <c r="M1200" i="1" a="1"/>
  <c r="M1200" i="1" s="1"/>
  <c r="M1518" i="1" a="1"/>
  <c r="M1518" i="1" s="1"/>
  <c r="M89" i="1" a="1"/>
  <c r="M89" i="1" s="1"/>
  <c r="M1620" i="1" a="1"/>
  <c r="M1620" i="1" s="1"/>
  <c r="M264" i="1" a="1"/>
  <c r="M264" i="1" s="1"/>
  <c r="M1458" i="1" a="1"/>
  <c r="M1458" i="1" s="1"/>
  <c r="M1079" i="1" a="1"/>
  <c r="M1079" i="1" s="1"/>
  <c r="M1244" i="1" a="1"/>
  <c r="M1244" i="1" s="1"/>
  <c r="M1419" i="1" a="1"/>
  <c r="M1419" i="1" s="1"/>
  <c r="M1550" i="1" a="1"/>
  <c r="M1550" i="1" s="1"/>
  <c r="M1622" i="1" a="1"/>
  <c r="M1622" i="1" s="1"/>
  <c r="M1482" i="1" a="1"/>
  <c r="M1482" i="1" s="1"/>
  <c r="M1597" i="1" a="1"/>
  <c r="M1597" i="1" s="1"/>
  <c r="M40" i="1" a="1"/>
  <c r="M40" i="1" s="1"/>
  <c r="M153" i="1" a="1"/>
  <c r="M153" i="1" s="1"/>
  <c r="M545" i="1" a="1"/>
  <c r="M545" i="1" s="1"/>
  <c r="M433" i="1" a="1"/>
  <c r="M433" i="1" s="1"/>
  <c r="M432" i="1" a="1"/>
  <c r="M432" i="1" s="1"/>
  <c r="M340" i="1" a="1"/>
  <c r="M340" i="1" s="1"/>
  <c r="M515" i="1" a="1"/>
  <c r="M515" i="1" s="1"/>
  <c r="M462" i="1" a="1"/>
  <c r="M462" i="1" s="1"/>
  <c r="M315" i="1" a="1"/>
  <c r="M315" i="1" s="1"/>
  <c r="M1377" i="1" a="1"/>
  <c r="M1377" i="1" s="1"/>
  <c r="M1526" i="1" a="1"/>
  <c r="M1526" i="1" s="1"/>
  <c r="M1642" i="1" a="1"/>
  <c r="M1642" i="1" s="1"/>
  <c r="M86" i="1" a="1"/>
  <c r="M86" i="1" s="1"/>
  <c r="M214" i="1" a="1"/>
  <c r="M214" i="1" s="1"/>
  <c r="M136" i="1" a="1"/>
  <c r="M136" i="1" s="1"/>
  <c r="M984" i="1" a="1"/>
  <c r="M984" i="1" s="1"/>
  <c r="M686" i="1" a="1"/>
  <c r="M686" i="1" s="1"/>
  <c r="M1013" i="1" a="1"/>
  <c r="M1013" i="1" s="1"/>
  <c r="M945" i="1" a="1"/>
  <c r="M945" i="1" s="1"/>
  <c r="M1557" i="1" a="1"/>
  <c r="M1557" i="1" s="1"/>
  <c r="M218" i="1" a="1"/>
  <c r="M218" i="1" s="1"/>
  <c r="M154" i="1" a="1"/>
  <c r="M154" i="1" s="1"/>
  <c r="M90" i="1" a="1"/>
  <c r="M90" i="1" s="1"/>
  <c r="M26" i="1" a="1"/>
  <c r="M26" i="1" s="1"/>
  <c r="M1574" i="1" a="1"/>
  <c r="M1574" i="1" s="1"/>
  <c r="M272" i="1" a="1"/>
  <c r="M272" i="1" s="1"/>
  <c r="M1583" i="1" a="1"/>
  <c r="M1583" i="1" s="1"/>
  <c r="M1667" i="1" a="1"/>
  <c r="M1667" i="1" s="1"/>
  <c r="M1495" i="1" a="1"/>
  <c r="M1495" i="1" s="1"/>
  <c r="M1673" i="1" a="1"/>
  <c r="M1673" i="1" s="1"/>
  <c r="M1545" i="1" a="1"/>
  <c r="M1545" i="1" s="1"/>
  <c r="M1417" i="1" a="1"/>
  <c r="M1417" i="1" s="1"/>
  <c r="M1616" i="1" a="1"/>
  <c r="M1616" i="1" s="1"/>
  <c r="M1552" i="1" a="1"/>
  <c r="M1552" i="1" s="1"/>
  <c r="M1488" i="1" a="1"/>
  <c r="M1488" i="1" s="1"/>
  <c r="M1424" i="1" a="1"/>
  <c r="M1424" i="1" s="1"/>
  <c r="M1439" i="1" a="1"/>
  <c r="M1439" i="1" s="1"/>
  <c r="M1299" i="1" a="1"/>
  <c r="M1299" i="1" s="1"/>
  <c r="M1602" i="1" a="1"/>
  <c r="M1602" i="1" s="1"/>
  <c r="M1280" i="1" a="1"/>
  <c r="M1280" i="1" s="1"/>
  <c r="M1204" i="1" a="1"/>
  <c r="M1204" i="1" s="1"/>
  <c r="M1255" i="1" a="1"/>
  <c r="M1255" i="1" s="1"/>
  <c r="M1132" i="1" a="1"/>
  <c r="M1132" i="1" s="1"/>
  <c r="M1342" i="1" a="1"/>
  <c r="M1342" i="1" s="1"/>
  <c r="M1278" i="1" a="1"/>
  <c r="M1278" i="1" s="1"/>
  <c r="M1214" i="1" a="1"/>
  <c r="M1214" i="1" s="1"/>
  <c r="M1150" i="1" a="1"/>
  <c r="M1150" i="1" s="1"/>
  <c r="M1357" i="1" a="1"/>
  <c r="M1357" i="1" s="1"/>
  <c r="M1293" i="1" a="1"/>
  <c r="M1293" i="1" s="1"/>
  <c r="M1229" i="1" a="1"/>
  <c r="M1229" i="1" s="1"/>
  <c r="M1165" i="1" a="1"/>
  <c r="M1165" i="1" s="1"/>
  <c r="M1533" i="1" a="1"/>
  <c r="M1533" i="1" s="1"/>
  <c r="M1646" i="1" a="1"/>
  <c r="M1646" i="1" s="1"/>
  <c r="M104" i="1" a="1"/>
  <c r="M104" i="1" s="1"/>
  <c r="M217" i="1" a="1"/>
  <c r="M217" i="1" s="1"/>
  <c r="M1634" i="1" a="1"/>
  <c r="M1634" i="1" s="1"/>
  <c r="M1506" i="1" a="1"/>
  <c r="M1506" i="1" s="1"/>
  <c r="M1438" i="1" a="1"/>
  <c r="M1438" i="1" s="1"/>
  <c r="M1565" i="1" a="1"/>
  <c r="M1565" i="1" s="1"/>
  <c r="M1678" i="1" a="1"/>
  <c r="M1678" i="1" s="1"/>
  <c r="M222" i="1" a="1"/>
  <c r="M222" i="1" s="1"/>
  <c r="M1208" i="1" a="1"/>
  <c r="M1208" i="1" s="1"/>
  <c r="M1370" i="1" a="1"/>
  <c r="M1370" i="1" s="1"/>
  <c r="M1169" i="1" a="1"/>
  <c r="M1169" i="1" s="1"/>
  <c r="M1498" i="1" a="1"/>
  <c r="M1498" i="1" s="1"/>
  <c r="M168" i="1" a="1"/>
  <c r="M168" i="1" s="1"/>
  <c r="M435" i="1" a="1"/>
  <c r="M435" i="1" s="1"/>
  <c r="M530" i="1" a="1"/>
  <c r="M530" i="1" s="1"/>
  <c r="M393" i="1" a="1"/>
  <c r="M393" i="1" s="1"/>
  <c r="M507" i="1" a="1"/>
  <c r="M507" i="1" s="1"/>
  <c r="M423" i="1" a="1"/>
  <c r="M423" i="1" s="1"/>
  <c r="M506" i="1" a="1"/>
  <c r="M506" i="1" s="1"/>
  <c r="M420" i="1" a="1"/>
  <c r="M420" i="1" s="1"/>
  <c r="M326" i="1" a="1"/>
  <c r="M326" i="1" s="1"/>
  <c r="M505" i="1" a="1"/>
  <c r="M505" i="1" s="1"/>
  <c r="M419" i="1" a="1"/>
  <c r="M419" i="1" s="1"/>
  <c r="M325" i="1" a="1"/>
  <c r="M325" i="1" s="1"/>
  <c r="M518" i="1" a="1"/>
  <c r="M518" i="1" s="1"/>
  <c r="M454" i="1" a="1"/>
  <c r="M454" i="1" s="1"/>
  <c r="M390" i="1" a="1"/>
  <c r="M390" i="1" s="1"/>
  <c r="M312" i="1" a="1"/>
  <c r="M312" i="1" s="1"/>
  <c r="M307" i="1" a="1"/>
  <c r="M307" i="1" s="1"/>
  <c r="M314" i="1" a="1"/>
  <c r="M314" i="1" s="1"/>
  <c r="M1542" i="1" a="1"/>
  <c r="M1542" i="1" s="1"/>
  <c r="M1654" i="1" a="1"/>
  <c r="M1654" i="1" s="1"/>
  <c r="M112" i="1" a="1"/>
  <c r="M112" i="1" s="1"/>
  <c r="M228" i="1" a="1"/>
  <c r="M228" i="1" s="1"/>
  <c r="M900" i="1" a="1"/>
  <c r="M900" i="1" s="1"/>
  <c r="M874" i="1" a="1"/>
  <c r="M874" i="1" s="1"/>
  <c r="M889" i="1" a="1"/>
  <c r="M889" i="1" s="1"/>
  <c r="M1400" i="1" a="1"/>
  <c r="M1400" i="1" s="1"/>
  <c r="M275" i="1" a="1"/>
  <c r="M275" i="1" s="1"/>
  <c r="M727" i="1" a="1"/>
  <c r="M727" i="1" s="1"/>
  <c r="M599" i="1" a="1"/>
  <c r="M599" i="1" s="1"/>
  <c r="M1116" i="1" a="1"/>
  <c r="M1116" i="1" s="1"/>
  <c r="M888" i="1" a="1"/>
  <c r="M888" i="1" s="1"/>
  <c r="M866" i="1" a="1"/>
  <c r="M866" i="1" s="1"/>
  <c r="M1256" i="1" a="1"/>
  <c r="M1256" i="1" s="1"/>
  <c r="M116" i="1" a="1"/>
  <c r="M116" i="1" s="1"/>
  <c r="M579" i="1" a="1"/>
  <c r="M579" i="1" s="1"/>
  <c r="M665" i="1" a="1"/>
  <c r="M665" i="1" s="1"/>
  <c r="M612" i="1" a="1"/>
  <c r="M612" i="1" s="1"/>
  <c r="M698" i="1" a="1"/>
  <c r="M698" i="1" s="1"/>
  <c r="M783" i="1" a="1"/>
  <c r="M783" i="1" s="1"/>
  <c r="M719" i="1" a="1"/>
  <c r="M719" i="1" s="1"/>
  <c r="M655" i="1" a="1"/>
  <c r="M655" i="1" s="1"/>
  <c r="M1108" i="1" a="1"/>
  <c r="M1108" i="1" s="1"/>
  <c r="M1042" i="1" a="1"/>
  <c r="M1042" i="1" s="1"/>
  <c r="M964" i="1" a="1"/>
  <c r="M964" i="1" s="1"/>
  <c r="M878" i="1" a="1"/>
  <c r="M878" i="1" s="1"/>
  <c r="M1075" i="1" a="1"/>
  <c r="M1075" i="1" s="1"/>
  <c r="M1004" i="1" a="1"/>
  <c r="M1004" i="1" s="1"/>
  <c r="M919" i="1" a="1"/>
  <c r="M919" i="1" s="1"/>
  <c r="M986" i="1" a="1"/>
  <c r="M986" i="1" s="1"/>
  <c r="M922" i="1" a="1"/>
  <c r="M922" i="1" s="1"/>
  <c r="M858" i="1" a="1"/>
  <c r="M858" i="1" s="1"/>
  <c r="M937" i="1" a="1"/>
  <c r="M937" i="1" s="1"/>
  <c r="M873" i="1" a="1"/>
  <c r="M873" i="1" s="1"/>
  <c r="M1027" i="1" a="1"/>
  <c r="M1027" i="1" s="1"/>
  <c r="M918" i="1" a="1"/>
  <c r="M918" i="1" s="1"/>
  <c r="M499" i="1" a="1"/>
  <c r="M499" i="1" s="1"/>
  <c r="M1104" i="1" a="1"/>
  <c r="M1104" i="1" s="1"/>
  <c r="M1275" i="1" a="1"/>
  <c r="M1275" i="1" s="1"/>
  <c r="M129" i="1" a="1"/>
  <c r="M129" i="1" s="1"/>
  <c r="M244" i="1" a="1"/>
  <c r="M244" i="1" s="1"/>
  <c r="M233" i="1" a="1"/>
  <c r="M233" i="1" s="1"/>
  <c r="M157" i="1" a="1"/>
  <c r="M157" i="1" s="1"/>
  <c r="M274" i="1" a="1"/>
  <c r="M274" i="1" s="1"/>
  <c r="M210" i="1" a="1"/>
  <c r="M210" i="1" s="1"/>
  <c r="M146" i="1" a="1"/>
  <c r="M146" i="1" s="1"/>
  <c r="M82" i="1" a="1"/>
  <c r="M82" i="1" s="1"/>
  <c r="M18" i="1" a="1"/>
  <c r="M18" i="1" s="1"/>
  <c r="M1588" i="1" a="1"/>
  <c r="M1588" i="1" s="1"/>
  <c r="M1659" i="1" a="1"/>
  <c r="M1659" i="1" s="1"/>
  <c r="M1573" i="1" a="1"/>
  <c r="M1573" i="1" s="1"/>
  <c r="M1486" i="1" a="1"/>
  <c r="M1486" i="1" s="1"/>
  <c r="M1655" i="1" a="1"/>
  <c r="M1655" i="1" s="1"/>
  <c r="M1484" i="1" a="1"/>
  <c r="M1484" i="1" s="1"/>
  <c r="M1473" i="1" a="1"/>
  <c r="M1473" i="1" s="1"/>
  <c r="M1672" i="1" a="1"/>
  <c r="M1672" i="1" s="1"/>
  <c r="M1608" i="1" a="1"/>
  <c r="M1608" i="1" s="1"/>
  <c r="M1544" i="1" a="1"/>
  <c r="M1544" i="1" s="1"/>
  <c r="M1480" i="1" a="1"/>
  <c r="M1480" i="1" s="1"/>
  <c r="M1416" i="1" a="1"/>
  <c r="M1416" i="1" s="1"/>
  <c r="M1155" i="1" a="1"/>
  <c r="M1155" i="1" s="1"/>
  <c r="M1320" i="1" a="1"/>
  <c r="M1320" i="1" s="1"/>
  <c r="M1644" i="1" a="1"/>
  <c r="M1644" i="1" s="1"/>
  <c r="M1266" i="1" a="1"/>
  <c r="M1266" i="1" s="1"/>
  <c r="M1163" i="1" a="1"/>
  <c r="M1163" i="1" s="1"/>
  <c r="M1337" i="1" a="1"/>
  <c r="M1337" i="1" s="1"/>
  <c r="M1234" i="1" a="1"/>
  <c r="M1234" i="1" s="1"/>
  <c r="M1396" i="1" a="1"/>
  <c r="M1396" i="1" s="1"/>
  <c r="M1296" i="1" a="1"/>
  <c r="M1296" i="1" s="1"/>
  <c r="M1193" i="1" a="1"/>
  <c r="M1193" i="1" s="1"/>
  <c r="M1375" i="1" a="1"/>
  <c r="M1375" i="1" s="1"/>
  <c r="M1247" i="1" a="1"/>
  <c r="M1247" i="1" s="1"/>
  <c r="M1183" i="1" a="1"/>
  <c r="M1183" i="1" s="1"/>
  <c r="M1398" i="1" a="1"/>
  <c r="M1398" i="1" s="1"/>
  <c r="M1334" i="1" a="1"/>
  <c r="M1334" i="1" s="1"/>
  <c r="M1270" i="1" a="1"/>
  <c r="M1270" i="1" s="1"/>
  <c r="M1206" i="1" a="1"/>
  <c r="M1206" i="1" s="1"/>
  <c r="M1142" i="1" a="1"/>
  <c r="M1142" i="1" s="1"/>
  <c r="M1349" i="1" a="1"/>
  <c r="M1349" i="1" s="1"/>
  <c r="M1285" i="1" a="1"/>
  <c r="M1285" i="1" s="1"/>
  <c r="M1157" i="1" a="1"/>
  <c r="M1157" i="1" s="1"/>
  <c r="M513" i="1" a="1"/>
  <c r="M513" i="1" s="1"/>
  <c r="M1240" i="1" a="1"/>
  <c r="M1240" i="1" s="1"/>
  <c r="M1413" i="1" a="1"/>
  <c r="M1413" i="1" s="1"/>
  <c r="M1547" i="1" a="1"/>
  <c r="M1547" i="1" s="1"/>
  <c r="M232" i="1" a="1"/>
  <c r="M232" i="1" s="1"/>
  <c r="M1242" i="1" a="1"/>
  <c r="M1242" i="1" s="1"/>
  <c r="M1492" i="1" a="1"/>
  <c r="M1492" i="1" s="1"/>
  <c r="M1662" i="1" a="1"/>
  <c r="M1662" i="1" s="1"/>
  <c r="M1564" i="1" a="1"/>
  <c r="M1564" i="1" s="1"/>
  <c r="M1460" i="1" a="1"/>
  <c r="M1460" i="1" s="1"/>
  <c r="M1579" i="1" a="1"/>
  <c r="M1579" i="1" s="1"/>
  <c r="M1226" i="1" a="1"/>
  <c r="M1226" i="1" s="1"/>
  <c r="M1538" i="1" a="1"/>
  <c r="M1538" i="1" s="1"/>
  <c r="M1652" i="1" a="1"/>
  <c r="M1652" i="1" s="1"/>
  <c r="M1187" i="1" a="1"/>
  <c r="M1187" i="1" s="1"/>
  <c r="M1626" i="1" a="1"/>
  <c r="M1626" i="1" s="1"/>
  <c r="M554" i="1" a="1"/>
  <c r="M554" i="1" s="1"/>
  <c r="M417" i="1" a="1"/>
  <c r="M417" i="1" s="1"/>
  <c r="M535" i="1" a="1"/>
  <c r="M535" i="1" s="1"/>
  <c r="M396" i="1" a="1"/>
  <c r="M396" i="1" s="1"/>
  <c r="M512" i="1" a="1"/>
  <c r="M512" i="1" s="1"/>
  <c r="M375" i="1" a="1"/>
  <c r="M375" i="1" s="1"/>
  <c r="M350" i="1" a="1"/>
  <c r="M350" i="1" s="1"/>
  <c r="M472" i="1" a="1"/>
  <c r="M472" i="1" s="1"/>
  <c r="M328" i="1" a="1"/>
  <c r="M328" i="1" s="1"/>
  <c r="M496" i="1" a="1"/>
  <c r="M496" i="1" s="1"/>
  <c r="M410" i="1" a="1"/>
  <c r="M410" i="1" s="1"/>
  <c r="M310" i="1" a="1"/>
  <c r="M310" i="1" s="1"/>
  <c r="M495" i="1" a="1"/>
  <c r="M495" i="1" s="1"/>
  <c r="M409" i="1" a="1"/>
  <c r="M409" i="1" s="1"/>
  <c r="M309" i="1" a="1"/>
  <c r="M309" i="1" s="1"/>
  <c r="M510" i="1" a="1"/>
  <c r="M510" i="1" s="1"/>
  <c r="M446" i="1" a="1"/>
  <c r="M446" i="1" s="1"/>
  <c r="M382" i="1" a="1"/>
  <c r="M382" i="1" s="1"/>
  <c r="M302" i="1" a="1"/>
  <c r="M302" i="1" s="1"/>
  <c r="M437" i="1" a="1"/>
  <c r="M437" i="1" s="1"/>
  <c r="M373" i="1" a="1"/>
  <c r="M373" i="1" s="1"/>
  <c r="M363" i="1" a="1"/>
  <c r="M363" i="1" s="1"/>
  <c r="M299" i="1" a="1"/>
  <c r="M299" i="1" s="1"/>
  <c r="M306" i="1" a="1"/>
  <c r="M306" i="1" s="1"/>
  <c r="M1233" i="1" a="1"/>
  <c r="M1233" i="1" s="1"/>
  <c r="M1427" i="1" a="1"/>
  <c r="M1427" i="1" s="1"/>
  <c r="M1556" i="1" a="1"/>
  <c r="M1556" i="1" s="1"/>
  <c r="M1670" i="1" a="1"/>
  <c r="M1670" i="1" s="1"/>
  <c r="M128" i="1" a="1"/>
  <c r="M128" i="1" s="1"/>
  <c r="M1412" i="1" a="1"/>
  <c r="M1412" i="1" s="1"/>
  <c r="M1060" i="1" a="1"/>
  <c r="M1060" i="1" s="1"/>
  <c r="M1022" i="1" a="1"/>
  <c r="M1022" i="1" s="1"/>
  <c r="M855" i="1" a="1"/>
  <c r="M855" i="1" s="1"/>
  <c r="M953" i="1" a="1"/>
  <c r="M953" i="1" s="1"/>
  <c r="M653" i="1" a="1"/>
  <c r="M653" i="1" s="1"/>
  <c r="M663" i="1" a="1"/>
  <c r="M663" i="1" s="1"/>
  <c r="M974" i="1" a="1"/>
  <c r="M974" i="1" s="1"/>
  <c r="M1083" i="1" a="1"/>
  <c r="M1083" i="1" s="1"/>
  <c r="M930" i="1" a="1"/>
  <c r="M930" i="1" s="1"/>
  <c r="M1009" i="1" a="1"/>
  <c r="M1009" i="1" s="1"/>
  <c r="M589" i="1" a="1"/>
  <c r="M589" i="1" s="1"/>
  <c r="M675" i="1" a="1"/>
  <c r="M675" i="1" s="1"/>
  <c r="M681" i="1" s="1"/>
  <c r="M622" i="1" a="1"/>
  <c r="M622" i="1" s="1"/>
  <c r="M708" i="1" a="1"/>
  <c r="M708" i="1" s="1"/>
  <c r="M794" i="1" a="1"/>
  <c r="M794" i="1" s="1"/>
  <c r="M696" i="1" a="1"/>
  <c r="M696" i="1" s="1"/>
  <c r="M632" i="1" a="1"/>
  <c r="M632" i="1" s="1"/>
  <c r="M839" i="1" a="1"/>
  <c r="M839" i="1" s="1"/>
  <c r="M841" i="1" s="1"/>
  <c r="M775" i="1" a="1"/>
  <c r="M775" i="1" s="1"/>
  <c r="M647" i="1" a="1"/>
  <c r="M647" i="1" s="1"/>
  <c r="M583" i="1" a="1"/>
  <c r="M583" i="1" s="1"/>
  <c r="M591" i="1" s="1"/>
  <c r="M1100" i="1" a="1"/>
  <c r="M1100" i="1" s="1"/>
  <c r="M1032" i="1" a="1"/>
  <c r="M1032" i="1" s="1"/>
  <c r="M952" i="1" a="1"/>
  <c r="M952" i="1" s="1"/>
  <c r="M868" i="1" a="1"/>
  <c r="M868" i="1" s="1"/>
  <c r="M1067" i="1" a="1"/>
  <c r="M1067" i="1" s="1"/>
  <c r="M995" i="1" a="1"/>
  <c r="M995" i="1" s="1"/>
  <c r="M909" i="1" a="1"/>
  <c r="M909" i="1" s="1"/>
  <c r="M914" i="1" a="1"/>
  <c r="M914" i="1" s="1"/>
  <c r="M993" i="1" a="1"/>
  <c r="M993" i="1" s="1"/>
  <c r="M929" i="1" a="1"/>
  <c r="M929" i="1" s="1"/>
  <c r="M865" i="1" a="1"/>
  <c r="M865" i="1" s="1"/>
  <c r="M1082" i="1" a="1"/>
  <c r="M1082" i="1" s="1"/>
  <c r="M662" i="1" a="1"/>
  <c r="M662" i="1" s="1"/>
  <c r="M546" i="1" a="1"/>
  <c r="M546" i="1" s="1"/>
  <c r="M1297" i="1" a="1"/>
  <c r="M1297" i="1" s="1"/>
  <c r="M1468" i="1" a="1"/>
  <c r="M1468" i="1" s="1"/>
  <c r="M30" i="1" a="1"/>
  <c r="M30" i="1" s="1"/>
  <c r="M257" i="1" a="1"/>
  <c r="M257" i="1" s="1"/>
  <c r="M266" i="1" a="1"/>
  <c r="M266" i="1" s="1"/>
  <c r="M202" i="1" a="1"/>
  <c r="M202" i="1" s="1"/>
  <c r="M138" i="1" a="1"/>
  <c r="M138" i="1" s="1"/>
  <c r="M74" i="1" a="1"/>
  <c r="M74" i="1" s="1"/>
  <c r="M1618" i="1" a="1"/>
  <c r="M1618" i="1" s="1"/>
  <c r="M256" i="1" a="1"/>
  <c r="M256" i="1" s="1"/>
  <c r="M1647" i="1" a="1"/>
  <c r="M1647" i="1" s="1"/>
  <c r="M1559" i="1" a="1"/>
  <c r="M1559" i="1" s="1"/>
  <c r="M1470" i="1" a="1"/>
  <c r="M1470" i="1" s="1"/>
  <c r="M1657" i="1" a="1"/>
  <c r="M1657" i="1" s="1"/>
  <c r="M1529" i="1" a="1"/>
  <c r="M1529" i="1" s="1"/>
  <c r="M1487" i="1" a="1"/>
  <c r="M1487" i="1" s="1"/>
  <c r="M1423" i="1" a="1"/>
  <c r="M1423" i="1" s="1"/>
  <c r="M1176" i="1" a="1"/>
  <c r="M1176" i="1" s="1"/>
  <c r="M1339" i="1" a="1"/>
  <c r="M1339" i="1" s="1"/>
  <c r="M1355" i="1" a="1"/>
  <c r="M1355" i="1" s="1"/>
  <c r="M1252" i="1" a="1"/>
  <c r="M1252" i="1" s="1"/>
  <c r="M1152" i="1" a="1"/>
  <c r="M1152" i="1" s="1"/>
  <c r="M1323" i="1" a="1"/>
  <c r="M1323" i="1" s="1"/>
  <c r="M1385" i="1" a="1"/>
  <c r="M1385" i="1" s="1"/>
  <c r="M1179" i="1" a="1"/>
  <c r="M1179" i="1" s="1"/>
  <c r="M1303" i="1" a="1"/>
  <c r="M1303" i="1" s="1"/>
  <c r="M1175" i="1" a="1"/>
  <c r="M1175" i="1" s="1"/>
  <c r="M1390" i="1" a="1"/>
  <c r="M1390" i="1" s="1"/>
  <c r="M1326" i="1" a="1"/>
  <c r="M1326" i="1" s="1"/>
  <c r="M1262" i="1" a="1"/>
  <c r="M1262" i="1" s="1"/>
  <c r="M1198" i="1" a="1"/>
  <c r="M1198" i="1" s="1"/>
  <c r="M1134" i="1" a="1"/>
  <c r="M1134" i="1" s="1"/>
  <c r="M1277" i="1" a="1"/>
  <c r="M1277" i="1" s="1"/>
  <c r="M1213" i="1" a="1"/>
  <c r="M1213" i="1" s="1"/>
  <c r="M1149" i="1" a="1"/>
  <c r="M1149" i="1" s="1"/>
  <c r="M555" i="1" a="1"/>
  <c r="M555" i="1" s="1"/>
  <c r="M1260" i="1" a="1"/>
  <c r="M1260" i="1" s="1"/>
  <c r="M1435" i="1" a="1"/>
  <c r="M1435" i="1" s="1"/>
  <c r="M1562" i="1" a="1"/>
  <c r="M1562" i="1" s="1"/>
  <c r="M1283" i="1" a="1"/>
  <c r="M1283" i="1" s="1"/>
  <c r="M1522" i="1" a="1"/>
  <c r="M1522" i="1" s="1"/>
  <c r="M1676" i="1" a="1"/>
  <c r="M1676" i="1" s="1"/>
  <c r="M176" i="1" a="1"/>
  <c r="M176" i="1" s="1"/>
  <c r="M1139" i="1" a="1"/>
  <c r="M1139" i="1" s="1"/>
  <c r="M1606" i="1" a="1"/>
  <c r="M1606" i="1" s="1"/>
  <c r="M1144" i="1" a="1"/>
  <c r="M1144" i="1" s="1"/>
  <c r="M1306" i="1" a="1"/>
  <c r="M1306" i="1" s="1"/>
  <c r="M1477" i="1" a="1"/>
  <c r="M1477" i="1" s="1"/>
  <c r="M1594" i="1" a="1"/>
  <c r="M1594" i="1" s="1"/>
  <c r="M52" i="1" a="1"/>
  <c r="M52" i="1" s="1"/>
  <c r="M1249" i="1" a="1"/>
  <c r="M1249" i="1" s="1"/>
  <c r="M1554" i="1" a="1"/>
  <c r="M1554" i="1" s="1"/>
  <c r="M1666" i="1" a="1"/>
  <c r="M1666" i="1" s="1"/>
  <c r="M224" i="1" a="1"/>
  <c r="M224" i="1" s="1"/>
  <c r="M1372" i="1" a="1"/>
  <c r="M1372" i="1" s="1"/>
  <c r="M1525" i="1" a="1"/>
  <c r="M1525" i="1" s="1"/>
  <c r="M1639" i="1" a="1"/>
  <c r="M1639" i="1" s="1"/>
  <c r="M84" i="1" a="1"/>
  <c r="M84" i="1" s="1"/>
  <c r="M536" i="1" a="1"/>
  <c r="M536" i="1" s="1"/>
  <c r="M520" i="1" a="1"/>
  <c r="M520" i="1" s="1"/>
  <c r="M383" i="1" a="1"/>
  <c r="M383" i="1" s="1"/>
  <c r="M476" i="1" a="1"/>
  <c r="M476" i="1" s="1"/>
  <c r="M329" i="1" a="1"/>
  <c r="M329" i="1" s="1"/>
  <c r="M457" i="1" a="1"/>
  <c r="M457" i="1" s="1"/>
  <c r="M304" i="1" a="1"/>
  <c r="M304" i="1" s="1"/>
  <c r="M487" i="1" a="1"/>
  <c r="M487" i="1" s="1"/>
  <c r="M484" i="1" a="1"/>
  <c r="M484" i="1" s="1"/>
  <c r="M400" i="1" a="1"/>
  <c r="M400" i="1" s="1"/>
  <c r="M296" i="1" a="1"/>
  <c r="M296" i="1" s="1"/>
  <c r="M483" i="1" a="1"/>
  <c r="M483" i="1" s="1"/>
  <c r="M399" i="1" a="1"/>
  <c r="M399" i="1" s="1"/>
  <c r="M295" i="1" a="1"/>
  <c r="M295" i="1" s="1"/>
  <c r="M502" i="1" a="1"/>
  <c r="M502" i="1" s="1"/>
  <c r="M438" i="1" a="1"/>
  <c r="M438" i="1" s="1"/>
  <c r="M374" i="1" a="1"/>
  <c r="M374" i="1" s="1"/>
  <c r="M557" i="1" a="1"/>
  <c r="M557" i="1" s="1"/>
  <c r="M493" i="1" a="1"/>
  <c r="M493" i="1" s="1"/>
  <c r="M501" i="1" s="1"/>
  <c r="M429" i="1" a="1"/>
  <c r="M429" i="1" s="1"/>
  <c r="M365" i="1" a="1"/>
  <c r="M365" i="1" s="1"/>
  <c r="M355" i="1" a="1"/>
  <c r="M355" i="1" s="1"/>
  <c r="M968" i="1" a="1"/>
  <c r="M968" i="1" s="1"/>
  <c r="M1274" i="1" a="1"/>
  <c r="M1274" i="1" s="1"/>
  <c r="M1446" i="1" a="1"/>
  <c r="M1446" i="1" s="1"/>
  <c r="M1570" i="1" a="1"/>
  <c r="M1570" i="1" s="1"/>
  <c r="M14" i="1" a="1"/>
  <c r="M14" i="1" s="1"/>
  <c r="M142" i="1" a="1"/>
  <c r="M142" i="1" s="1"/>
  <c r="P71" i="1" l="1"/>
  <c r="Q71" i="1" s="1"/>
  <c r="N741" i="1"/>
  <c r="P74" i="1"/>
  <c r="Q74" i="1" s="1"/>
  <c r="N771" i="1"/>
  <c r="M1011" i="1"/>
  <c r="P65" i="1"/>
  <c r="Q65" i="1" s="1"/>
  <c r="N681" i="1"/>
  <c r="M71" i="1"/>
  <c r="P49" i="1"/>
  <c r="Q49" i="1" s="1"/>
  <c r="N501" i="1"/>
  <c r="M1071" i="1"/>
  <c r="M1111" i="1"/>
  <c r="N1111" i="1" s="1"/>
  <c r="M691" i="1"/>
  <c r="M961" i="1"/>
  <c r="M781" i="1"/>
  <c r="M201" i="1"/>
  <c r="P56" i="1"/>
  <c r="Q56" i="1" s="1"/>
  <c r="N591" i="1"/>
  <c r="P78" i="1"/>
  <c r="Q78" i="1" s="1"/>
  <c r="N811" i="1"/>
  <c r="P80" i="1"/>
  <c r="Q80" i="1" s="1"/>
  <c r="N841" i="1"/>
  <c r="M801" i="1"/>
  <c r="M1361" i="1"/>
  <c r="M631" i="1"/>
  <c r="M721" i="1"/>
  <c r="M921" i="1"/>
  <c r="M661" i="1"/>
  <c r="M1021" i="1"/>
  <c r="M61" i="1"/>
  <c r="M511" i="1"/>
  <c r="M1601" i="1"/>
  <c r="M1531" i="1"/>
  <c r="M791" i="1"/>
  <c r="M1511" i="1"/>
  <c r="M1481" i="1"/>
  <c r="M81" i="1"/>
  <c r="M861" i="1"/>
  <c r="M1241" i="1"/>
  <c r="M1081" i="1"/>
  <c r="M1171" i="1"/>
  <c r="M601" i="1"/>
  <c r="M211" i="1"/>
  <c r="M1091" i="1"/>
  <c r="M641" i="1"/>
  <c r="M1501" i="1"/>
  <c r="M1681" i="1"/>
  <c r="M941" i="1"/>
  <c r="M971" i="1"/>
  <c r="M401" i="1"/>
  <c r="M161" i="1"/>
  <c r="M221" i="1"/>
  <c r="M1441" i="1"/>
  <c r="M611" i="1"/>
  <c r="M101" i="1"/>
  <c r="M171" i="1"/>
  <c r="M21" i="1"/>
  <c r="M1221" i="1"/>
  <c r="M1001" i="1"/>
  <c r="M1321" i="1"/>
  <c r="M261" i="1"/>
  <c r="M1521" i="1"/>
  <c r="M251" i="1"/>
  <c r="M301" i="1"/>
  <c r="M1391" i="1"/>
  <c r="N1391" i="1" s="1"/>
  <c r="M1301" i="1"/>
  <c r="M1211" i="1"/>
  <c r="M951" i="1"/>
  <c r="M531" i="1"/>
  <c r="M31" i="1"/>
  <c r="M1061" i="1"/>
  <c r="M1101" i="1"/>
  <c r="M431" i="1"/>
  <c r="M471" i="1"/>
  <c r="M1431" i="1"/>
  <c r="M491" i="1"/>
  <c r="M1031" i="1"/>
  <c r="M481" i="1"/>
  <c r="M881" i="1"/>
  <c r="M421" i="1"/>
  <c r="M761" i="1"/>
  <c r="M871" i="1"/>
  <c r="M1181" i="1"/>
  <c r="M241" i="1"/>
  <c r="M1201" i="1"/>
  <c r="M581" i="1"/>
  <c r="M1311" i="1"/>
  <c r="M1041" i="1"/>
  <c r="M1421" i="1"/>
  <c r="M371" i="1"/>
  <c r="M1661" i="1"/>
  <c r="M1251" i="1"/>
  <c r="M91" i="1"/>
  <c r="M1051" i="1"/>
  <c r="M731" i="1"/>
  <c r="M121" i="1"/>
  <c r="M361" i="1"/>
  <c r="M411" i="1"/>
  <c r="M711" i="1"/>
  <c r="M821" i="1"/>
  <c r="M831" i="1"/>
  <c r="N831" i="1" s="1"/>
  <c r="M381" i="1"/>
  <c r="M521" i="1"/>
  <c r="M1151" i="1"/>
  <c r="M931" i="1"/>
  <c r="M231" i="1"/>
  <c r="M1611" i="1"/>
  <c r="M991" i="1"/>
  <c r="M1231" i="1"/>
  <c r="M331" i="1"/>
  <c r="M451" i="1"/>
  <c r="M551" i="1"/>
  <c r="N551" i="1" s="1"/>
  <c r="M1281" i="1"/>
  <c r="M1371" i="1"/>
  <c r="M981" i="1"/>
  <c r="M751" i="1"/>
  <c r="M1551" i="1"/>
  <c r="M51" i="1"/>
  <c r="M911" i="1"/>
  <c r="M341" i="1"/>
  <c r="M891" i="1"/>
  <c r="M311" i="1"/>
  <c r="M1461" i="1"/>
  <c r="M41" i="1"/>
  <c r="M901" i="1"/>
  <c r="M181" i="1"/>
  <c r="M131" i="1"/>
  <c r="M701" i="1"/>
  <c r="M1291" i="1"/>
  <c r="M1381" i="1"/>
  <c r="M1571" i="1"/>
  <c r="M1331" i="1"/>
  <c r="M1491" i="1"/>
  <c r="M111" i="1"/>
  <c r="M151" i="1"/>
  <c r="M1271" i="1"/>
  <c r="M1161" i="1"/>
  <c r="M391" i="1"/>
  <c r="M1581" i="1"/>
  <c r="M1541" i="1"/>
  <c r="M1351" i="1"/>
  <c r="M441" i="1"/>
  <c r="M1631" i="1"/>
  <c r="M1591" i="1"/>
  <c r="M1451" i="1"/>
  <c r="M1261" i="1"/>
  <c r="M671" i="1"/>
  <c r="M561" i="1"/>
  <c r="M321" i="1"/>
  <c r="M1141" i="1"/>
  <c r="M1651" i="1"/>
  <c r="M191" i="1"/>
  <c r="M541" i="1"/>
  <c r="M461" i="1"/>
  <c r="M1471" i="1"/>
  <c r="M651" i="1"/>
  <c r="M141" i="1"/>
  <c r="M1121" i="1"/>
  <c r="M1401" i="1"/>
  <c r="M1671" i="1"/>
  <c r="N1671" i="1" s="1"/>
  <c r="M1191" i="1"/>
  <c r="M621" i="1"/>
  <c r="M1561" i="1"/>
  <c r="M281" i="1"/>
  <c r="M271" i="1"/>
  <c r="M1341" i="1"/>
  <c r="M1641" i="1"/>
  <c r="M1621" i="1"/>
  <c r="M351" i="1"/>
  <c r="P103" i="1" l="1"/>
  <c r="Q103" i="1" s="1"/>
  <c r="N1081" i="1"/>
  <c r="P142" i="1"/>
  <c r="Q142" i="1" s="1"/>
  <c r="N1511" i="1"/>
  <c r="P75" i="1"/>
  <c r="Q75" i="1" s="1"/>
  <c r="N781" i="1"/>
  <c r="P33" i="1"/>
  <c r="Q33" i="1" s="1"/>
  <c r="N341" i="1"/>
  <c r="P83" i="1"/>
  <c r="Q83" i="1" s="1"/>
  <c r="N881" i="1"/>
  <c r="P38" i="1"/>
  <c r="Q38" i="1" s="1"/>
  <c r="N391" i="1"/>
  <c r="P11" i="1"/>
  <c r="Q11" i="1" s="1"/>
  <c r="N111" i="1"/>
  <c r="P91" i="1"/>
  <c r="Q91" i="1" s="1"/>
  <c r="N961" i="1"/>
  <c r="P41" i="1"/>
  <c r="Q41" i="1" s="1"/>
  <c r="N421" i="1"/>
  <c r="P132" i="1"/>
  <c r="Q132" i="1" s="1"/>
  <c r="N1401" i="1"/>
  <c r="P139" i="1"/>
  <c r="Q139" i="1" s="1"/>
  <c r="N1481" i="1"/>
  <c r="P70" i="1"/>
  <c r="Q70" i="1" s="1"/>
  <c r="N731" i="1"/>
  <c r="P140" i="1"/>
  <c r="Q140" i="1" s="1"/>
  <c r="N1491" i="1"/>
  <c r="P144" i="1"/>
  <c r="Q144" i="1" s="1"/>
  <c r="N1531" i="1"/>
  <c r="P66" i="1"/>
  <c r="Q66" i="1" s="1"/>
  <c r="N691" i="1"/>
  <c r="P95" i="1"/>
  <c r="Q95" i="1" s="1"/>
  <c r="N1001" i="1"/>
  <c r="P106" i="1"/>
  <c r="Q106" i="1" s="1"/>
  <c r="N1121" i="1"/>
  <c r="P8" i="1"/>
  <c r="Q8" i="1" s="1"/>
  <c r="N81" i="1"/>
  <c r="P79" i="1"/>
  <c r="Q79" i="1" s="1"/>
  <c r="N821" i="1"/>
  <c r="P68" i="1"/>
  <c r="Q68" i="1" s="1"/>
  <c r="N711" i="1"/>
  <c r="P47" i="1"/>
  <c r="Q47" i="1" s="1"/>
  <c r="N481" i="1"/>
  <c r="P14" i="1"/>
  <c r="Q14" i="1" s="1"/>
  <c r="N141" i="1"/>
  <c r="P98" i="1"/>
  <c r="Q98" i="1" s="1"/>
  <c r="N1031" i="1"/>
  <c r="P72" i="1"/>
  <c r="Q72" i="1" s="1"/>
  <c r="N751" i="1"/>
  <c r="P93" i="1"/>
  <c r="Q93" i="1" s="1"/>
  <c r="N981" i="1"/>
  <c r="P45" i="1"/>
  <c r="Q45" i="1" s="1"/>
  <c r="N461" i="1"/>
  <c r="P100" i="1"/>
  <c r="Q100" i="1" s="1"/>
  <c r="N1051" i="1"/>
  <c r="P135" i="1"/>
  <c r="Q135" i="1" s="1"/>
  <c r="N1441" i="1"/>
  <c r="P126" i="1"/>
  <c r="Q126" i="1" s="1"/>
  <c r="N1331" i="1"/>
  <c r="P148" i="1"/>
  <c r="Q148" i="1" s="1"/>
  <c r="N1571" i="1"/>
  <c r="P157" i="1"/>
  <c r="Q157" i="1" s="1"/>
  <c r="N1661" i="1"/>
  <c r="P101" i="1"/>
  <c r="Q101" i="1" s="1"/>
  <c r="N1061" i="1"/>
  <c r="P16" i="1"/>
  <c r="Q16" i="1" s="1"/>
  <c r="N161" i="1"/>
  <c r="P50" i="1"/>
  <c r="Q50" i="1" s="1"/>
  <c r="N511" i="1"/>
  <c r="P102" i="1"/>
  <c r="Q102" i="1" s="1"/>
  <c r="N1071" i="1"/>
  <c r="P125" i="1"/>
  <c r="Q125" i="1" s="1"/>
  <c r="N1321" i="1"/>
  <c r="P149" i="1"/>
  <c r="Q149" i="1" s="1"/>
  <c r="N1581" i="1"/>
  <c r="P115" i="1"/>
  <c r="Q115" i="1" s="1"/>
  <c r="N1221" i="1"/>
  <c r="P109" i="1"/>
  <c r="Q109" i="1" s="1"/>
  <c r="N1161" i="1"/>
  <c r="P17" i="1"/>
  <c r="Q17" i="1" s="1"/>
  <c r="N171" i="1"/>
  <c r="P138" i="1"/>
  <c r="Q138" i="1" s="1"/>
  <c r="N1471" i="1"/>
  <c r="P76" i="1"/>
  <c r="Q76" i="1" s="1"/>
  <c r="N791" i="1"/>
  <c r="P19" i="1"/>
  <c r="Q19" i="1" s="1"/>
  <c r="N191" i="1"/>
  <c r="P151" i="1"/>
  <c r="Q151" i="1" s="1"/>
  <c r="N1601" i="1"/>
  <c r="P107" i="1"/>
  <c r="Q107" i="1" s="1"/>
  <c r="N1141" i="1"/>
  <c r="P13" i="1"/>
  <c r="Q13" i="1" s="1"/>
  <c r="N131" i="1"/>
  <c r="P124" i="1"/>
  <c r="Q124" i="1" s="1"/>
  <c r="N1311" i="1"/>
  <c r="P114" i="1"/>
  <c r="Q114" i="1" s="1"/>
  <c r="N1211" i="1"/>
  <c r="P158" i="1"/>
  <c r="Q158" i="1" s="1"/>
  <c r="N1681" i="1"/>
  <c r="P87" i="1"/>
  <c r="Q87" i="1" s="1"/>
  <c r="N921" i="1"/>
  <c r="P81" i="1"/>
  <c r="Q81" i="1" s="1"/>
  <c r="N861" i="1"/>
  <c r="P20" i="1"/>
  <c r="Q20" i="1" s="1"/>
  <c r="N201" i="1"/>
  <c r="P15" i="1"/>
  <c r="Q15" i="1" s="1"/>
  <c r="N151" i="1"/>
  <c r="P58" i="1"/>
  <c r="Q58" i="1" s="1"/>
  <c r="N611" i="1"/>
  <c r="P121" i="1"/>
  <c r="Q121" i="1" s="1"/>
  <c r="N1281" i="1"/>
  <c r="P22" i="1"/>
  <c r="Q22" i="1" s="1"/>
  <c r="N221" i="1"/>
  <c r="P31" i="1"/>
  <c r="Q31" i="1" s="1"/>
  <c r="N321" i="1"/>
  <c r="P52" i="1"/>
  <c r="Q52" i="1" s="1"/>
  <c r="N531" i="1"/>
  <c r="P153" i="1"/>
  <c r="Q153" i="1" s="1"/>
  <c r="N1621" i="1"/>
  <c r="P67" i="1"/>
  <c r="Q67" i="1" s="1"/>
  <c r="N701" i="1"/>
  <c r="P90" i="1"/>
  <c r="Q90" i="1" s="1"/>
  <c r="N951" i="1"/>
  <c r="P63" i="1"/>
  <c r="Q63" i="1" s="1"/>
  <c r="N661" i="1"/>
  <c r="P64" i="1"/>
  <c r="Q64" i="1" s="1"/>
  <c r="N671" i="1"/>
  <c r="P18" i="1"/>
  <c r="Q18" i="1" s="1"/>
  <c r="N181" i="1"/>
  <c r="P136" i="1"/>
  <c r="Q136" i="1" s="1"/>
  <c r="N1451" i="1"/>
  <c r="P88" i="1"/>
  <c r="Q88" i="1" s="1"/>
  <c r="N931" i="1"/>
  <c r="P60" i="1"/>
  <c r="Q60" i="1" s="1"/>
  <c r="N631" i="1"/>
  <c r="P29" i="1"/>
  <c r="Q29" i="1" s="1"/>
  <c r="N301" i="1"/>
  <c r="P137" i="1"/>
  <c r="Q137" i="1" s="1"/>
  <c r="N1461" i="1"/>
  <c r="P111" i="1"/>
  <c r="Q111" i="1" s="1"/>
  <c r="N1181" i="1"/>
  <c r="P25" i="1"/>
  <c r="Q25" i="1" s="1"/>
  <c r="N251" i="1"/>
  <c r="P21" i="1"/>
  <c r="Q21" i="1" s="1"/>
  <c r="N211" i="1"/>
  <c r="P77" i="1"/>
  <c r="Q77" i="1" s="1"/>
  <c r="N801" i="1"/>
  <c r="P145" i="1"/>
  <c r="Q145" i="1" s="1"/>
  <c r="N1541" i="1"/>
  <c r="P86" i="1"/>
  <c r="Q86" i="1" s="1"/>
  <c r="N911" i="1"/>
  <c r="P146" i="1"/>
  <c r="Q146" i="1" s="1"/>
  <c r="N1551" i="1"/>
  <c r="P62" i="1"/>
  <c r="Q62" i="1" s="1"/>
  <c r="N651" i="1"/>
  <c r="P12" i="1"/>
  <c r="Q12" i="1" s="1"/>
  <c r="N121" i="1"/>
  <c r="P10" i="1"/>
  <c r="Q10" i="1" s="1"/>
  <c r="N101" i="1"/>
  <c r="P130" i="1"/>
  <c r="Q130" i="1" s="1"/>
  <c r="N1371" i="1"/>
  <c r="P53" i="1"/>
  <c r="Q53" i="1" s="1"/>
  <c r="N541" i="1"/>
  <c r="P9" i="1"/>
  <c r="Q9" i="1" s="1"/>
  <c r="N91" i="1"/>
  <c r="P118" i="1"/>
  <c r="Q118" i="1" s="1"/>
  <c r="N1251" i="1"/>
  <c r="P44" i="1"/>
  <c r="Q44" i="1" s="1"/>
  <c r="N451" i="1"/>
  <c r="P131" i="1"/>
  <c r="Q131" i="1" s="1"/>
  <c r="N1381" i="1"/>
  <c r="P36" i="1"/>
  <c r="Q36" i="1" s="1"/>
  <c r="N371" i="1"/>
  <c r="P34" i="1"/>
  <c r="Q34" i="1" s="1"/>
  <c r="N351" i="1"/>
  <c r="P122" i="1"/>
  <c r="Q122" i="1" s="1"/>
  <c r="N1291" i="1"/>
  <c r="P133" i="1"/>
  <c r="Q133" i="1" s="1"/>
  <c r="N1421" i="1"/>
  <c r="P97" i="1"/>
  <c r="Q97" i="1" s="1"/>
  <c r="N1021" i="1"/>
  <c r="P54" i="1"/>
  <c r="Q54" i="1" s="1"/>
  <c r="N561" i="1"/>
  <c r="P99" i="1"/>
  <c r="Q99" i="1" s="1"/>
  <c r="N1041" i="1"/>
  <c r="P89" i="1"/>
  <c r="Q89" i="1" s="1"/>
  <c r="N941" i="1"/>
  <c r="P155" i="1"/>
  <c r="Q155" i="1" s="1"/>
  <c r="N1641" i="1"/>
  <c r="P152" i="1"/>
  <c r="Q152" i="1" s="1"/>
  <c r="N1611" i="1"/>
  <c r="P119" i="1"/>
  <c r="Q119" i="1" s="1"/>
  <c r="N1261" i="1"/>
  <c r="P23" i="1"/>
  <c r="Q23" i="1" s="1"/>
  <c r="N231" i="1"/>
  <c r="P123" i="1"/>
  <c r="Q123" i="1" s="1"/>
  <c r="N1301" i="1"/>
  <c r="P69" i="1"/>
  <c r="Q69" i="1" s="1"/>
  <c r="N721" i="1"/>
  <c r="P85" i="1"/>
  <c r="Q85" i="1" s="1"/>
  <c r="N901" i="1"/>
  <c r="P61" i="1"/>
  <c r="Q61" i="1" s="1"/>
  <c r="N641" i="1"/>
  <c r="P28" i="1"/>
  <c r="Q28" i="1" s="1"/>
  <c r="N281" i="1"/>
  <c r="P108" i="1"/>
  <c r="Q108" i="1" s="1"/>
  <c r="N1151" i="1"/>
  <c r="P104" i="1"/>
  <c r="Q104" i="1" s="1"/>
  <c r="N1091" i="1"/>
  <c r="P129" i="1"/>
  <c r="Q129" i="1" s="1"/>
  <c r="N1361" i="1"/>
  <c r="P147" i="1"/>
  <c r="Q147" i="1" s="1"/>
  <c r="N1561" i="1"/>
  <c r="P43" i="1"/>
  <c r="Q43" i="1" s="1"/>
  <c r="N441" i="1"/>
  <c r="P37" i="1"/>
  <c r="Q37" i="1" s="1"/>
  <c r="N381" i="1"/>
  <c r="P82" i="1"/>
  <c r="Q82" i="1" s="1"/>
  <c r="N871" i="1"/>
  <c r="P143" i="1"/>
  <c r="Q143" i="1" s="1"/>
  <c r="N1521" i="1"/>
  <c r="P57" i="1"/>
  <c r="Q57" i="1" s="1"/>
  <c r="N601" i="1"/>
  <c r="P117" i="1"/>
  <c r="Q117" i="1" s="1"/>
  <c r="N1241" i="1"/>
  <c r="P40" i="1"/>
  <c r="Q40" i="1" s="1"/>
  <c r="N411" i="1"/>
  <c r="P35" i="1"/>
  <c r="Q35" i="1" s="1"/>
  <c r="N361" i="1"/>
  <c r="P120" i="1"/>
  <c r="Q120" i="1" s="1"/>
  <c r="N1271" i="1"/>
  <c r="P48" i="1"/>
  <c r="Q48" i="1" s="1"/>
  <c r="N491" i="1"/>
  <c r="P134" i="1"/>
  <c r="Q134" i="1" s="1"/>
  <c r="N1431" i="1"/>
  <c r="P46" i="1"/>
  <c r="Q46" i="1" s="1"/>
  <c r="N471" i="1"/>
  <c r="P42" i="1"/>
  <c r="Q42" i="1" s="1"/>
  <c r="N431" i="1"/>
  <c r="P105" i="1"/>
  <c r="Q105" i="1" s="1"/>
  <c r="N1101" i="1"/>
  <c r="P156" i="1"/>
  <c r="Q156" i="1" s="1"/>
  <c r="N1651" i="1"/>
  <c r="P32" i="1"/>
  <c r="Q32" i="1" s="1"/>
  <c r="N331" i="1"/>
  <c r="P39" i="1"/>
  <c r="Q39" i="1" s="1"/>
  <c r="N401" i="1"/>
  <c r="P116" i="1"/>
  <c r="Q116" i="1" s="1"/>
  <c r="N1231" i="1"/>
  <c r="P92" i="1"/>
  <c r="Q92" i="1" s="1"/>
  <c r="N971" i="1"/>
  <c r="P94" i="1"/>
  <c r="Q94" i="1" s="1"/>
  <c r="N991" i="1"/>
  <c r="P7" i="1"/>
  <c r="Q7" i="1" s="1"/>
  <c r="N71" i="1"/>
  <c r="P127" i="1"/>
  <c r="Q127" i="1" s="1"/>
  <c r="N1341" i="1"/>
  <c r="P55" i="1"/>
  <c r="Q55" i="1" s="1"/>
  <c r="N581" i="1"/>
  <c r="P141" i="1"/>
  <c r="Q141" i="1" s="1"/>
  <c r="N1501" i="1"/>
  <c r="P27" i="1"/>
  <c r="Q27" i="1" s="1"/>
  <c r="N271" i="1"/>
  <c r="P113" i="1"/>
  <c r="Q113" i="1" s="1"/>
  <c r="N1201" i="1"/>
  <c r="P96" i="1"/>
  <c r="Q96" i="1" s="1"/>
  <c r="N1011" i="1"/>
  <c r="P150" i="1"/>
  <c r="Q150" i="1" s="1"/>
  <c r="N1591" i="1"/>
  <c r="P24" i="1"/>
  <c r="Q24" i="1" s="1"/>
  <c r="N241" i="1"/>
  <c r="P154" i="1"/>
  <c r="Q154" i="1" s="1"/>
  <c r="N1631" i="1"/>
  <c r="P51" i="1"/>
  <c r="Q51" i="1" s="1"/>
  <c r="N521" i="1"/>
  <c r="P59" i="1"/>
  <c r="Q59" i="1" s="1"/>
  <c r="N621" i="1"/>
  <c r="P30" i="1"/>
  <c r="Q30" i="1" s="1"/>
  <c r="N311" i="1"/>
  <c r="P112" i="1"/>
  <c r="Q112" i="1" s="1"/>
  <c r="N1191" i="1"/>
  <c r="P128" i="1"/>
  <c r="Q128" i="1" s="1"/>
  <c r="N1351" i="1"/>
  <c r="P84" i="1"/>
  <c r="Q84" i="1" s="1"/>
  <c r="N891" i="1"/>
  <c r="P73" i="1"/>
  <c r="Q73" i="1" s="1"/>
  <c r="N761" i="1"/>
  <c r="P26" i="1"/>
  <c r="Q26" i="1" s="1"/>
  <c r="N261" i="1"/>
  <c r="P110" i="1"/>
  <c r="Q110" i="1" s="1"/>
  <c r="N1171" i="1"/>
  <c r="P2" i="1"/>
  <c r="Q2" i="1" s="1"/>
  <c r="N21" i="1"/>
  <c r="P5" i="1"/>
  <c r="Q5" i="1" s="1"/>
  <c r="N51" i="1"/>
  <c r="P3" i="1"/>
  <c r="Q3" i="1" s="1"/>
  <c r="N31" i="1"/>
  <c r="P6" i="1"/>
  <c r="Q6" i="1" s="1"/>
  <c r="N61" i="1"/>
  <c r="P4" i="1"/>
  <c r="Q4" i="1" s="1"/>
  <c r="N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<sst xmlns="http://schemas.openxmlformats.org/spreadsheetml/2006/main" count="10540" uniqueCount="463">
  <si>
    <t>Drug Name</t>
  </si>
  <si>
    <t>Batch</t>
  </si>
  <si>
    <t>Concentration</t>
  </si>
  <si>
    <t>Replication</t>
  </si>
  <si>
    <t>Plate Name</t>
  </si>
  <si>
    <t>Well</t>
  </si>
  <si>
    <t>Lum</t>
  </si>
  <si>
    <t>Manish.PM826.DRC.PLATE1.071222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</si>
  <si>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</si>
  <si>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</si>
  <si>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</si>
  <si>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</si>
  <si>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</si>
  <si>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</si>
  <si>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</si>
  <si>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</si>
  <si>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</si>
  <si>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</si>
  <si>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Pacritinib</t>
  </si>
  <si>
    <t>a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</si>
  <si>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</si>
  <si>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</si>
  <si>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</si>
  <si>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</si>
  <si>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</si>
  <si>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</si>
  <si>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</si>
  <si>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</si>
  <si>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</si>
  <si>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</si>
  <si>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Crizotinib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</si>
  <si>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</si>
  <si>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</si>
  <si>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</si>
  <si>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</si>
  <si>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</si>
  <si>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</si>
  <si>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</si>
  <si>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</si>
  <si>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</si>
  <si>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</si>
  <si>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SPHINX31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</si>
  <si>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</si>
  <si>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</si>
  <si>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</si>
  <si>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</si>
  <si>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</si>
  <si>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</si>
  <si>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</si>
  <si>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</si>
  <si>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</si>
  <si>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</si>
  <si>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Tirbanibulin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</si>
  <si>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</si>
  <si>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</si>
  <si>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</si>
  <si>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</si>
  <si>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</si>
  <si>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</si>
  <si>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</si>
  <si>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</si>
  <si>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</si>
  <si>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</si>
  <si>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Raltitrexed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</si>
  <si>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</si>
  <si>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</si>
  <si>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</si>
  <si>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</si>
  <si>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</si>
  <si>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</si>
  <si>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</si>
  <si>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</si>
  <si>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</si>
  <si>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</si>
  <si>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Regorafenib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</si>
  <si>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</si>
  <si>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</si>
  <si>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</si>
  <si>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</si>
  <si>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</si>
  <si>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</si>
  <si>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</si>
  <si>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</si>
  <si>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</si>
  <si>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</si>
  <si>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Axitinib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</si>
  <si>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</si>
  <si>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</si>
  <si>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</si>
  <si>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</si>
  <si>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</si>
  <si>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</si>
  <si>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</si>
  <si>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</si>
  <si>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</si>
  <si>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</si>
  <si>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Raloxifene HCl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</si>
  <si>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</si>
  <si>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</si>
  <si>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</si>
  <si>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</si>
  <si>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</si>
  <si>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</si>
  <si>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</si>
  <si>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</si>
  <si>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</si>
  <si>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</si>
  <si>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Everolimus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</si>
  <si>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</si>
  <si>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</si>
  <si>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</si>
  <si>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</si>
  <si>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</si>
  <si>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</si>
  <si>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</si>
  <si>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</si>
  <si>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</si>
  <si>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</si>
  <si>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SN38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</si>
  <si>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</si>
  <si>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</si>
  <si>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</si>
  <si>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</si>
  <si>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</si>
  <si>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</si>
  <si>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</si>
  <si>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</si>
  <si>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</si>
  <si>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</si>
  <si>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Folinic Acid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</si>
  <si>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</si>
  <si>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</si>
  <si>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</si>
  <si>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</si>
  <si>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</si>
  <si>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</si>
  <si>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</si>
  <si>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</si>
  <si>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</si>
  <si>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</si>
  <si>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Oxaliplatin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</si>
  <si>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</si>
  <si>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</si>
  <si>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</si>
  <si>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</si>
  <si>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</si>
  <si>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</si>
  <si>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</si>
  <si>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</si>
  <si>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</si>
  <si>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</si>
  <si>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 xml:space="preserve">Fluorouracil 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</si>
  <si>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</si>
  <si>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</si>
  <si>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</si>
  <si>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</si>
  <si>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</si>
  <si>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</si>
  <si>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</si>
  <si>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</si>
  <si>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</si>
  <si>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</si>
  <si>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Folfox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</si>
  <si>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</si>
  <si>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</si>
  <si>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</si>
  <si>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</si>
  <si>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</si>
  <si>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</si>
  <si>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</si>
  <si>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</si>
  <si>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</si>
  <si>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</si>
  <si>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Busulfan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</si>
  <si>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</si>
  <si>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</si>
  <si>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</si>
  <si>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</si>
  <si>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</si>
  <si>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</si>
  <si>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</si>
  <si>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</si>
  <si>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</si>
  <si>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</si>
  <si>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Azathioprine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</si>
  <si>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</si>
  <si>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</si>
  <si>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</si>
  <si>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</si>
  <si>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</si>
  <si>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</si>
  <si>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</si>
  <si>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</si>
  <si>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</si>
  <si>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</si>
  <si>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Anagrelide HCl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</si>
  <si>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</si>
  <si>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</si>
  <si>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</si>
  <si>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</si>
  <si>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</si>
  <si>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</si>
  <si>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</si>
  <si>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</si>
  <si>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</si>
  <si>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</si>
  <si>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Ceralasertib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</si>
  <si>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</si>
  <si>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</si>
  <si>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</si>
  <si>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</si>
  <si>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</si>
  <si>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</si>
  <si>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</si>
  <si>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</si>
  <si>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</si>
  <si>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</si>
  <si>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Retinoic acid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</si>
  <si>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</si>
  <si>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</si>
  <si>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</si>
  <si>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</si>
  <si>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</si>
  <si>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</si>
  <si>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</si>
  <si>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</si>
  <si>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</si>
  <si>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</si>
  <si>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Methotrexate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</si>
  <si>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</si>
  <si>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</si>
  <si>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</si>
  <si>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</si>
  <si>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</si>
  <si>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</si>
  <si>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</si>
  <si>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</si>
  <si>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</si>
  <si>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</si>
  <si>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Trametinib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</si>
  <si>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</si>
  <si>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</si>
  <si>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</si>
  <si>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</si>
  <si>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</si>
  <si>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</si>
  <si>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</si>
  <si>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</si>
  <si>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</si>
  <si>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</si>
  <si>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Rotenone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</si>
  <si>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</si>
  <si>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</si>
  <si>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</si>
  <si>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</si>
  <si>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</si>
  <si>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</si>
  <si>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</si>
  <si>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</si>
  <si>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</si>
  <si>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</si>
  <si>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Ponatinib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</si>
  <si>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</si>
  <si>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</si>
  <si>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</si>
  <si>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</si>
  <si>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</si>
  <si>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</si>
  <si>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</si>
  <si>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</si>
  <si>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</si>
  <si>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</si>
  <si>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JH-X-119-01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</si>
  <si>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</si>
  <si>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</si>
  <si>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</si>
  <si>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</si>
  <si>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</si>
  <si>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</si>
  <si>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</si>
  <si>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</si>
  <si>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</si>
  <si>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</si>
  <si>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Bosutinib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</si>
  <si>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</si>
  <si>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</si>
  <si>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</si>
  <si>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</si>
  <si>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</si>
  <si>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</si>
  <si>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</si>
  <si>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</si>
  <si>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</si>
  <si>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</si>
  <si>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Staurosporine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</si>
  <si>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</si>
  <si>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</si>
  <si>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</si>
  <si>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</si>
  <si>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</si>
  <si>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</si>
  <si>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</si>
  <si>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</si>
  <si>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</si>
  <si>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</si>
  <si>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Folfiri-SN38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</si>
  <si>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</si>
  <si>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</si>
  <si>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</si>
  <si>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</si>
  <si>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</si>
  <si>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</si>
  <si>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</si>
  <si>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</si>
  <si>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</si>
  <si>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</si>
  <si>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K-975</t>
  </si>
  <si>
    <t>S-Ruxolitinib</t>
  </si>
  <si>
    <t>Etoposide</t>
  </si>
  <si>
    <t>Elimusertib</t>
  </si>
  <si>
    <t>Disulfiram</t>
  </si>
  <si>
    <t>Olaparib</t>
  </si>
  <si>
    <t>Nelarabine</t>
  </si>
  <si>
    <t>Teniposide</t>
  </si>
  <si>
    <t>Talazoparib</t>
  </si>
  <si>
    <t>Valproic acid sodium salt</t>
  </si>
  <si>
    <t>Mitoxantrone</t>
  </si>
  <si>
    <t>Niraparib</t>
  </si>
  <si>
    <t>Vactosertib</t>
  </si>
  <si>
    <t>Tivozanib</t>
  </si>
  <si>
    <t>Floxuridine</t>
  </si>
  <si>
    <t>Daunorubicin HCl</t>
  </si>
  <si>
    <t>Fingolimod HCl</t>
  </si>
  <si>
    <t>Ibrutinib</t>
  </si>
  <si>
    <t>CA-4948</t>
  </si>
  <si>
    <t>3-AP</t>
  </si>
  <si>
    <t>Ipatasertib</t>
  </si>
  <si>
    <t>Sunitinib Malate</t>
  </si>
  <si>
    <t>Hydroxyurea</t>
  </si>
  <si>
    <t>Chlorambucil</t>
  </si>
  <si>
    <t>Clofarabine</t>
  </si>
  <si>
    <t>Dabrafenib Mesylate</t>
  </si>
  <si>
    <t>BMS-707035</t>
  </si>
  <si>
    <t>Miltefosine</t>
  </si>
  <si>
    <t>Diphenyleneiodonium chloride</t>
  </si>
  <si>
    <t>Sotorasib</t>
  </si>
  <si>
    <t>Varlitinib</t>
  </si>
  <si>
    <t>Guadecitabine sodium</t>
  </si>
  <si>
    <t>Vemurafenib</t>
  </si>
  <si>
    <t>Savolitinib</t>
  </si>
  <si>
    <t>Nilotinib</t>
  </si>
  <si>
    <t>Birinapant</t>
  </si>
  <si>
    <t>Lenvatinib</t>
  </si>
  <si>
    <t>Gemcitabine</t>
  </si>
  <si>
    <t>Temozolomide</t>
  </si>
  <si>
    <t>Sonidegib</t>
  </si>
  <si>
    <t>Maraviroc</t>
  </si>
  <si>
    <t>Pelcitoclax</t>
  </si>
  <si>
    <t>Decitabine</t>
  </si>
  <si>
    <t>Doxorubicin</t>
  </si>
  <si>
    <t>Lapatinib</t>
  </si>
  <si>
    <t>Adagrasib</t>
  </si>
  <si>
    <t>Cladribine</t>
  </si>
  <si>
    <t>Bleomycin Sulfate</t>
  </si>
  <si>
    <t>Tazemetostat</t>
  </si>
  <si>
    <t>Vismodegib</t>
  </si>
  <si>
    <t>Dacarbazine</t>
  </si>
  <si>
    <t>Enzalutamide</t>
  </si>
  <si>
    <t>Pevonedistat</t>
  </si>
  <si>
    <t>Lenalidomide</t>
  </si>
  <si>
    <t>Vinorelbine Tartrate</t>
  </si>
  <si>
    <t>Fludarabine</t>
  </si>
  <si>
    <t>Selinexor</t>
  </si>
  <si>
    <t>Cediranib</t>
  </si>
  <si>
    <t>Idelalisib</t>
  </si>
  <si>
    <t>Telaglenastat</t>
  </si>
  <si>
    <t>Ranolazine</t>
  </si>
  <si>
    <t>Dasatinib</t>
  </si>
  <si>
    <t>Volasertib</t>
  </si>
  <si>
    <t>Gefitinib</t>
  </si>
  <si>
    <t>Fludarabine Phosphate</t>
  </si>
  <si>
    <t>Rociletinib</t>
  </si>
  <si>
    <t>Rucaparib</t>
  </si>
  <si>
    <t>Vorinostat</t>
  </si>
  <si>
    <t>Selumetinib</t>
  </si>
  <si>
    <t>Mycophenolic acid</t>
  </si>
  <si>
    <t>Berzosertib</t>
  </si>
  <si>
    <t>TAME</t>
  </si>
  <si>
    <t>Paclitaxel</t>
  </si>
  <si>
    <t>Pomalidomide</t>
  </si>
  <si>
    <t>MK-1775</t>
  </si>
  <si>
    <t xml:space="preserve">Cabozantinib malate </t>
  </si>
  <si>
    <t>Tofacitinib</t>
  </si>
  <si>
    <t>Topotecan HCl</t>
  </si>
  <si>
    <t>Capivasertib</t>
  </si>
  <si>
    <t>Veliparib</t>
  </si>
  <si>
    <t>Azacitidine</t>
  </si>
  <si>
    <t>Rosiglitazone</t>
  </si>
  <si>
    <t>WYE-132</t>
  </si>
  <si>
    <t>Centrinone</t>
  </si>
  <si>
    <t>Nedisertib</t>
  </si>
  <si>
    <t>Darolutamide</t>
  </si>
  <si>
    <t>MLN2238</t>
  </si>
  <si>
    <t>Temsirolimus</t>
  </si>
  <si>
    <t>Afatinib</t>
  </si>
  <si>
    <t>Zileuton</t>
  </si>
  <si>
    <t>Sorafenib Tosylate</t>
  </si>
  <si>
    <t>Altretamine</t>
  </si>
  <si>
    <t>AZD-7762</t>
  </si>
  <si>
    <t>Cobimetinib</t>
  </si>
  <si>
    <t>Mercaptopurine</t>
  </si>
  <si>
    <t>Vincristine sulfate</t>
  </si>
  <si>
    <t>Elesclomol</t>
  </si>
  <si>
    <t>Imatinib Mesylate</t>
  </si>
  <si>
    <t>Bendamustine HCl</t>
  </si>
  <si>
    <t>Bortezomib</t>
  </si>
  <si>
    <t>Ropidoxuridine</t>
  </si>
  <si>
    <t>FRAX597</t>
  </si>
  <si>
    <t>Rapamycin</t>
  </si>
  <si>
    <t>AZD9291</t>
  </si>
  <si>
    <t>Methoxyamine HCl</t>
  </si>
  <si>
    <t>Erdafitinib</t>
  </si>
  <si>
    <t>Palbociclib HCl</t>
  </si>
  <si>
    <t>RAD51</t>
  </si>
  <si>
    <t>Copanlisib dihydrochloride</t>
  </si>
  <si>
    <t>Abemaciclib</t>
  </si>
  <si>
    <t>Streptozocin</t>
  </si>
  <si>
    <t>Ifosfamide</t>
  </si>
  <si>
    <t>Isotretinoin</t>
  </si>
  <si>
    <t>Cyclophosphamide Monohydrate</t>
  </si>
  <si>
    <t>Belinostat</t>
  </si>
  <si>
    <t>Trifluridine/Tipirasil HCl</t>
  </si>
  <si>
    <t>Binimetinib</t>
  </si>
  <si>
    <t>Encorafenib</t>
  </si>
  <si>
    <t>Epirubicin</t>
  </si>
  <si>
    <t>Pazopanib</t>
  </si>
  <si>
    <t>Pemetrexed</t>
  </si>
  <si>
    <t>Ribociclib</t>
  </si>
  <si>
    <t>TEPP-46</t>
  </si>
  <si>
    <t>DASA-58</t>
  </si>
  <si>
    <t>PU-H71</t>
  </si>
  <si>
    <t>Eribulin</t>
  </si>
  <si>
    <t>Docetaxel</t>
  </si>
  <si>
    <t>Dinaciclib</t>
  </si>
  <si>
    <t>Quisinostat</t>
  </si>
  <si>
    <t>ABT-263</t>
  </si>
  <si>
    <t>Manish.PM826.DRC.PLATE2.071222</t>
  </si>
  <si>
    <t>Manish.PM826.DRC.PLATE3.071222</t>
  </si>
  <si>
    <t>Manish.PM826.DRC.PLATE4.071222</t>
  </si>
  <si>
    <t>Manish.PM826.DRC.PLATE5.071222</t>
  </si>
  <si>
    <t>Manish.PM826.DRC.PLATE6.071222</t>
  </si>
  <si>
    <t>Cell Line</t>
  </si>
  <si>
    <t>PM826</t>
  </si>
  <si>
    <t>Log-conc</t>
  </si>
  <si>
    <t>Normalized</t>
  </si>
  <si>
    <t>Area</t>
  </si>
  <si>
    <t>AUC</t>
  </si>
  <si>
    <t>Type</t>
  </si>
  <si>
    <t>Esophagus</t>
  </si>
  <si>
    <t>AUC-normalized</t>
  </si>
  <si>
    <t>Manish.PM826.DRC.PLATE1.112122</t>
  </si>
  <si>
    <t>Normalized-AUC</t>
  </si>
  <si>
    <t>NEW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</si>
</sst>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charset val="134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Alignment="0" applyProtection="0">
      <alignment vertical="center"/>
    </xf>
  </cellStyleXfs>
  <cellXfs count="15">
    <xf numFmtId="0" fontId="0" fillId="0" borderId="0" xfId="0"/>
    <xf numFmtId="0" fontId="0" fillId="0" borderId="0" xfId="0" applyBorder="1" applyAlignment="1">
      <alignment horizontal="left" vertical="top"/>
    </xf>
    <xf numFmtId="11" fontId="0" fillId="0" borderId="0" xfId="0" applyNumberFormat="1" applyBorder="1" applyAlignment="1">
      <alignment horizontal="left" vertical="top"/>
    </xf>
    <xf numFmtId="0" fontId="18" fillId="0" borderId="0" xfId="0" applyFont="1" applyBorder="1" applyAlignment="1">
      <alignment horizontal="left" vertical="top" wrapText="1"/>
    </xf>
    <xf numFmtId="0" fontId="20" fillId="0" borderId="0" xfId="42" quotePrefix="1" applyFont="1" applyFill="1" applyBorder="1" applyAlignment="1">
      <alignment horizontal="left" vertical="top"/>
    </xf>
    <xf numFmtId="0" fontId="21" fillId="0" borderId="0" xfId="42" quotePrefix="1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33" borderId="0" xfId="0" applyFill="1"/>
    <xf numFmtId="0" fontId="23" fillId="0" borderId="0" xfId="0" applyFont="1" applyBorder="1" applyAlignment="1">
      <alignment horizontal="left" vertical="top"/>
    </xf>
    <xf numFmtId="0" fontId="23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3" fillId="0" borderId="0" xfId="0" applyFont="1" applyAlignment="1">
      <alignment horizontal="left" vertical="top"/>
    </xf>
    <xf numFmtId="0" fontId="20" fillId="0" borderId="0" xfId="42" quotePrefix="1" applyFont="1" applyFill="1" applyAlignment="1">
      <alignment horizontal="left" vertical="top"/>
    </xf>
    <xf numFmtId="0" fontId="0" fillId="0" borderId="0" xfId="0" applyAlignment="1">
      <alignment vertical="top"/>
    </xf>
    <xf numFmtId="0" fontId="2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常规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592234</xdr:colOff>
      <xdr:row>157</xdr:row>
      <xdr:rowOff>15937</xdr:rowOff>
    </xdr:from>
    <xdr:to>
      <xdr:col>18</xdr:col>
      <xdr:colOff>2721200</xdr:colOff>
      <xdr:row>157</xdr:row>
      <xdr:rowOff>2016062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3A0209F0-BEC0-4ED6-95B6-068BD1ECE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1154" y="181173817"/>
          <a:ext cx="2738566" cy="200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81"/>
  <sheetViews>
    <sheetView tabSelected="1" topLeftCell="A116" zoomScaleNormal="100" workbookViewId="0">
      <selection activeCell="R132" sqref="R132"/>
    </sheetView>
  </sheetViews>
  <sheetFormatPr defaultRowHeight="14.4"/>
  <cols>
    <col min="1" max="1" width="12.88671875" style="1" customWidth="1"/>
    <col min="2" max="7" width="8.77734375" style="1"/>
    <col min="15" max="15" width="12.88671875" style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451</v>
      </c>
      <c r="I1" t="s">
        <v>457</v>
      </c>
      <c r="K1" s="6" t="s">
        <v>453</v>
      </c>
      <c r="L1" s="6" t="s">
        <v>454</v>
      </c>
      <c r="M1" s="6" t="s">
        <v>455</v>
      </c>
      <c r="N1" s="10" t="s">
        <v>461</v>
      </c>
      <c r="O1" s="8" t="s">
        <v>0</v>
      </c>
      <c r="P1" s="9" t="s">
        <v>456</v>
      </c>
      <c r="Q1" s="6" t="s">
        <v>459</v>
      </c>
      <c r="R1" s="6" t="s">
        <v>462</v>
      </c>
    </row>
    <row r="2" spans="1:18">
      <c r="E2" s="1" t="s">
        <v>7</v>
      </c>
      <c r="F2" s="1" t="s">
        <v>8</v>
      </c>
      <c r="G2" s="1">
        <v>184615.3333</v>
      </c>
      <c r="H2" t="s">
        <v>452</v>
      </c>
      <c r="I2" t="s">
        <v>458</v>
      </c>
      <c r="O2" s="1" t="s">
        <v>18</v>
      </c>
      <c r="P2">
        <f>M21</f>
        <v>378.27872264074574</v>
      </c>
      <c r="Q2">
        <f>P2/429.4091</f>
        <v>0.88092851930884963</v>
      </c>
    </row>
    <row r="3" spans="1:18">
      <c r="E3" s="1" t="s">
        <v>7</v>
      </c>
      <c r="F3" s="1" t="s">
        <v>9</v>
      </c>
      <c r="G3" s="1">
        <v>193341.3333</v>
      </c>
      <c r="H3" t="s">
        <v>452</v>
      </c>
      <c r="I3" t="s">
        <v>458</v>
      </c>
      <c r="O3" s="1" t="s">
        <v>30</v>
      </c>
      <c r="P3">
        <f>M31</f>
        <v>485.11322612449203</v>
      </c>
      <c r="Q3">
        <f t="shared" ref="Q3:Q66" si="0">P3/429.4091</f>
        <v>1.1297227425420002</v>
      </c>
    </row>
    <row r="4" spans="1:18">
      <c r="E4" s="1" t="s">
        <v>7</v>
      </c>
      <c r="F4" s="1" t="s">
        <v>10</v>
      </c>
      <c r="G4" s="1">
        <v>236010.3333</v>
      </c>
      <c r="H4" t="s">
        <v>452</v>
      </c>
      <c r="I4" t="s">
        <v>458</v>
      </c>
      <c r="O4" s="1" t="s">
        <v>41</v>
      </c>
      <c r="P4">
        <f>M41</f>
        <v>508.84997351252201</v>
      </c>
      <c r="Q4">
        <f t="shared" si="0"/>
        <v>1.1850004424976601</v>
      </c>
    </row>
    <row r="5" spans="1:18">
      <c r="E5" s="1" t="s">
        <v>7</v>
      </c>
      <c r="F5" s="1" t="s">
        <v>11</v>
      </c>
      <c r="G5" s="1">
        <v>182209.3333</v>
      </c>
      <c r="H5" t="s">
        <v>452</v>
      </c>
      <c r="I5" t="s">
        <v>458</v>
      </c>
      <c r="O5" s="1" t="s">
        <v>52</v>
      </c>
      <c r="P5">
        <f>M51</f>
        <v>305.21571675584596</v>
      </c>
      <c r="Q5">
        <f t="shared" si="0"/>
        <v>0.71078073742695702</v>
      </c>
    </row>
    <row r="6" spans="1:18">
      <c r="E6" s="1" t="s">
        <v>7</v>
      </c>
      <c r="F6" s="1" t="s">
        <v>12</v>
      </c>
      <c r="G6" s="1">
        <v>211650.3333</v>
      </c>
      <c r="H6" t="s">
        <v>452</v>
      </c>
      <c r="I6" t="s">
        <v>458</v>
      </c>
      <c r="O6" s="1" t="s">
        <v>63</v>
      </c>
      <c r="P6">
        <f>M61</f>
        <v>381.13474314624557</v>
      </c>
      <c r="Q6">
        <f t="shared" si="0"/>
        <v>0.88757956723843423</v>
      </c>
    </row>
    <row r="7" spans="1:18">
      <c r="E7" s="1" t="s">
        <v>7</v>
      </c>
      <c r="F7" s="1" t="s">
        <v>13</v>
      </c>
      <c r="H7" t="s">
        <v>452</v>
      </c>
      <c r="I7" t="s">
        <v>458</v>
      </c>
      <c r="O7" s="1" t="s">
        <v>74</v>
      </c>
      <c r="P7">
        <f>M71</f>
        <v>411.58785329788941</v>
      </c>
      <c r="Q7">
        <f t="shared" si="0"/>
        <v>0.958498209045615</v>
      </c>
    </row>
    <row r="8" spans="1:18">
      <c r="E8" s="1" t="s">
        <v>7</v>
      </c>
      <c r="F8" s="1" t="s">
        <v>14</v>
      </c>
      <c r="G8" s="1">
        <v>195062.3333</v>
      </c>
      <c r="H8" t="s">
        <v>452</v>
      </c>
      <c r="I8" t="s">
        <v>458</v>
      </c>
      <c r="O8" s="1" t="s">
        <v>85</v>
      </c>
      <c r="P8">
        <f>M81</f>
        <v>486.55952346216577</v>
      </c>
      <c r="Q8">
        <f t="shared" si="0"/>
        <v>1.1330908531332142</v>
      </c>
    </row>
    <row r="9" spans="1:18">
      <c r="E9" s="1" t="s">
        <v>7</v>
      </c>
      <c r="F9" s="1" t="s">
        <v>15</v>
      </c>
      <c r="G9" s="1">
        <v>191587.3333</v>
      </c>
      <c r="H9" t="s">
        <v>452</v>
      </c>
      <c r="I9" t="s">
        <v>458</v>
      </c>
      <c r="O9" s="1" t="s">
        <v>96</v>
      </c>
      <c r="P9">
        <f>M91</f>
        <v>451.59522617812394</v>
      </c>
      <c r="Q9">
        <f t="shared" si="0"/>
        <v>1.0516666418530114</v>
      </c>
    </row>
    <row r="10" spans="1:18">
      <c r="E10" s="1" t="s">
        <v>7</v>
      </c>
      <c r="F10" s="1" t="s">
        <v>16</v>
      </c>
      <c r="H10" t="s">
        <v>452</v>
      </c>
      <c r="I10" t="s">
        <v>458</v>
      </c>
      <c r="O10" s="1" t="s">
        <v>107</v>
      </c>
      <c r="P10">
        <f>M101</f>
        <v>461.87042200545199</v>
      </c>
      <c r="Q10">
        <f t="shared" si="0"/>
        <v>1.0755953285700093</v>
      </c>
    </row>
    <row r="11" spans="1:18">
      <c r="E11" s="1" t="s">
        <v>7</v>
      </c>
      <c r="F11" s="1" t="s">
        <v>17</v>
      </c>
      <c r="G11" s="1">
        <v>204720.3333</v>
      </c>
      <c r="H11" t="s">
        <v>452</v>
      </c>
      <c r="I11" t="s">
        <v>458</v>
      </c>
      <c r="J11">
        <f>AVERAGE(G2:G11)</f>
        <v>199899.58330000003</v>
      </c>
      <c r="O11" s="1" t="s">
        <v>118</v>
      </c>
      <c r="P11">
        <f>M111</f>
        <v>375.76042712381718</v>
      </c>
      <c r="Q11">
        <f t="shared" si="0"/>
        <v>0.87506395910989576</v>
      </c>
      <c r="R11" s="13">
        <v>0.78130621824269675</v>
      </c>
    </row>
    <row r="12" spans="1:18">
      <c r="A12" s="1" t="s">
        <v>18</v>
      </c>
      <c r="B12" s="1">
        <v>1</v>
      </c>
      <c r="C12" s="1">
        <v>5.0799999999999999E-4</v>
      </c>
      <c r="D12" s="1" t="s">
        <v>19</v>
      </c>
      <c r="E12" s="1" t="s">
        <v>7</v>
      </c>
      <c r="F12" s="1" t="s">
        <v>20</v>
      </c>
      <c r="G12" s="1">
        <v>305506.3333</v>
      </c>
      <c r="H12" t="s">
        <v>452</v>
      </c>
      <c r="I12" t="s">
        <v>458</v>
      </c>
      <c r="K12">
        <f>LOG10(C12)</f>
        <v>-3.2941362877160807</v>
      </c>
      <c r="L12">
        <f>G12*100/$J$11</f>
        <v>152.82990002110722</v>
      </c>
      <c r="M12" cm="1">
        <f t="array" ref="M12">AVERAGE(L12:L13*(K13-K12))</f>
        <v>66.816885592714087</v>
      </c>
      <c r="O12" s="1" t="s">
        <v>129</v>
      </c>
      <c r="P12">
        <f>M121</f>
        <v>442.37030582108412</v>
      </c>
      <c r="Q12">
        <f t="shared" si="0"/>
        <v>1.0301838172993634</v>
      </c>
    </row>
    <row r="13" spans="1:18">
      <c r="A13" s="1" t="s">
        <v>18</v>
      </c>
      <c r="B13" s="1">
        <v>1</v>
      </c>
      <c r="C13" s="1">
        <v>1.524E-3</v>
      </c>
      <c r="D13" s="1" t="s">
        <v>19</v>
      </c>
      <c r="E13" s="1" t="s">
        <v>7</v>
      </c>
      <c r="F13" s="1" t="s">
        <v>21</v>
      </c>
      <c r="G13" s="1">
        <v>254379.3333</v>
      </c>
      <c r="H13" t="s">
        <v>452</v>
      </c>
      <c r="I13" t="s">
        <v>458</v>
      </c>
      <c r="K13">
        <f t="shared" ref="K13:K76" si="1">LOG10(C13)</f>
        <v>-2.8170150329964185</v>
      </c>
      <c r="L13">
        <f t="shared" ref="L13:L76" si="2">G13*100/$J$11</f>
        <v>127.25355856207027</v>
      </c>
      <c r="M13" cm="1">
        <f t="array" ref="M13">AVERAGE(L13:L14*(K14-K13))</f>
        <v>58.300885945920385</v>
      </c>
      <c r="O13" s="1" t="s">
        <v>140</v>
      </c>
      <c r="P13">
        <f>M131</f>
        <v>411.88265277456162</v>
      </c>
      <c r="Q13">
        <f t="shared" si="0"/>
        <v>0.95918473263505966</v>
      </c>
    </row>
    <row r="14" spans="1:18">
      <c r="A14" s="1" t="s">
        <v>18</v>
      </c>
      <c r="B14" s="1">
        <v>1</v>
      </c>
      <c r="C14" s="1">
        <v>4.5719999999999997E-3</v>
      </c>
      <c r="D14" s="1" t="s">
        <v>19</v>
      </c>
      <c r="E14" s="1" t="s">
        <v>7</v>
      </c>
      <c r="F14" s="1" t="s">
        <v>22</v>
      </c>
      <c r="G14" s="1">
        <v>234147.3333</v>
      </c>
      <c r="H14" t="s">
        <v>452</v>
      </c>
      <c r="I14" t="s">
        <v>458</v>
      </c>
      <c r="K14">
        <f t="shared" si="1"/>
        <v>-2.3398937782767559</v>
      </c>
      <c r="L14">
        <f t="shared" si="2"/>
        <v>117.13247693398266</v>
      </c>
      <c r="M14" cm="1">
        <f t="array" ref="M14">AVERAGE(L14:L15*(K15-K14))</f>
        <v>54.256704226545907</v>
      </c>
      <c r="O14" s="1" t="s">
        <v>151</v>
      </c>
      <c r="P14">
        <f>M141</f>
        <v>516.40050640066363</v>
      </c>
      <c r="Q14">
        <f t="shared" si="0"/>
        <v>1.2025839843651744</v>
      </c>
    </row>
    <row r="15" spans="1:18">
      <c r="A15" s="1" t="s">
        <v>18</v>
      </c>
      <c r="B15" s="1">
        <v>1</v>
      </c>
      <c r="C15" s="1">
        <v>1.3717E-2</v>
      </c>
      <c r="D15" s="1" t="s">
        <v>19</v>
      </c>
      <c r="E15" s="1" t="s">
        <v>7</v>
      </c>
      <c r="F15" s="1" t="s">
        <v>23</v>
      </c>
      <c r="G15" s="1">
        <v>220461.3333</v>
      </c>
      <c r="H15" t="s">
        <v>452</v>
      </c>
      <c r="I15" t="s">
        <v>458</v>
      </c>
      <c r="K15">
        <f t="shared" si="1"/>
        <v>-1.8627408613632324</v>
      </c>
      <c r="L15">
        <f t="shared" si="2"/>
        <v>110.28603945068852</v>
      </c>
      <c r="M15" cm="1">
        <f t="array" ref="M15">AVERAGE(L15:L16*(K16-K15))</f>
        <v>55.021320617840757</v>
      </c>
      <c r="O15" s="1" t="s">
        <v>162</v>
      </c>
      <c r="P15">
        <f>M151</f>
        <v>494.7392544019358</v>
      </c>
      <c r="Q15">
        <f t="shared" si="0"/>
        <v>1.1521396598300682</v>
      </c>
    </row>
    <row r="16" spans="1:18">
      <c r="A16" s="1" t="s">
        <v>18</v>
      </c>
      <c r="B16" s="1">
        <v>1</v>
      </c>
      <c r="C16" s="1">
        <v>4.1152000000000001E-2</v>
      </c>
      <c r="D16" s="1" t="s">
        <v>19</v>
      </c>
      <c r="E16" s="1" t="s">
        <v>7</v>
      </c>
      <c r="F16" s="1" t="s">
        <v>24</v>
      </c>
      <c r="G16" s="1">
        <v>240574.3333</v>
      </c>
      <c r="H16" t="s">
        <v>452</v>
      </c>
      <c r="I16" t="s">
        <v>458</v>
      </c>
      <c r="K16">
        <f t="shared" si="1"/>
        <v>-1.3856090530918908</v>
      </c>
      <c r="L16">
        <f t="shared" si="2"/>
        <v>120.34759118980112</v>
      </c>
      <c r="M16" cm="1">
        <f t="array" ref="M16">AVERAGE(L16:L17*(K17-K16))</f>
        <v>53.84929321991244</v>
      </c>
      <c r="O16" s="1" t="s">
        <v>173</v>
      </c>
      <c r="P16">
        <f>M161</f>
        <v>525.46669402438215</v>
      </c>
      <c r="Q16">
        <f t="shared" si="0"/>
        <v>1.2236971550541946</v>
      </c>
    </row>
    <row r="17" spans="1:18">
      <c r="A17" s="1" t="s">
        <v>18</v>
      </c>
      <c r="B17" s="1">
        <v>1</v>
      </c>
      <c r="C17" s="1">
        <v>0.12346</v>
      </c>
      <c r="D17" s="1" t="s">
        <v>19</v>
      </c>
      <c r="E17" s="1" t="s">
        <v>7</v>
      </c>
      <c r="F17" s="1" t="s">
        <v>25</v>
      </c>
      <c r="G17" s="1">
        <v>210637.3333</v>
      </c>
      <c r="H17" t="s">
        <v>452</v>
      </c>
      <c r="I17" t="s">
        <v>458</v>
      </c>
      <c r="K17">
        <f t="shared" si="1"/>
        <v>-0.9084737273689093</v>
      </c>
      <c r="L17">
        <f t="shared" si="2"/>
        <v>105.37157197765902</v>
      </c>
      <c r="M17" cm="1">
        <f t="array" ref="M17">AVERAGE(L17:L18*(K18-K17))</f>
        <v>52.693702826939912</v>
      </c>
      <c r="O17" s="1" t="s">
        <v>184</v>
      </c>
      <c r="P17">
        <f>M171</f>
        <v>357.15030280153638</v>
      </c>
      <c r="Q17">
        <f t="shared" si="0"/>
        <v>0.83172504448912787</v>
      </c>
      <c r="R17" s="14">
        <v>0.94688258818921167</v>
      </c>
    </row>
    <row r="18" spans="1:18">
      <c r="A18" s="1" t="s">
        <v>18</v>
      </c>
      <c r="B18" s="1">
        <v>1</v>
      </c>
      <c r="C18" s="1">
        <v>0.37036999999999998</v>
      </c>
      <c r="D18" s="1" t="s">
        <v>19</v>
      </c>
      <c r="E18" s="1" t="s">
        <v>7</v>
      </c>
      <c r="F18" s="1" t="s">
        <v>26</v>
      </c>
      <c r="G18" s="1">
        <v>230915.3333</v>
      </c>
      <c r="H18" t="s">
        <v>452</v>
      </c>
      <c r="I18" t="s">
        <v>458</v>
      </c>
      <c r="K18">
        <f t="shared" si="1"/>
        <v>-0.4313641984536864</v>
      </c>
      <c r="L18">
        <f t="shared" si="2"/>
        <v>115.51566515946807</v>
      </c>
      <c r="M18" cm="1">
        <f t="array" ref="M18">AVERAGE(L18:L19*(K19-K18))</f>
        <v>31.125666630528336</v>
      </c>
      <c r="O18" s="1" t="s">
        <v>195</v>
      </c>
      <c r="P18">
        <f>M181</f>
        <v>407.38612919602804</v>
      </c>
      <c r="Q18">
        <f t="shared" si="0"/>
        <v>0.94871331137609338</v>
      </c>
    </row>
    <row r="19" spans="1:18">
      <c r="A19" s="1" t="s">
        <v>18</v>
      </c>
      <c r="B19" s="1">
        <v>1</v>
      </c>
      <c r="C19" s="1">
        <v>1.1111</v>
      </c>
      <c r="D19" s="1" t="s">
        <v>19</v>
      </c>
      <c r="E19" s="1" t="s">
        <v>7</v>
      </c>
      <c r="F19" s="1" t="s">
        <v>27</v>
      </c>
      <c r="G19" s="1">
        <v>29901.333330000001</v>
      </c>
      <c r="H19" t="s">
        <v>452</v>
      </c>
      <c r="I19" t="s">
        <v>458</v>
      </c>
      <c r="K19">
        <f t="shared" si="1"/>
        <v>4.5753147594141216E-2</v>
      </c>
      <c r="L19">
        <f t="shared" si="2"/>
        <v>14.958176918821019</v>
      </c>
      <c r="M19" cm="1">
        <f t="array" ref="M19">AVERAGE(L19:L20*(K20-K19))</f>
        <v>4.3118468970577641</v>
      </c>
      <c r="O19" s="1" t="s">
        <v>206</v>
      </c>
      <c r="P19">
        <f>M191</f>
        <v>381.94841768304252</v>
      </c>
      <c r="Q19">
        <f t="shared" si="0"/>
        <v>0.88947443750736188</v>
      </c>
    </row>
    <row r="20" spans="1:18">
      <c r="A20" s="1" t="s">
        <v>18</v>
      </c>
      <c r="B20" s="1">
        <v>1</v>
      </c>
      <c r="C20" s="1">
        <v>3.3330000000000002</v>
      </c>
      <c r="D20" s="1" t="s">
        <v>19</v>
      </c>
      <c r="E20" s="1" t="s">
        <v>7</v>
      </c>
      <c r="F20" s="1" t="s">
        <v>28</v>
      </c>
      <c r="G20" s="1">
        <v>6232.3333329999996</v>
      </c>
      <c r="H20" t="s">
        <v>452</v>
      </c>
      <c r="I20" t="s">
        <v>458</v>
      </c>
      <c r="K20">
        <f t="shared" si="1"/>
        <v>0.52283531366053004</v>
      </c>
      <c r="L20">
        <f t="shared" si="2"/>
        <v>3.1177320283088346</v>
      </c>
      <c r="M20" cm="1">
        <f t="array" ref="M20">AVERAGE(L20:L21*(K21-K20))</f>
        <v>1.9024166832862011</v>
      </c>
      <c r="O20" s="1" t="s">
        <v>217</v>
      </c>
      <c r="P20">
        <f>M201</f>
        <v>434.79709467855236</v>
      </c>
      <c r="Q20">
        <f t="shared" si="0"/>
        <v>1.0125474627308837</v>
      </c>
    </row>
    <row r="21" spans="1:18">
      <c r="A21" s="1" t="s">
        <v>18</v>
      </c>
      <c r="B21" s="1">
        <v>1</v>
      </c>
      <c r="C21" s="1">
        <v>10</v>
      </c>
      <c r="D21" s="1" t="s">
        <v>19</v>
      </c>
      <c r="E21" s="1" t="s">
        <v>7</v>
      </c>
      <c r="F21" s="1" t="s">
        <v>29</v>
      </c>
      <c r="G21" s="1">
        <v>9707.3333330000005</v>
      </c>
      <c r="H21" t="s">
        <v>452</v>
      </c>
      <c r="I21" t="s">
        <v>458</v>
      </c>
      <c r="K21">
        <f t="shared" si="1"/>
        <v>1</v>
      </c>
      <c r="L21">
        <f t="shared" si="2"/>
        <v>4.8561048366127331</v>
      </c>
      <c r="M21" s="7">
        <f>SUM(M12:M20)</f>
        <v>378.27872264074574</v>
      </c>
      <c r="N21" s="7">
        <f>M21/429.4091</f>
        <v>0.88092851930884963</v>
      </c>
      <c r="O21" s="1" t="s">
        <v>228</v>
      </c>
      <c r="P21">
        <f>M211</f>
        <v>310.8100989428728</v>
      </c>
      <c r="Q21">
        <f t="shared" si="0"/>
        <v>0.72380883158478193</v>
      </c>
      <c r="R21" s="13">
        <v>0.70236052286735429</v>
      </c>
    </row>
    <row r="22" spans="1:18">
      <c r="A22" s="1" t="s">
        <v>30</v>
      </c>
      <c r="B22" s="1">
        <v>3</v>
      </c>
      <c r="C22" s="1">
        <v>5.0799999999999999E-4</v>
      </c>
      <c r="D22" s="1" t="s">
        <v>19</v>
      </c>
      <c r="E22" s="1" t="s">
        <v>7</v>
      </c>
      <c r="F22" s="1" t="s">
        <v>31</v>
      </c>
      <c r="G22" s="1">
        <v>282406.3333</v>
      </c>
      <c r="H22" t="s">
        <v>452</v>
      </c>
      <c r="I22" t="s">
        <v>458</v>
      </c>
      <c r="K22">
        <f t="shared" si="1"/>
        <v>-3.2941362877160807</v>
      </c>
      <c r="L22">
        <f t="shared" si="2"/>
        <v>141.27409804360505</v>
      </c>
      <c r="M22" cm="1">
        <f t="array" ref="M22">AVERAGE(L22:L23*(K23-K22))</f>
        <v>63.559851968920384</v>
      </c>
      <c r="O22" s="1" t="s">
        <v>239</v>
      </c>
      <c r="P22">
        <f>M221</f>
        <v>456.52671793204644</v>
      </c>
      <c r="Q22">
        <f t="shared" si="0"/>
        <v>1.0631510089843146</v>
      </c>
    </row>
    <row r="23" spans="1:18">
      <c r="A23" s="1" t="s">
        <v>30</v>
      </c>
      <c r="B23" s="1">
        <v>3</v>
      </c>
      <c r="C23" s="1">
        <v>1.524E-3</v>
      </c>
      <c r="D23" s="1" t="s">
        <v>19</v>
      </c>
      <c r="E23" s="1" t="s">
        <v>7</v>
      </c>
      <c r="F23" s="1" t="s">
        <v>32</v>
      </c>
      <c r="G23" s="1">
        <v>250187.3333</v>
      </c>
      <c r="H23" t="s">
        <v>452</v>
      </c>
      <c r="I23" t="s">
        <v>458</v>
      </c>
      <c r="K23">
        <f t="shared" si="1"/>
        <v>-2.8170150329964185</v>
      </c>
      <c r="L23">
        <f t="shared" si="2"/>
        <v>125.15650566641274</v>
      </c>
      <c r="M23" cm="1">
        <f t="array" ref="M23">AVERAGE(L23:L24*(K24-K23))</f>
        <v>52.881287970054068</v>
      </c>
      <c r="O23" s="1" t="s">
        <v>250</v>
      </c>
      <c r="P23">
        <f>M231</f>
        <v>279.5569638800136</v>
      </c>
      <c r="Q23">
        <f t="shared" si="0"/>
        <v>0.65102710650522677</v>
      </c>
    </row>
    <row r="24" spans="1:18">
      <c r="A24" s="1" t="s">
        <v>30</v>
      </c>
      <c r="B24" s="1">
        <v>3</v>
      </c>
      <c r="C24" s="1">
        <v>4.5719999999999997E-3</v>
      </c>
      <c r="D24" s="1" t="s">
        <v>19</v>
      </c>
      <c r="E24" s="1" t="s">
        <v>7</v>
      </c>
      <c r="F24" s="1" t="s">
        <v>33</v>
      </c>
      <c r="G24" s="1">
        <v>192926.3333</v>
      </c>
      <c r="H24" t="s">
        <v>452</v>
      </c>
      <c r="I24" t="s">
        <v>458</v>
      </c>
      <c r="K24">
        <f t="shared" si="1"/>
        <v>-2.3398937782767559</v>
      </c>
      <c r="L24">
        <f t="shared" si="2"/>
        <v>96.511623543739503</v>
      </c>
      <c r="M24" cm="1">
        <f t="array" ref="M24">AVERAGE(L24:L25*(K25-K24))</f>
        <v>47.217192179121248</v>
      </c>
      <c r="O24" s="1" t="s">
        <v>261</v>
      </c>
      <c r="P24">
        <f>M241</f>
        <v>378.2380129350563</v>
      </c>
      <c r="Q24">
        <f t="shared" si="0"/>
        <v>0.88083371529633692</v>
      </c>
    </row>
    <row r="25" spans="1:18">
      <c r="A25" s="1" t="s">
        <v>30</v>
      </c>
      <c r="B25" s="1">
        <v>3</v>
      </c>
      <c r="C25" s="1">
        <v>1.3717E-2</v>
      </c>
      <c r="D25" s="1" t="s">
        <v>19</v>
      </c>
      <c r="E25" s="1" t="s">
        <v>7</v>
      </c>
      <c r="F25" s="1" t="s">
        <v>34</v>
      </c>
      <c r="G25" s="1">
        <v>202699.3333</v>
      </c>
      <c r="H25" t="s">
        <v>452</v>
      </c>
      <c r="I25" t="s">
        <v>458</v>
      </c>
      <c r="K25">
        <f t="shared" si="1"/>
        <v>-1.8627408613632324</v>
      </c>
      <c r="L25">
        <f t="shared" si="2"/>
        <v>101.40057820720827</v>
      </c>
      <c r="M25" cm="1">
        <f t="array" ref="M25">AVERAGE(L25:L26*(K26-K25))</f>
        <v>56.1704731338192</v>
      </c>
      <c r="O25" s="1" t="s">
        <v>272</v>
      </c>
      <c r="P25">
        <f>M251</f>
        <v>463.38368885445112</v>
      </c>
      <c r="Q25">
        <f t="shared" si="0"/>
        <v>1.0791193965252508</v>
      </c>
    </row>
    <row r="26" spans="1:18">
      <c r="A26" s="1" t="s">
        <v>30</v>
      </c>
      <c r="B26" s="1">
        <v>3</v>
      </c>
      <c r="C26" s="1">
        <v>4.1152000000000001E-2</v>
      </c>
      <c r="D26" s="1" t="s">
        <v>19</v>
      </c>
      <c r="E26" s="1" t="s">
        <v>7</v>
      </c>
      <c r="F26" s="1" t="s">
        <v>35</v>
      </c>
      <c r="G26" s="1">
        <v>267965.3333</v>
      </c>
      <c r="H26" t="s">
        <v>452</v>
      </c>
      <c r="I26" t="s">
        <v>458</v>
      </c>
      <c r="K26">
        <f t="shared" si="1"/>
        <v>-1.3856090530918908</v>
      </c>
      <c r="L26">
        <f t="shared" si="2"/>
        <v>134.04997092857869</v>
      </c>
      <c r="M26" cm="1">
        <f t="array" ref="M26">AVERAGE(L26:L27*(K27-K26))</f>
        <v>54.959309456887127</v>
      </c>
      <c r="O26" s="1" t="s">
        <v>283</v>
      </c>
      <c r="P26">
        <f>M261</f>
        <v>411.72154127599606</v>
      </c>
      <c r="Q26">
        <f t="shared" si="0"/>
        <v>0.95880953914576106</v>
      </c>
    </row>
    <row r="27" spans="1:18">
      <c r="A27" s="1" t="s">
        <v>30</v>
      </c>
      <c r="B27" s="1">
        <v>3</v>
      </c>
      <c r="C27" s="1">
        <v>0.12346</v>
      </c>
      <c r="D27" s="1" t="s">
        <v>19</v>
      </c>
      <c r="E27" s="1" t="s">
        <v>7</v>
      </c>
      <c r="F27" s="1" t="s">
        <v>36</v>
      </c>
      <c r="G27" s="1">
        <v>192547.3333</v>
      </c>
      <c r="H27" t="s">
        <v>452</v>
      </c>
      <c r="I27" t="s">
        <v>458</v>
      </c>
      <c r="K27">
        <f t="shared" si="1"/>
        <v>-0.9084737273689093</v>
      </c>
      <c r="L27">
        <f t="shared" si="2"/>
        <v>96.322028351121602</v>
      </c>
      <c r="M27" cm="1">
        <f t="array" ref="M27">AVERAGE(L27:L28*(K28-K27))</f>
        <v>57.061328651992909</v>
      </c>
      <c r="O27" s="1" t="s">
        <v>294</v>
      </c>
      <c r="P27">
        <f>M271</f>
        <v>192.34109447923021</v>
      </c>
      <c r="Q27">
        <f t="shared" si="0"/>
        <v>0.44792039684121782</v>
      </c>
    </row>
    <row r="28" spans="1:18">
      <c r="A28" s="1" t="s">
        <v>30</v>
      </c>
      <c r="B28" s="1">
        <v>3</v>
      </c>
      <c r="C28" s="1">
        <v>0.37036999999999998</v>
      </c>
      <c r="D28" s="1" t="s">
        <v>19</v>
      </c>
      <c r="E28" s="1" t="s">
        <v>7</v>
      </c>
      <c r="F28" s="1" t="s">
        <v>37</v>
      </c>
      <c r="G28" s="1">
        <v>285604.3333</v>
      </c>
      <c r="H28" t="s">
        <v>452</v>
      </c>
      <c r="I28" t="s">
        <v>458</v>
      </c>
      <c r="K28">
        <f t="shared" si="1"/>
        <v>-0.4313641984536864</v>
      </c>
      <c r="L28">
        <f t="shared" si="2"/>
        <v>142.87390127841249</v>
      </c>
      <c r="M28" cm="1">
        <f t="array" ref="M28">AVERAGE(L28:L29*(K29-K28))</f>
        <v>59.703599291248302</v>
      </c>
      <c r="O28" s="1" t="s">
        <v>305</v>
      </c>
      <c r="P28">
        <f>M281</f>
        <v>425.31061722245965</v>
      </c>
      <c r="Q28">
        <f t="shared" si="0"/>
        <v>0.99045552882428345</v>
      </c>
    </row>
    <row r="29" spans="1:18">
      <c r="A29" s="1" t="s">
        <v>30</v>
      </c>
      <c r="B29" s="1">
        <v>3</v>
      </c>
      <c r="C29" s="1">
        <v>1.1111</v>
      </c>
      <c r="D29" s="1" t="s">
        <v>19</v>
      </c>
      <c r="E29" s="1" t="s">
        <v>7</v>
      </c>
      <c r="F29" s="1" t="s">
        <v>38</v>
      </c>
      <c r="G29" s="1">
        <v>214680.3333</v>
      </c>
      <c r="H29" t="s">
        <v>452</v>
      </c>
      <c r="I29" t="s">
        <v>458</v>
      </c>
      <c r="K29">
        <f t="shared" si="1"/>
        <v>4.5753147594141216E-2</v>
      </c>
      <c r="L29">
        <f t="shared" si="2"/>
        <v>107.39408744930583</v>
      </c>
      <c r="M29" cm="1">
        <f t="array" ref="M29">AVERAGE(L29:L30*(K30-K29))</f>
        <v>48.392159111587929</v>
      </c>
      <c r="O29" s="4" t="s">
        <v>316</v>
      </c>
      <c r="P29">
        <f>M301</f>
        <v>477.0641321915416</v>
      </c>
      <c r="Q29">
        <f t="shared" si="0"/>
        <v>1.1109781608995748</v>
      </c>
    </row>
    <row r="30" spans="1:18">
      <c r="A30" s="1" t="s">
        <v>30</v>
      </c>
      <c r="B30" s="1">
        <v>3</v>
      </c>
      <c r="C30" s="1">
        <v>3.3330000000000002</v>
      </c>
      <c r="D30" s="1" t="s">
        <v>19</v>
      </c>
      <c r="E30" s="1" t="s">
        <v>7</v>
      </c>
      <c r="F30" s="1" t="s">
        <v>39</v>
      </c>
      <c r="G30" s="1">
        <v>190850.3333</v>
      </c>
      <c r="H30" t="s">
        <v>452</v>
      </c>
      <c r="I30" t="s">
        <v>458</v>
      </c>
      <c r="K30">
        <f t="shared" si="1"/>
        <v>0.52283531366053004</v>
      </c>
      <c r="L30">
        <f t="shared" si="2"/>
        <v>95.473102119267878</v>
      </c>
      <c r="M30" cm="1">
        <f t="array" ref="M30">AVERAGE(L30:L31*(K31-K30))</f>
        <v>45.168024360860912</v>
      </c>
      <c r="O30" s="4" t="s">
        <v>317</v>
      </c>
      <c r="P30">
        <f>M311</f>
        <v>430.71271877376887</v>
      </c>
      <c r="Q30">
        <f t="shared" si="0"/>
        <v>1.0030358433805171</v>
      </c>
    </row>
    <row r="31" spans="1:18">
      <c r="A31" s="1" t="s">
        <v>30</v>
      </c>
      <c r="B31" s="1">
        <v>3</v>
      </c>
      <c r="C31" s="1">
        <v>10</v>
      </c>
      <c r="D31" s="1" t="s">
        <v>19</v>
      </c>
      <c r="E31" s="1" t="s">
        <v>7</v>
      </c>
      <c r="F31" s="1" t="s">
        <v>40</v>
      </c>
      <c r="G31" s="1">
        <v>187596.3333</v>
      </c>
      <c r="H31" t="s">
        <v>452</v>
      </c>
      <c r="I31" t="s">
        <v>458</v>
      </c>
      <c r="K31">
        <f t="shared" si="1"/>
        <v>1</v>
      </c>
      <c r="L31">
        <f t="shared" si="2"/>
        <v>93.845284819060424</v>
      </c>
      <c r="M31" s="7">
        <f>SUM(M22:M30)</f>
        <v>485.11322612449203</v>
      </c>
      <c r="N31" s="7">
        <f>M31/429.4091</f>
        <v>1.1297227425420002</v>
      </c>
      <c r="O31" s="4" t="s">
        <v>318</v>
      </c>
      <c r="P31">
        <f>M321</f>
        <v>427.71162225182769</v>
      </c>
      <c r="Q31">
        <f t="shared" si="0"/>
        <v>0.99604694509694292</v>
      </c>
    </row>
    <row r="32" spans="1:18">
      <c r="A32" s="1" t="s">
        <v>41</v>
      </c>
      <c r="B32" s="1">
        <v>1</v>
      </c>
      <c r="C32" s="1">
        <v>5.0799999999999999E-4</v>
      </c>
      <c r="D32" s="1" t="s">
        <v>19</v>
      </c>
      <c r="E32" s="1" t="s">
        <v>7</v>
      </c>
      <c r="F32" s="1" t="s">
        <v>42</v>
      </c>
      <c r="G32" s="1">
        <v>272730.3333</v>
      </c>
      <c r="H32" t="s">
        <v>452</v>
      </c>
      <c r="I32" t="s">
        <v>458</v>
      </c>
      <c r="K32">
        <f t="shared" si="1"/>
        <v>-3.2941362877160807</v>
      </c>
      <c r="L32">
        <f t="shared" si="2"/>
        <v>136.43366774341843</v>
      </c>
      <c r="M32" cm="1">
        <f t="array" ref="M32">AVERAGE(L32:L33*(K33-K32))</f>
        <v>56.482498824209038</v>
      </c>
      <c r="O32" s="4" t="s">
        <v>319</v>
      </c>
      <c r="P32">
        <f>M331</f>
        <v>240.61856943971603</v>
      </c>
      <c r="Q32">
        <f t="shared" si="0"/>
        <v>0.56034809099228688</v>
      </c>
    </row>
    <row r="33" spans="1:18">
      <c r="A33" s="1" t="s">
        <v>41</v>
      </c>
      <c r="B33" s="1">
        <v>1</v>
      </c>
      <c r="C33" s="1">
        <v>1.524E-3</v>
      </c>
      <c r="D33" s="1" t="s">
        <v>19</v>
      </c>
      <c r="E33" s="1" t="s">
        <v>7</v>
      </c>
      <c r="F33" s="1" t="s">
        <v>43</v>
      </c>
      <c r="G33" s="1">
        <v>200559.3333</v>
      </c>
      <c r="H33" t="s">
        <v>452</v>
      </c>
      <c r="I33" t="s">
        <v>458</v>
      </c>
      <c r="K33">
        <f t="shared" si="1"/>
        <v>-2.8170150329964185</v>
      </c>
      <c r="L33">
        <f t="shared" si="2"/>
        <v>100.33004070799379</v>
      </c>
      <c r="M33" cm="1">
        <f t="array" ref="M33">AVERAGE(L33:L34*(K34-K33))</f>
        <v>59.832617829307175</v>
      </c>
      <c r="O33" s="4" t="s">
        <v>320</v>
      </c>
      <c r="P33">
        <f>M341</f>
        <v>395.24542184353885</v>
      </c>
      <c r="Q33">
        <f t="shared" si="0"/>
        <v>0.92044025579229416</v>
      </c>
    </row>
    <row r="34" spans="1:18">
      <c r="A34" s="1" t="s">
        <v>41</v>
      </c>
      <c r="B34" s="1">
        <v>1</v>
      </c>
      <c r="C34" s="1">
        <v>4.5719999999999997E-3</v>
      </c>
      <c r="D34" s="1" t="s">
        <v>19</v>
      </c>
      <c r="E34" s="1" t="s">
        <v>7</v>
      </c>
      <c r="F34" s="1" t="s">
        <v>44</v>
      </c>
      <c r="G34" s="1">
        <v>300802.3333</v>
      </c>
      <c r="H34" t="s">
        <v>452</v>
      </c>
      <c r="I34" t="s">
        <v>458</v>
      </c>
      <c r="K34">
        <f t="shared" si="1"/>
        <v>-2.3398937782767559</v>
      </c>
      <c r="L34">
        <f t="shared" si="2"/>
        <v>150.47671852750676</v>
      </c>
      <c r="M34" cm="1">
        <f t="array" ref="M34">AVERAGE(L34:L35*(K35-K34))</f>
        <v>68.637917842173721</v>
      </c>
      <c r="O34" s="4" t="s">
        <v>321</v>
      </c>
      <c r="P34">
        <f>M351</f>
        <v>443.0354973506744</v>
      </c>
      <c r="Q34">
        <f t="shared" si="0"/>
        <v>1.0317329030769826</v>
      </c>
    </row>
    <row r="35" spans="1:18">
      <c r="A35" s="1" t="s">
        <v>41</v>
      </c>
      <c r="B35" s="1">
        <v>1</v>
      </c>
      <c r="C35" s="1">
        <v>1.3717E-2</v>
      </c>
      <c r="D35" s="1" t="s">
        <v>19</v>
      </c>
      <c r="E35" s="1" t="s">
        <v>7</v>
      </c>
      <c r="F35" s="1" t="s">
        <v>45</v>
      </c>
      <c r="G35" s="1">
        <v>274304.3333</v>
      </c>
      <c r="H35" t="s">
        <v>452</v>
      </c>
      <c r="I35" t="s">
        <v>458</v>
      </c>
      <c r="K35">
        <f t="shared" si="1"/>
        <v>-1.8627408613632324</v>
      </c>
      <c r="L35">
        <f t="shared" si="2"/>
        <v>137.22106308162572</v>
      </c>
      <c r="M35" cm="1">
        <f t="array" ref="M35">AVERAGE(L35:L36*(K36-K35))</f>
        <v>63.788486692075715</v>
      </c>
      <c r="O35" s="4" t="s">
        <v>322</v>
      </c>
      <c r="P35">
        <f>M361</f>
        <v>472.31329229279743</v>
      </c>
      <c r="Q35">
        <f t="shared" si="0"/>
        <v>1.0999144924800088</v>
      </c>
    </row>
    <row r="36" spans="1:18">
      <c r="A36" s="1" t="s">
        <v>41</v>
      </c>
      <c r="B36" s="1">
        <v>1</v>
      </c>
      <c r="C36" s="1">
        <v>4.1152000000000001E-2</v>
      </c>
      <c r="D36" s="1" t="s">
        <v>19</v>
      </c>
      <c r="E36" s="1" t="s">
        <v>7</v>
      </c>
      <c r="F36" s="1" t="s">
        <v>46</v>
      </c>
      <c r="G36" s="1">
        <v>260193.3333</v>
      </c>
      <c r="H36" t="s">
        <v>452</v>
      </c>
      <c r="I36" t="s">
        <v>458</v>
      </c>
      <c r="K36">
        <f t="shared" si="1"/>
        <v>-1.3856090530918908</v>
      </c>
      <c r="L36">
        <f t="shared" si="2"/>
        <v>130.16201885199226</v>
      </c>
      <c r="M36" cm="1">
        <f t="array" ref="M36">AVERAGE(L36:L37*(K37-K36))</f>
        <v>65.586989912626535</v>
      </c>
      <c r="O36" s="4" t="s">
        <v>323</v>
      </c>
      <c r="P36">
        <f>M371</f>
        <v>304.93571009890684</v>
      </c>
      <c r="Q36">
        <f t="shared" si="0"/>
        <v>0.71012866308354161</v>
      </c>
    </row>
    <row r="37" spans="1:18">
      <c r="A37" s="1" t="s">
        <v>41</v>
      </c>
      <c r="B37" s="1">
        <v>1</v>
      </c>
      <c r="C37" s="1">
        <v>0.12346</v>
      </c>
      <c r="D37" s="1" t="s">
        <v>19</v>
      </c>
      <c r="E37" s="1" t="s">
        <v>7</v>
      </c>
      <c r="F37" s="1" t="s">
        <v>47</v>
      </c>
      <c r="G37" s="1">
        <v>289370.3333</v>
      </c>
      <c r="H37" t="s">
        <v>452</v>
      </c>
      <c r="I37" t="s">
        <v>458</v>
      </c>
      <c r="K37">
        <f t="shared" si="1"/>
        <v>-0.9084737273689093</v>
      </c>
      <c r="L37">
        <f t="shared" si="2"/>
        <v>144.75784717656285</v>
      </c>
      <c r="M37" cm="1">
        <f t="array" ref="M37">AVERAGE(L37:L38*(K38-K37))</f>
        <v>57.73104957688696</v>
      </c>
      <c r="O37" s="4" t="s">
        <v>324</v>
      </c>
      <c r="P37">
        <f>M381</f>
        <v>362.60908301638148</v>
      </c>
      <c r="Q37">
        <f t="shared" si="0"/>
        <v>0.84443735127267083</v>
      </c>
    </row>
    <row r="38" spans="1:18">
      <c r="A38" s="1" t="s">
        <v>41</v>
      </c>
      <c r="B38" s="1">
        <v>1</v>
      </c>
      <c r="C38" s="1">
        <v>0.37036999999999998</v>
      </c>
      <c r="D38" s="1" t="s">
        <v>19</v>
      </c>
      <c r="E38" s="1" t="s">
        <v>7</v>
      </c>
      <c r="F38" s="1" t="s">
        <v>48</v>
      </c>
      <c r="G38" s="1">
        <v>194393.3333</v>
      </c>
      <c r="H38" t="s">
        <v>452</v>
      </c>
      <c r="I38" t="s">
        <v>458</v>
      </c>
      <c r="K38">
        <f t="shared" si="1"/>
        <v>-0.4313641984536864</v>
      </c>
      <c r="L38">
        <f t="shared" si="2"/>
        <v>97.245492006986069</v>
      </c>
      <c r="M38" cm="1">
        <f t="array" ref="M38">AVERAGE(L38:L39*(K39-K38))</f>
        <v>41.958329462082091</v>
      </c>
      <c r="O38" s="4" t="s">
        <v>325</v>
      </c>
      <c r="P38">
        <f>M391</f>
        <v>415.5496266094795</v>
      </c>
      <c r="Q38">
        <f t="shared" si="0"/>
        <v>0.96772431373596757</v>
      </c>
    </row>
    <row r="39" spans="1:18">
      <c r="A39" s="1" t="s">
        <v>41</v>
      </c>
      <c r="B39" s="1">
        <v>1</v>
      </c>
      <c r="C39" s="1">
        <v>1.1111</v>
      </c>
      <c r="D39" s="1" t="s">
        <v>19</v>
      </c>
      <c r="E39" s="1" t="s">
        <v>7</v>
      </c>
      <c r="F39" s="1" t="s">
        <v>49</v>
      </c>
      <c r="G39" s="1">
        <v>157195.3333</v>
      </c>
      <c r="H39" t="s">
        <v>452</v>
      </c>
      <c r="I39" t="s">
        <v>458</v>
      </c>
      <c r="K39">
        <f t="shared" si="1"/>
        <v>4.5753147594141216E-2</v>
      </c>
      <c r="L39">
        <f t="shared" si="2"/>
        <v>78.637149065032588</v>
      </c>
      <c r="M39" cm="1">
        <f t="array" ref="M39">AVERAGE(L39:L40*(K40-K39))</f>
        <v>48.53511699712034</v>
      </c>
      <c r="O39" s="4" t="s">
        <v>326</v>
      </c>
      <c r="P39">
        <f>M401</f>
        <v>231.6559369292668</v>
      </c>
      <c r="Q39">
        <f t="shared" si="0"/>
        <v>0.53947607754299287</v>
      </c>
    </row>
    <row r="40" spans="1:18">
      <c r="A40" s="1" t="s">
        <v>41</v>
      </c>
      <c r="B40" s="1">
        <v>1</v>
      </c>
      <c r="C40" s="1">
        <v>3.3330000000000002</v>
      </c>
      <c r="D40" s="1" t="s">
        <v>19</v>
      </c>
      <c r="E40" s="1" t="s">
        <v>7</v>
      </c>
      <c r="F40" s="1" t="s">
        <v>50</v>
      </c>
      <c r="G40" s="1">
        <v>249533.3333</v>
      </c>
      <c r="H40" t="s">
        <v>452</v>
      </c>
      <c r="I40" t="s">
        <v>458</v>
      </c>
      <c r="K40">
        <f t="shared" si="1"/>
        <v>0.52283531366053004</v>
      </c>
      <c r="L40">
        <f t="shared" si="2"/>
        <v>124.8293414026341</v>
      </c>
      <c r="M40" cm="1">
        <f t="array" ref="M40">AVERAGE(L40:L41*(K41-K40))</f>
        <v>46.296966376040459</v>
      </c>
      <c r="O40" s="4" t="s">
        <v>327</v>
      </c>
      <c r="P40">
        <f>M411</f>
        <v>408.17165912574671</v>
      </c>
      <c r="Q40">
        <f t="shared" si="0"/>
        <v>0.95054263900263569</v>
      </c>
    </row>
    <row r="41" spans="1:18">
      <c r="A41" s="1" t="s">
        <v>41</v>
      </c>
      <c r="B41" s="1">
        <v>1</v>
      </c>
      <c r="C41" s="1">
        <v>10</v>
      </c>
      <c r="D41" s="1" t="s">
        <v>19</v>
      </c>
      <c r="E41" s="1" t="s">
        <v>7</v>
      </c>
      <c r="F41" s="1" t="s">
        <v>51</v>
      </c>
      <c r="G41" s="1">
        <v>138372.3333</v>
      </c>
      <c r="H41" t="s">
        <v>452</v>
      </c>
      <c r="I41" t="s">
        <v>458</v>
      </c>
      <c r="K41">
        <f t="shared" si="1"/>
        <v>1</v>
      </c>
      <c r="L41">
        <f t="shared" si="2"/>
        <v>69.220921332455816</v>
      </c>
      <c r="M41" s="7">
        <f>SUM(M32:M40)</f>
        <v>508.84997351252201</v>
      </c>
      <c r="N41" s="7">
        <f>M41/429.4091</f>
        <v>1.1850004424976601</v>
      </c>
      <c r="O41" s="4" t="s">
        <v>328</v>
      </c>
      <c r="P41">
        <f>M421</f>
        <v>382.57026348277662</v>
      </c>
      <c r="Q41">
        <f t="shared" si="0"/>
        <v>0.89092258054795903</v>
      </c>
    </row>
    <row r="42" spans="1:18">
      <c r="A42" s="1" t="s">
        <v>52</v>
      </c>
      <c r="B42" s="1">
        <v>1</v>
      </c>
      <c r="C42" s="1">
        <v>5.0799999999999999E-4</v>
      </c>
      <c r="D42" s="1" t="s">
        <v>19</v>
      </c>
      <c r="E42" s="1" t="s">
        <v>7</v>
      </c>
      <c r="F42" s="1" t="s">
        <v>53</v>
      </c>
      <c r="G42" s="1">
        <v>290933.3333</v>
      </c>
      <c r="H42" t="s">
        <v>452</v>
      </c>
      <c r="I42" t="s">
        <v>458</v>
      </c>
      <c r="K42">
        <f t="shared" si="1"/>
        <v>-3.2941362877160807</v>
      </c>
      <c r="L42">
        <f t="shared" si="2"/>
        <v>145.53973975192372</v>
      </c>
      <c r="M42" cm="1">
        <f t="array" ref="M42">AVERAGE(L42:L43*(K43-K42))</f>
        <v>63.340862642390206</v>
      </c>
      <c r="O42" s="4" t="s">
        <v>329</v>
      </c>
      <c r="P42">
        <f>M431</f>
        <v>385.14943028115914</v>
      </c>
      <c r="Q42">
        <f t="shared" si="0"/>
        <v>0.89692889666557862</v>
      </c>
    </row>
    <row r="43" spans="1:18">
      <c r="A43" s="1" t="s">
        <v>52</v>
      </c>
      <c r="B43" s="1">
        <v>1</v>
      </c>
      <c r="C43" s="1">
        <v>1.524E-3</v>
      </c>
      <c r="D43" s="1" t="s">
        <v>19</v>
      </c>
      <c r="E43" s="1" t="s">
        <v>7</v>
      </c>
      <c r="F43" s="1" t="s">
        <v>54</v>
      </c>
      <c r="G43" s="1">
        <v>239825.3333</v>
      </c>
      <c r="H43" t="s">
        <v>452</v>
      </c>
      <c r="I43" t="s">
        <v>458</v>
      </c>
      <c r="K43">
        <f t="shared" si="1"/>
        <v>-2.8170150329964185</v>
      </c>
      <c r="L43">
        <f t="shared" si="2"/>
        <v>119.97290306507605</v>
      </c>
      <c r="M43" cm="1">
        <f t="array" ref="M43">AVERAGE(L43:L44*(K44-K43))</f>
        <v>61.379386581981592</v>
      </c>
      <c r="O43" s="4" t="s">
        <v>330</v>
      </c>
      <c r="P43">
        <f>M441</f>
        <v>356.00737550902249</v>
      </c>
      <c r="Q43">
        <f t="shared" si="0"/>
        <v>0.82906341646933535</v>
      </c>
    </row>
    <row r="44" spans="1:18">
      <c r="A44" s="1" t="s">
        <v>52</v>
      </c>
      <c r="B44" s="1">
        <v>1</v>
      </c>
      <c r="C44" s="1">
        <v>4.5719999999999997E-3</v>
      </c>
      <c r="D44" s="1" t="s">
        <v>19</v>
      </c>
      <c r="E44" s="1" t="s">
        <v>7</v>
      </c>
      <c r="F44" s="1" t="s">
        <v>55</v>
      </c>
      <c r="G44" s="1">
        <v>274497.3333</v>
      </c>
      <c r="H44" t="s">
        <v>452</v>
      </c>
      <c r="I44" t="s">
        <v>458</v>
      </c>
      <c r="K44">
        <f t="shared" si="1"/>
        <v>-2.3398937782767559</v>
      </c>
      <c r="L44">
        <f t="shared" si="2"/>
        <v>137.31761155702216</v>
      </c>
      <c r="M44" cm="1">
        <f t="array" ref="M44">AVERAGE(L44:L45*(K45-K44))</f>
        <v>50.908033778677179</v>
      </c>
      <c r="O44" s="4" t="s">
        <v>331</v>
      </c>
      <c r="P44">
        <f>M451</f>
        <v>305.94397880576162</v>
      </c>
      <c r="Q44">
        <f t="shared" si="0"/>
        <v>0.71247670067020374</v>
      </c>
      <c r="R44" s="13">
        <v>0.63016829405804398</v>
      </c>
    </row>
    <row r="45" spans="1:18">
      <c r="A45" s="1" t="s">
        <v>52</v>
      </c>
      <c r="B45" s="1">
        <v>1</v>
      </c>
      <c r="C45" s="1">
        <v>1.3717E-2</v>
      </c>
      <c r="D45" s="1" t="s">
        <v>19</v>
      </c>
      <c r="E45" s="1" t="s">
        <v>7</v>
      </c>
      <c r="F45" s="1" t="s">
        <v>56</v>
      </c>
      <c r="G45" s="1">
        <v>152053.3333</v>
      </c>
      <c r="H45" t="s">
        <v>452</v>
      </c>
      <c r="I45" t="s">
        <v>458</v>
      </c>
      <c r="K45">
        <f t="shared" si="1"/>
        <v>-1.8627408613632324</v>
      </c>
      <c r="L45">
        <f t="shared" si="2"/>
        <v>76.064857559910678</v>
      </c>
      <c r="M45" cm="1">
        <f t="array" ref="M45">AVERAGE(L45:L46*(K46-K45))</f>
        <v>31.998290436100046</v>
      </c>
      <c r="O45" s="4" t="s">
        <v>332</v>
      </c>
      <c r="P45">
        <f>M461</f>
        <v>381.61145068991073</v>
      </c>
      <c r="Q45">
        <f t="shared" si="0"/>
        <v>0.8886897149825439</v>
      </c>
    </row>
    <row r="46" spans="1:18">
      <c r="A46" s="1" t="s">
        <v>52</v>
      </c>
      <c r="B46" s="1">
        <v>1</v>
      </c>
      <c r="C46" s="1">
        <v>4.1152000000000001E-2</v>
      </c>
      <c r="D46" s="1" t="s">
        <v>19</v>
      </c>
      <c r="E46" s="1" t="s">
        <v>7</v>
      </c>
      <c r="F46" s="1" t="s">
        <v>57</v>
      </c>
      <c r="G46" s="1">
        <v>116067.3333</v>
      </c>
      <c r="H46" t="s">
        <v>452</v>
      </c>
      <c r="I46" t="s">
        <v>458</v>
      </c>
      <c r="K46">
        <f t="shared" si="1"/>
        <v>-1.3856090530918908</v>
      </c>
      <c r="L46">
        <f t="shared" si="2"/>
        <v>58.062819033400146</v>
      </c>
      <c r="M46" cm="1">
        <f t="array" ref="M46">AVERAGE(L46:L47*(K47-K46))</f>
        <v>24.982187812041364</v>
      </c>
      <c r="O46" s="4" t="s">
        <v>333</v>
      </c>
      <c r="P46">
        <f>M471</f>
        <v>358.3457618379926</v>
      </c>
      <c r="Q46">
        <f t="shared" si="0"/>
        <v>0.83450900746628931</v>
      </c>
    </row>
    <row r="47" spans="1:18">
      <c r="A47" s="1" t="s">
        <v>52</v>
      </c>
      <c r="B47" s="1">
        <v>1</v>
      </c>
      <c r="C47" s="1">
        <v>0.12346</v>
      </c>
      <c r="D47" s="1" t="s">
        <v>19</v>
      </c>
      <c r="E47" s="1" t="s">
        <v>7</v>
      </c>
      <c r="F47" s="1" t="s">
        <v>58</v>
      </c>
      <c r="G47" s="1">
        <v>93262.333329999994</v>
      </c>
      <c r="H47" t="s">
        <v>452</v>
      </c>
      <c r="I47" t="s">
        <v>458</v>
      </c>
      <c r="K47">
        <f t="shared" si="1"/>
        <v>-0.9084737273689093</v>
      </c>
      <c r="L47">
        <f t="shared" si="2"/>
        <v>46.65459116542339</v>
      </c>
      <c r="M47" cm="1">
        <f t="array" ref="M47">AVERAGE(L47:L48*(K48-K47))</f>
        <v>20.085263090051683</v>
      </c>
      <c r="O47" s="4" t="s">
        <v>334</v>
      </c>
      <c r="P47">
        <f>M481</f>
        <v>408.22745914625722</v>
      </c>
      <c r="Q47">
        <f t="shared" si="0"/>
        <v>0.95067258506225694</v>
      </c>
    </row>
    <row r="48" spans="1:18">
      <c r="A48" s="1" t="s">
        <v>52</v>
      </c>
      <c r="B48" s="1">
        <v>1</v>
      </c>
      <c r="C48" s="1">
        <v>0.37036999999999998</v>
      </c>
      <c r="D48" s="1" t="s">
        <v>19</v>
      </c>
      <c r="E48" s="1" t="s">
        <v>7</v>
      </c>
      <c r="F48" s="1" t="s">
        <v>59</v>
      </c>
      <c r="G48" s="1">
        <v>75044.333329999994</v>
      </c>
      <c r="H48" t="s">
        <v>452</v>
      </c>
      <c r="I48" t="s">
        <v>458</v>
      </c>
      <c r="K48">
        <f t="shared" si="1"/>
        <v>-0.4313641984536864</v>
      </c>
      <c r="L48">
        <f t="shared" si="2"/>
        <v>37.541015389400258</v>
      </c>
      <c r="M48" cm="1">
        <f t="array" ref="M48">AVERAGE(L48:L49*(K49-K48))</f>
        <v>17.126694691080363</v>
      </c>
      <c r="O48" s="4" t="s">
        <v>335</v>
      </c>
      <c r="P48">
        <f>M491</f>
        <v>359.49828955217799</v>
      </c>
      <c r="Q48">
        <f t="shared" si="0"/>
        <v>0.83719299277117787</v>
      </c>
    </row>
    <row r="49" spans="1:18">
      <c r="A49" s="1" t="s">
        <v>52</v>
      </c>
      <c r="B49" s="1">
        <v>1</v>
      </c>
      <c r="C49" s="1">
        <v>1.1111</v>
      </c>
      <c r="D49" s="1" t="s">
        <v>19</v>
      </c>
      <c r="E49" s="1" t="s">
        <v>7</v>
      </c>
      <c r="F49" s="1" t="s">
        <v>60</v>
      </c>
      <c r="G49" s="1">
        <v>68468.333329999994</v>
      </c>
      <c r="H49" t="s">
        <v>452</v>
      </c>
      <c r="I49" t="s">
        <v>458</v>
      </c>
      <c r="K49">
        <f t="shared" si="1"/>
        <v>4.5753147594141216E-2</v>
      </c>
      <c r="L49">
        <f t="shared" si="2"/>
        <v>34.251363709571066</v>
      </c>
      <c r="M49" cm="1">
        <f t="array" ref="M49">AVERAGE(L49:L50*(K50-K49))</f>
        <v>17.491657031326625</v>
      </c>
      <c r="O49" s="4" t="s">
        <v>336</v>
      </c>
      <c r="P49">
        <f>M501</f>
        <v>361.31247760642509</v>
      </c>
      <c r="Q49">
        <f t="shared" si="0"/>
        <v>0.84141784048457535</v>
      </c>
    </row>
    <row r="50" spans="1:18">
      <c r="A50" s="1" t="s">
        <v>52</v>
      </c>
      <c r="B50" s="1">
        <v>1</v>
      </c>
      <c r="C50" s="1">
        <v>3.3330000000000002</v>
      </c>
      <c r="D50" s="1" t="s">
        <v>19</v>
      </c>
      <c r="E50" s="1" t="s">
        <v>7</v>
      </c>
      <c r="F50" s="1" t="s">
        <v>61</v>
      </c>
      <c r="G50" s="1">
        <v>78113.333329999994</v>
      </c>
      <c r="H50" t="s">
        <v>452</v>
      </c>
      <c r="I50" t="s">
        <v>458</v>
      </c>
      <c r="K50">
        <f t="shared" si="1"/>
        <v>0.52283531366053004</v>
      </c>
      <c r="L50">
        <f t="shared" si="2"/>
        <v>39.076286223554114</v>
      </c>
      <c r="M50" cm="1">
        <f t="array" ref="M50">AVERAGE(L50:L51*(K51-K50))</f>
        <v>17.90334069219692</v>
      </c>
      <c r="O50" s="4" t="s">
        <v>337</v>
      </c>
      <c r="P50">
        <f>M511</f>
        <v>396.0703833577839</v>
      </c>
      <c r="Q50">
        <f t="shared" si="0"/>
        <v>0.92236141096633462</v>
      </c>
    </row>
    <row r="51" spans="1:18">
      <c r="A51" s="1" t="s">
        <v>52</v>
      </c>
      <c r="B51" s="1">
        <v>1</v>
      </c>
      <c r="C51" s="1">
        <v>10</v>
      </c>
      <c r="D51" s="1" t="s">
        <v>19</v>
      </c>
      <c r="E51" s="1" t="s">
        <v>7</v>
      </c>
      <c r="F51" s="1" t="s">
        <v>62</v>
      </c>
      <c r="G51" s="1">
        <v>71892.333329999994</v>
      </c>
      <c r="H51" t="s">
        <v>452</v>
      </c>
      <c r="I51" t="s">
        <v>458</v>
      </c>
      <c r="K51">
        <f t="shared" si="1"/>
        <v>1</v>
      </c>
      <c r="L51">
        <f t="shared" si="2"/>
        <v>35.964223708314243</v>
      </c>
      <c r="M51" s="7">
        <f>SUM(M42:M50)</f>
        <v>305.21571675584596</v>
      </c>
      <c r="N51" s="7">
        <f>M51/429.4091</f>
        <v>0.71078073742695702</v>
      </c>
      <c r="O51" s="4" t="s">
        <v>338</v>
      </c>
      <c r="P51">
        <f>M521</f>
        <v>379.47741325260989</v>
      </c>
      <c r="Q51">
        <f t="shared" si="0"/>
        <v>0.88372000791927763</v>
      </c>
    </row>
    <row r="52" spans="1:18">
      <c r="A52" s="1" t="s">
        <v>63</v>
      </c>
      <c r="B52" s="1">
        <v>3</v>
      </c>
      <c r="C52" s="1">
        <v>5.0799999999999999E-4</v>
      </c>
      <c r="D52" s="1" t="s">
        <v>19</v>
      </c>
      <c r="E52" s="1" t="s">
        <v>7</v>
      </c>
      <c r="F52" s="1" t="s">
        <v>64</v>
      </c>
      <c r="G52" s="1">
        <v>231250.3333</v>
      </c>
      <c r="H52" t="s">
        <v>452</v>
      </c>
      <c r="I52" t="s">
        <v>458</v>
      </c>
      <c r="K52">
        <f t="shared" si="1"/>
        <v>-3.2941362877160807</v>
      </c>
      <c r="L52">
        <f t="shared" si="2"/>
        <v>115.68324930070024</v>
      </c>
      <c r="M52" cm="1">
        <f t="array" ref="M52">AVERAGE(L52:L53*(K53-K52))</f>
        <v>64.45585843409124</v>
      </c>
      <c r="O52" s="4" t="s">
        <v>339</v>
      </c>
      <c r="P52">
        <f>M531</f>
        <v>367.03166418860945</v>
      </c>
      <c r="Q52">
        <f t="shared" si="0"/>
        <v>0.85473657681825899</v>
      </c>
    </row>
    <row r="53" spans="1:18">
      <c r="A53" s="1" t="s">
        <v>63</v>
      </c>
      <c r="B53" s="1">
        <v>3</v>
      </c>
      <c r="C53" s="1">
        <v>1.524E-3</v>
      </c>
      <c r="D53" s="1" t="s">
        <v>19</v>
      </c>
      <c r="E53" s="1" t="s">
        <v>7</v>
      </c>
      <c r="F53" s="1" t="s">
        <v>65</v>
      </c>
      <c r="G53" s="1">
        <v>308851.3333</v>
      </c>
      <c r="H53" t="s">
        <v>452</v>
      </c>
      <c r="I53" t="s">
        <v>458</v>
      </c>
      <c r="K53">
        <f t="shared" si="1"/>
        <v>-2.8170150329964185</v>
      </c>
      <c r="L53">
        <f t="shared" si="2"/>
        <v>154.50324017758967</v>
      </c>
      <c r="M53" cm="1">
        <f t="array" ref="M53">AVERAGE(L53:L54*(K54-K53))</f>
        <v>53.737792818286792</v>
      </c>
      <c r="O53" s="4" t="s">
        <v>340</v>
      </c>
      <c r="P53">
        <f>M541</f>
        <v>314.80572970435207</v>
      </c>
      <c r="Q53">
        <f t="shared" si="0"/>
        <v>0.73311378288059581</v>
      </c>
    </row>
    <row r="54" spans="1:18">
      <c r="A54" s="1" t="s">
        <v>63</v>
      </c>
      <c r="B54" s="1">
        <v>3</v>
      </c>
      <c r="C54" s="1">
        <v>4.5719999999999997E-3</v>
      </c>
      <c r="D54" s="1" t="s">
        <v>19</v>
      </c>
      <c r="E54" s="1" t="s">
        <v>7</v>
      </c>
      <c r="F54" s="1" t="s">
        <v>66</v>
      </c>
      <c r="G54" s="1">
        <v>141439.3333</v>
      </c>
      <c r="H54" t="s">
        <v>452</v>
      </c>
      <c r="I54" t="s">
        <v>458</v>
      </c>
      <c r="K54">
        <f t="shared" si="1"/>
        <v>-2.3398937782767559</v>
      </c>
      <c r="L54">
        <f t="shared" si="2"/>
        <v>70.755191664273966</v>
      </c>
      <c r="M54" cm="1">
        <f t="array" ref="M54">AVERAGE(L54:L55*(K55-K54))</f>
        <v>37.304134676805475</v>
      </c>
      <c r="O54" s="4" t="s">
        <v>341</v>
      </c>
      <c r="P54">
        <f>M561</f>
        <v>420.43676658316554</v>
      </c>
      <c r="Q54">
        <f t="shared" si="0"/>
        <v>0.97910539525866014</v>
      </c>
    </row>
    <row r="55" spans="1:18">
      <c r="A55" s="1" t="s">
        <v>63</v>
      </c>
      <c r="B55" s="1">
        <v>3</v>
      </c>
      <c r="C55" s="1">
        <v>1.3717E-2</v>
      </c>
      <c r="D55" s="1" t="s">
        <v>19</v>
      </c>
      <c r="E55" s="1" t="s">
        <v>7</v>
      </c>
      <c r="F55" s="1" t="s">
        <v>67</v>
      </c>
      <c r="G55" s="1">
        <v>171126.3333</v>
      </c>
      <c r="H55" t="s">
        <v>452</v>
      </c>
      <c r="I55" t="s">
        <v>458</v>
      </c>
      <c r="K55">
        <f t="shared" si="1"/>
        <v>-1.8627408613632324</v>
      </c>
      <c r="L55">
        <f t="shared" si="2"/>
        <v>85.606148084451746</v>
      </c>
      <c r="M55" cm="1">
        <f t="array" ref="M55">AVERAGE(L55:L56*(K56-K55))</f>
        <v>37.363707282434959</v>
      </c>
      <c r="O55" s="4" t="s">
        <v>342</v>
      </c>
      <c r="P55">
        <f>M581</f>
        <v>374.94585444520158</v>
      </c>
      <c r="Q55">
        <f t="shared" si="0"/>
        <v>0.8731669972648497</v>
      </c>
    </row>
    <row r="56" spans="1:18">
      <c r="A56" s="1" t="s">
        <v>63</v>
      </c>
      <c r="B56" s="1">
        <v>3</v>
      </c>
      <c r="C56" s="1">
        <v>4.1152000000000001E-2</v>
      </c>
      <c r="D56" s="1" t="s">
        <v>19</v>
      </c>
      <c r="E56" s="1" t="s">
        <v>7</v>
      </c>
      <c r="F56" s="1" t="s">
        <v>68</v>
      </c>
      <c r="G56" s="1">
        <v>141952.3333</v>
      </c>
      <c r="H56" t="s">
        <v>452</v>
      </c>
      <c r="I56" t="s">
        <v>458</v>
      </c>
      <c r="K56">
        <f t="shared" si="1"/>
        <v>-1.3856090530918908</v>
      </c>
      <c r="L56">
        <f t="shared" si="2"/>
        <v>71.01182051338472</v>
      </c>
      <c r="M56" cm="1">
        <f t="array" ref="M56">AVERAGE(L56:L57*(K57-K56))</f>
        <v>35.483244543371498</v>
      </c>
      <c r="O56" s="4" t="s">
        <v>343</v>
      </c>
      <c r="P56">
        <f>M591</f>
        <v>352.14301793160746</v>
      </c>
      <c r="Q56">
        <f t="shared" si="0"/>
        <v>0.82006417174579538</v>
      </c>
    </row>
    <row r="57" spans="1:18">
      <c r="A57" s="1" t="s">
        <v>63</v>
      </c>
      <c r="B57" s="1">
        <v>3</v>
      </c>
      <c r="C57" s="1">
        <v>0.12346</v>
      </c>
      <c r="D57" s="1" t="s">
        <v>19</v>
      </c>
      <c r="E57" s="1" t="s">
        <v>7</v>
      </c>
      <c r="F57" s="1" t="s">
        <v>69</v>
      </c>
      <c r="G57" s="1">
        <v>155367.3333</v>
      </c>
      <c r="H57" t="s">
        <v>452</v>
      </c>
      <c r="I57" t="s">
        <v>458</v>
      </c>
      <c r="K57">
        <f t="shared" si="1"/>
        <v>-0.9084737273689093</v>
      </c>
      <c r="L57">
        <f t="shared" si="2"/>
        <v>77.72268993018956</v>
      </c>
      <c r="M57" cm="1">
        <f t="array" ref="M57">AVERAGE(L57:L58*(K58-K57))</f>
        <v>36.751910333551329</v>
      </c>
      <c r="O57" s="4" t="s">
        <v>344</v>
      </c>
      <c r="P57">
        <f>M601</f>
        <v>195.40421478393949</v>
      </c>
      <c r="Q57">
        <f t="shared" si="0"/>
        <v>0.45505373496728291</v>
      </c>
      <c r="R57" s="13">
        <v>0.39356408608946569</v>
      </c>
    </row>
    <row r="58" spans="1:18">
      <c r="A58" s="1" t="s">
        <v>63</v>
      </c>
      <c r="B58" s="1">
        <v>3</v>
      </c>
      <c r="C58" s="1">
        <v>0.37036999999999998</v>
      </c>
      <c r="D58" s="1" t="s">
        <v>19</v>
      </c>
      <c r="E58" s="1" t="s">
        <v>7</v>
      </c>
      <c r="F58" s="1" t="s">
        <v>70</v>
      </c>
      <c r="G58" s="1">
        <v>152599.3333</v>
      </c>
      <c r="H58" t="s">
        <v>452</v>
      </c>
      <c r="I58" t="s">
        <v>458</v>
      </c>
      <c r="K58">
        <f t="shared" si="1"/>
        <v>-0.4313641984536864</v>
      </c>
      <c r="L58">
        <f t="shared" si="2"/>
        <v>76.337994697560717</v>
      </c>
      <c r="M58" cm="1">
        <f t="array" ref="M58">AVERAGE(L58:L59*(K59-K58))</f>
        <v>38.209525451593592</v>
      </c>
      <c r="O58" s="4" t="s">
        <v>345</v>
      </c>
      <c r="P58">
        <f>M611</f>
        <v>410.56660156013783</v>
      </c>
      <c r="Q58">
        <f t="shared" si="0"/>
        <v>0.95611993681581919</v>
      </c>
    </row>
    <row r="59" spans="1:18">
      <c r="A59" s="1" t="s">
        <v>63</v>
      </c>
      <c r="B59" s="1">
        <v>3</v>
      </c>
      <c r="C59" s="1">
        <v>1.1111</v>
      </c>
      <c r="D59" s="1" t="s">
        <v>19</v>
      </c>
      <c r="E59" s="1" t="s">
        <v>7</v>
      </c>
      <c r="F59" s="1" t="s">
        <v>71</v>
      </c>
      <c r="G59" s="1">
        <v>167576.3333</v>
      </c>
      <c r="H59" t="s">
        <v>452</v>
      </c>
      <c r="I59" t="s">
        <v>458</v>
      </c>
      <c r="K59">
        <f t="shared" si="1"/>
        <v>4.5753147594141216E-2</v>
      </c>
      <c r="L59">
        <f t="shared" si="2"/>
        <v>83.830256438558564</v>
      </c>
      <c r="M59" cm="1">
        <f t="array" ref="M59">AVERAGE(L59:L60*(K60-K59))</f>
        <v>40.489380374301632</v>
      </c>
      <c r="O59" s="4" t="s">
        <v>346</v>
      </c>
      <c r="P59">
        <f>M621</f>
        <v>385.95419238472243</v>
      </c>
      <c r="Q59">
        <f t="shared" si="0"/>
        <v>0.89880301182420774</v>
      </c>
    </row>
    <row r="60" spans="1:18">
      <c r="A60" s="1" t="s">
        <v>63</v>
      </c>
      <c r="B60" s="1">
        <v>3</v>
      </c>
      <c r="C60" s="1">
        <v>3.3330000000000002</v>
      </c>
      <c r="D60" s="1" t="s">
        <v>19</v>
      </c>
      <c r="E60" s="1" t="s">
        <v>7</v>
      </c>
      <c r="F60" s="1" t="s">
        <v>72</v>
      </c>
      <c r="G60" s="1">
        <v>171728.3333</v>
      </c>
      <c r="H60" t="s">
        <v>452</v>
      </c>
      <c r="I60" t="s">
        <v>458</v>
      </c>
      <c r="K60">
        <f t="shared" si="1"/>
        <v>0.52283531366053004</v>
      </c>
      <c r="L60">
        <f t="shared" si="2"/>
        <v>85.9072992875018</v>
      </c>
      <c r="M60" cm="1">
        <f t="array" ref="M60">AVERAGE(L60:L61*(K61-K60))</f>
        <v>37.339189231809016</v>
      </c>
      <c r="O60" s="4" t="s">
        <v>347</v>
      </c>
      <c r="P60">
        <f>M631</f>
        <v>400.19890315635121</v>
      </c>
      <c r="Q60">
        <f t="shared" si="0"/>
        <v>0.93197583180317134</v>
      </c>
    </row>
    <row r="61" spans="1:18">
      <c r="A61" s="1" t="s">
        <v>63</v>
      </c>
      <c r="B61" s="1">
        <v>3</v>
      </c>
      <c r="C61" s="1">
        <v>10</v>
      </c>
      <c r="D61" s="1" t="s">
        <v>19</v>
      </c>
      <c r="E61" s="1" t="s">
        <v>7</v>
      </c>
      <c r="F61" s="1" t="s">
        <v>73</v>
      </c>
      <c r="G61" s="1">
        <v>141123.3333</v>
      </c>
      <c r="H61" t="s">
        <v>452</v>
      </c>
      <c r="I61" t="s">
        <v>458</v>
      </c>
      <c r="K61">
        <f t="shared" si="1"/>
        <v>1</v>
      </c>
      <c r="L61">
        <f t="shared" si="2"/>
        <v>70.597112295231071</v>
      </c>
      <c r="M61" s="7">
        <f>SUM(M52:M60)</f>
        <v>381.13474314624557</v>
      </c>
      <c r="N61" s="7">
        <f>M61/429.4091</f>
        <v>0.88757956723843423</v>
      </c>
      <c r="O61" s="4" t="s">
        <v>348</v>
      </c>
      <c r="P61">
        <f>M641</f>
        <v>375.29547130407769</v>
      </c>
      <c r="Q61">
        <f t="shared" si="0"/>
        <v>0.87398117856393276</v>
      </c>
    </row>
    <row r="62" spans="1:18">
      <c r="A62" s="1" t="s">
        <v>74</v>
      </c>
      <c r="B62" s="1">
        <v>3</v>
      </c>
      <c r="C62" s="1">
        <v>5.0799999999999999E-4</v>
      </c>
      <c r="D62" s="1" t="s">
        <v>19</v>
      </c>
      <c r="E62" s="1" t="s">
        <v>7</v>
      </c>
      <c r="F62" s="1" t="s">
        <v>75</v>
      </c>
      <c r="G62" s="1">
        <v>320963.3333</v>
      </c>
      <c r="H62" t="s">
        <v>452</v>
      </c>
      <c r="I62" t="s">
        <v>458</v>
      </c>
      <c r="K62">
        <f t="shared" si="1"/>
        <v>-3.2941362877160807</v>
      </c>
      <c r="L62">
        <f t="shared" si="2"/>
        <v>160.56228232267654</v>
      </c>
      <c r="M62" cm="1">
        <f t="array" ref="M62">AVERAGE(L62:L63*(K63-K62))</f>
        <v>61.260285030004916</v>
      </c>
      <c r="O62" s="4" t="s">
        <v>349</v>
      </c>
      <c r="P62">
        <f>M651</f>
        <v>337.83843411342377</v>
      </c>
      <c r="Q62">
        <f t="shared" si="0"/>
        <v>0.78675192051920595</v>
      </c>
    </row>
    <row r="63" spans="1:18">
      <c r="A63" s="1" t="s">
        <v>74</v>
      </c>
      <c r="B63" s="1">
        <v>3</v>
      </c>
      <c r="C63" s="1">
        <v>1.524E-3</v>
      </c>
      <c r="D63" s="1" t="s">
        <v>19</v>
      </c>
      <c r="E63" s="1" t="s">
        <v>7</v>
      </c>
      <c r="F63" s="1" t="s">
        <v>76</v>
      </c>
      <c r="G63" s="1">
        <v>192361.3333</v>
      </c>
      <c r="H63" t="s">
        <v>452</v>
      </c>
      <c r="I63" t="s">
        <v>458</v>
      </c>
      <c r="K63">
        <f t="shared" si="1"/>
        <v>-2.8170150329964185</v>
      </c>
      <c r="L63">
        <f t="shared" si="2"/>
        <v>96.228981633900162</v>
      </c>
      <c r="M63" cm="1">
        <f t="array" ref="M63">AVERAGE(L63:L64*(K64-K63))</f>
        <v>44.657910573206884</v>
      </c>
      <c r="O63" s="4" t="s">
        <v>350</v>
      </c>
      <c r="P63">
        <f>M661</f>
        <v>391.59045839697296</v>
      </c>
      <c r="Q63">
        <f t="shared" si="0"/>
        <v>0.91192864426248288</v>
      </c>
    </row>
    <row r="64" spans="1:18">
      <c r="A64" s="1" t="s">
        <v>74</v>
      </c>
      <c r="B64" s="1">
        <v>3</v>
      </c>
      <c r="C64" s="1">
        <v>4.5719999999999997E-3</v>
      </c>
      <c r="D64" s="1" t="s">
        <v>19</v>
      </c>
      <c r="E64" s="1" t="s">
        <v>7</v>
      </c>
      <c r="F64" s="1" t="s">
        <v>77</v>
      </c>
      <c r="G64" s="1">
        <v>181845.3333</v>
      </c>
      <c r="H64" t="s">
        <v>452</v>
      </c>
      <c r="I64" t="s">
        <v>458</v>
      </c>
      <c r="K64">
        <f t="shared" si="1"/>
        <v>-2.3398937782767559</v>
      </c>
      <c r="L64">
        <f t="shared" si="2"/>
        <v>90.968340352713454</v>
      </c>
      <c r="M64" cm="1">
        <f t="array" ref="M64">AVERAGE(L64:L65*(K65-K64))</f>
        <v>41.454108616975518</v>
      </c>
      <c r="O64" s="4" t="s">
        <v>351</v>
      </c>
      <c r="P64">
        <f>M671</f>
        <v>188.83953105762095</v>
      </c>
      <c r="Q64">
        <f t="shared" si="0"/>
        <v>0.43976602046305246</v>
      </c>
      <c r="R64">
        <v>0.35071450511877833</v>
      </c>
    </row>
    <row r="65" spans="1:18">
      <c r="A65" s="1" t="s">
        <v>74</v>
      </c>
      <c r="B65" s="1">
        <v>3</v>
      </c>
      <c r="C65" s="1">
        <v>1.3717E-2</v>
      </c>
      <c r="D65" s="1" t="s">
        <v>19</v>
      </c>
      <c r="E65" s="1" t="s">
        <v>7</v>
      </c>
      <c r="F65" s="1" t="s">
        <v>78</v>
      </c>
      <c r="G65" s="1">
        <v>165492.3333</v>
      </c>
      <c r="H65" t="s">
        <v>452</v>
      </c>
      <c r="I65" t="s">
        <v>458</v>
      </c>
      <c r="K65">
        <f t="shared" si="1"/>
        <v>-1.8627408613632324</v>
      </c>
      <c r="L65">
        <f t="shared" si="2"/>
        <v>82.787733004744069</v>
      </c>
      <c r="M65" cm="1">
        <f t="array" ref="M65">AVERAGE(L65:L66*(K66-K65))</f>
        <v>43.211269332275208</v>
      </c>
      <c r="O65" s="4" t="s">
        <v>352</v>
      </c>
      <c r="P65">
        <f>M681</f>
        <v>349.29579760735322</v>
      </c>
      <c r="Q65">
        <f t="shared" si="0"/>
        <v>0.81343361751614762</v>
      </c>
    </row>
    <row r="66" spans="1:18">
      <c r="A66" s="1" t="s">
        <v>74</v>
      </c>
      <c r="B66" s="1">
        <v>3</v>
      </c>
      <c r="C66" s="1">
        <v>4.1152000000000001E-2</v>
      </c>
      <c r="D66" s="1" t="s">
        <v>19</v>
      </c>
      <c r="E66" s="1" t="s">
        <v>7</v>
      </c>
      <c r="F66" s="1" t="s">
        <v>79</v>
      </c>
      <c r="G66" s="1">
        <v>196584.3333</v>
      </c>
      <c r="H66" t="s">
        <v>452</v>
      </c>
      <c r="I66" t="s">
        <v>458</v>
      </c>
      <c r="K66">
        <f t="shared" si="1"/>
        <v>-1.3856090530918908</v>
      </c>
      <c r="L66">
        <f t="shared" si="2"/>
        <v>98.341542315761274</v>
      </c>
      <c r="M66" cm="1">
        <f t="array" ref="M66">AVERAGE(L66:L67*(K67-K66))</f>
        <v>55.806411408295176</v>
      </c>
      <c r="O66" s="4" t="s">
        <v>353</v>
      </c>
      <c r="P66">
        <f>M691</f>
        <v>190.36738221275317</v>
      </c>
      <c r="Q66">
        <f t="shared" si="0"/>
        <v>0.44332405208169356</v>
      </c>
      <c r="R66" s="13">
        <v>0.55145547684015084</v>
      </c>
    </row>
    <row r="67" spans="1:18">
      <c r="A67" s="1" t="s">
        <v>74</v>
      </c>
      <c r="B67" s="1">
        <v>3</v>
      </c>
      <c r="C67" s="1">
        <v>0.12346</v>
      </c>
      <c r="D67" s="1" t="s">
        <v>19</v>
      </c>
      <c r="E67" s="1" t="s">
        <v>7</v>
      </c>
      <c r="F67" s="1" t="s">
        <v>80</v>
      </c>
      <c r="G67" s="1">
        <v>271026.3333</v>
      </c>
      <c r="H67" t="s">
        <v>452</v>
      </c>
      <c r="I67" t="s">
        <v>458</v>
      </c>
      <c r="K67">
        <f t="shared" si="1"/>
        <v>-0.9084737273689093</v>
      </c>
      <c r="L67">
        <f t="shared" si="2"/>
        <v>135.5812397533897</v>
      </c>
      <c r="M67" cm="1">
        <f t="array" ref="M67">AVERAGE(L67:L68*(K68-K67))</f>
        <v>53.563552403125371</v>
      </c>
      <c r="O67" s="4" t="s">
        <v>354</v>
      </c>
      <c r="P67">
        <f>M701</f>
        <v>395.24441368969747</v>
      </c>
      <c r="Q67">
        <f t="shared" ref="Q67:Q130" si="3">P67/429.4091</f>
        <v>0.92043790802220415</v>
      </c>
    </row>
    <row r="68" spans="1:18">
      <c r="A68" s="1" t="s">
        <v>74</v>
      </c>
      <c r="B68" s="1">
        <v>3</v>
      </c>
      <c r="C68" s="1">
        <v>0.37036999999999998</v>
      </c>
      <c r="D68" s="1" t="s">
        <v>19</v>
      </c>
      <c r="E68" s="1" t="s">
        <v>7</v>
      </c>
      <c r="F68" s="1" t="s">
        <v>81</v>
      </c>
      <c r="G68" s="1">
        <v>177815.3333</v>
      </c>
      <c r="H68" t="s">
        <v>452</v>
      </c>
      <c r="I68" t="s">
        <v>458</v>
      </c>
      <c r="K68">
        <f t="shared" si="1"/>
        <v>-0.4313641984536864</v>
      </c>
      <c r="L68">
        <f t="shared" si="2"/>
        <v>88.952328146248803</v>
      </c>
      <c r="M68" cm="1">
        <f t="array" ref="M68">AVERAGE(L68:L69*(K69-K68))</f>
        <v>41.627043690805351</v>
      </c>
      <c r="O68" s="4" t="s">
        <v>355</v>
      </c>
      <c r="P68">
        <f>M711</f>
        <v>362.56383300577045</v>
      </c>
      <c r="Q68">
        <f t="shared" si="3"/>
        <v>0.84433197388171422</v>
      </c>
    </row>
    <row r="69" spans="1:18">
      <c r="A69" s="1" t="s">
        <v>74</v>
      </c>
      <c r="B69" s="1">
        <v>3</v>
      </c>
      <c r="C69" s="1">
        <v>1.1111</v>
      </c>
      <c r="D69" s="1" t="s">
        <v>19</v>
      </c>
      <c r="E69" s="1" t="s">
        <v>7</v>
      </c>
      <c r="F69" s="1" t="s">
        <v>82</v>
      </c>
      <c r="G69" s="1">
        <v>170997.3333</v>
      </c>
      <c r="H69" t="s">
        <v>452</v>
      </c>
      <c r="I69" t="s">
        <v>458</v>
      </c>
      <c r="K69">
        <f t="shared" si="1"/>
        <v>4.5753147594141216E-2</v>
      </c>
      <c r="L69">
        <f t="shared" si="2"/>
        <v>85.541615683798156</v>
      </c>
      <c r="M69" cm="1">
        <f t="array" ref="M69">AVERAGE(L69:L70*(K70-K69))</f>
        <v>37.621511540411589</v>
      </c>
      <c r="O69" s="4" t="s">
        <v>356</v>
      </c>
      <c r="P69">
        <f>M721</f>
        <v>330.27054289946688</v>
      </c>
      <c r="Q69">
        <f t="shared" si="3"/>
        <v>0.76912795490236896</v>
      </c>
    </row>
    <row r="70" spans="1:18">
      <c r="A70" s="1" t="s">
        <v>74</v>
      </c>
      <c r="B70" s="1">
        <v>3</v>
      </c>
      <c r="C70" s="1">
        <v>3.3330000000000002</v>
      </c>
      <c r="D70" s="1" t="s">
        <v>19</v>
      </c>
      <c r="E70" s="1" t="s">
        <v>7</v>
      </c>
      <c r="F70" s="1" t="s">
        <v>83</v>
      </c>
      <c r="G70" s="1">
        <v>144274.3333</v>
      </c>
      <c r="H70" t="s">
        <v>452</v>
      </c>
      <c r="I70" t="s">
        <v>458</v>
      </c>
      <c r="K70">
        <f t="shared" si="1"/>
        <v>0.52283531366053004</v>
      </c>
      <c r="L70">
        <f t="shared" si="2"/>
        <v>72.173403725149228</v>
      </c>
      <c r="M70" cm="1">
        <f t="array" ref="M70">AVERAGE(L70:L71*(K71-K70))</f>
        <v>32.385760702789419</v>
      </c>
      <c r="O70" s="4" t="s">
        <v>357</v>
      </c>
      <c r="P70">
        <f>M731</f>
        <v>323.74457109759408</v>
      </c>
      <c r="Q70">
        <f t="shared" si="3"/>
        <v>0.75393039201450096</v>
      </c>
    </row>
    <row r="71" spans="1:18">
      <c r="A71" s="1" t="s">
        <v>74</v>
      </c>
      <c r="B71" s="1">
        <v>3</v>
      </c>
      <c r="C71" s="1">
        <v>10</v>
      </c>
      <c r="D71" s="1" t="s">
        <v>19</v>
      </c>
      <c r="E71" s="1" t="s">
        <v>7</v>
      </c>
      <c r="F71" s="1" t="s">
        <v>84</v>
      </c>
      <c r="G71" s="1">
        <v>127074.3333</v>
      </c>
      <c r="H71" t="s">
        <v>452</v>
      </c>
      <c r="I71" t="s">
        <v>458</v>
      </c>
      <c r="K71">
        <f t="shared" si="1"/>
        <v>1</v>
      </c>
      <c r="L71">
        <f t="shared" si="2"/>
        <v>63.569083638004756</v>
      </c>
      <c r="M71" s="7">
        <f>SUM(M62:M70)</f>
        <v>411.58785329788941</v>
      </c>
      <c r="N71" s="7">
        <f>M71/429.4091</f>
        <v>0.958498209045615</v>
      </c>
      <c r="O71" s="4" t="s">
        <v>358</v>
      </c>
      <c r="P71">
        <f>M741</f>
        <v>271.84255693882153</v>
      </c>
      <c r="Q71">
        <f t="shared" si="3"/>
        <v>0.63306193776243103</v>
      </c>
    </row>
    <row r="72" spans="1:18">
      <c r="A72" s="1" t="s">
        <v>85</v>
      </c>
      <c r="B72" s="1">
        <v>3</v>
      </c>
      <c r="C72" s="1">
        <v>5.0799999999999999E-4</v>
      </c>
      <c r="D72" s="1" t="s">
        <v>19</v>
      </c>
      <c r="E72" s="1" t="s">
        <v>7</v>
      </c>
      <c r="F72" s="1" t="s">
        <v>86</v>
      </c>
      <c r="G72" s="1">
        <v>204473.3333</v>
      </c>
      <c r="H72" t="s">
        <v>452</v>
      </c>
      <c r="I72" t="s">
        <v>458</v>
      </c>
      <c r="K72">
        <f t="shared" si="1"/>
        <v>-3.2941362877160807</v>
      </c>
      <c r="L72">
        <f t="shared" si="2"/>
        <v>102.28802377898701</v>
      </c>
      <c r="M72" cm="1">
        <f t="array" ref="M72">AVERAGE(L72:L73*(K73-K72))</f>
        <v>57.545820295262899</v>
      </c>
      <c r="O72" s="4" t="s">
        <v>359</v>
      </c>
      <c r="P72">
        <f>M751</f>
        <v>264.59382990601785</v>
      </c>
      <c r="Q72">
        <f t="shared" si="3"/>
        <v>0.61618123580990214</v>
      </c>
    </row>
    <row r="73" spans="1:18">
      <c r="A73" s="1" t="s">
        <v>85</v>
      </c>
      <c r="B73" s="1">
        <v>3</v>
      </c>
      <c r="C73" s="1">
        <v>1.524E-3</v>
      </c>
      <c r="D73" s="1" t="s">
        <v>19</v>
      </c>
      <c r="E73" s="1" t="s">
        <v>7</v>
      </c>
      <c r="F73" s="1" t="s">
        <v>87</v>
      </c>
      <c r="G73" s="1">
        <v>277726.3333</v>
      </c>
      <c r="H73" t="s">
        <v>452</v>
      </c>
      <c r="I73" t="s">
        <v>458</v>
      </c>
      <c r="K73">
        <f t="shared" si="1"/>
        <v>-2.8170150329964185</v>
      </c>
      <c r="L73">
        <f t="shared" si="2"/>
        <v>138.93292257803319</v>
      </c>
      <c r="M73" cm="1">
        <f t="array" ref="M73">AVERAGE(L73:L74*(K74-K73))</f>
        <v>52.28220000319768</v>
      </c>
      <c r="O73" s="4" t="s">
        <v>360</v>
      </c>
      <c r="P73">
        <f>M761</f>
        <v>336.58191575639677</v>
      </c>
      <c r="Q73">
        <f t="shared" si="3"/>
        <v>0.78382576372134816</v>
      </c>
    </row>
    <row r="74" spans="1:18">
      <c r="A74" s="1" t="s">
        <v>85</v>
      </c>
      <c r="B74" s="1">
        <v>3</v>
      </c>
      <c r="C74" s="1">
        <v>4.5719999999999997E-3</v>
      </c>
      <c r="D74" s="1" t="s">
        <v>19</v>
      </c>
      <c r="E74" s="1" t="s">
        <v>7</v>
      </c>
      <c r="F74" s="1" t="s">
        <v>88</v>
      </c>
      <c r="G74" s="1">
        <v>160367.3333</v>
      </c>
      <c r="H74" t="s">
        <v>452</v>
      </c>
      <c r="I74" t="s">
        <v>458</v>
      </c>
      <c r="K74">
        <f t="shared" si="1"/>
        <v>-2.3398937782767559</v>
      </c>
      <c r="L74">
        <f t="shared" si="2"/>
        <v>80.223945769475733</v>
      </c>
      <c r="M74" cm="1">
        <f t="array" ref="M74">AVERAGE(L74:L75*(K75-K74))</f>
        <v>40.516986927736617</v>
      </c>
      <c r="O74" s="4" t="s">
        <v>361</v>
      </c>
      <c r="P74">
        <f>M771</f>
        <v>357.48885348414217</v>
      </c>
      <c r="Q74">
        <f t="shared" si="3"/>
        <v>0.83251345508081254</v>
      </c>
    </row>
    <row r="75" spans="1:18">
      <c r="A75" s="1" t="s">
        <v>85</v>
      </c>
      <c r="B75" s="1">
        <v>3</v>
      </c>
      <c r="C75" s="1">
        <v>1.3717E-2</v>
      </c>
      <c r="D75" s="1" t="s">
        <v>19</v>
      </c>
      <c r="E75" s="1" t="s">
        <v>7</v>
      </c>
      <c r="F75" s="1" t="s">
        <v>89</v>
      </c>
      <c r="G75" s="1">
        <v>179118.3333</v>
      </c>
      <c r="H75" t="s">
        <v>452</v>
      </c>
      <c r="I75" t="s">
        <v>458</v>
      </c>
      <c r="K75">
        <f t="shared" si="1"/>
        <v>-1.8627408613632324</v>
      </c>
      <c r="L75">
        <f t="shared" si="2"/>
        <v>89.60415541796678</v>
      </c>
      <c r="M75" cm="1">
        <f t="array" ref="M75">AVERAGE(L75:L76*(K76-K75))</f>
        <v>39.709272091765136</v>
      </c>
      <c r="O75" s="4" t="s">
        <v>362</v>
      </c>
      <c r="P75">
        <f>M781</f>
        <v>340.46821494829965</v>
      </c>
      <c r="Q75">
        <f t="shared" si="3"/>
        <v>0.79287610567242195</v>
      </c>
    </row>
    <row r="76" spans="1:18">
      <c r="A76" s="1" t="s">
        <v>85</v>
      </c>
      <c r="B76" s="1">
        <v>3</v>
      </c>
      <c r="C76" s="1">
        <v>4.1152000000000001E-2</v>
      </c>
      <c r="D76" s="1" t="s">
        <v>19</v>
      </c>
      <c r="E76" s="1" t="s">
        <v>7</v>
      </c>
      <c r="F76" s="1" t="s">
        <v>90</v>
      </c>
      <c r="G76" s="1">
        <v>153614.3333</v>
      </c>
      <c r="H76" t="s">
        <v>452</v>
      </c>
      <c r="I76" t="s">
        <v>458</v>
      </c>
      <c r="K76">
        <f t="shared" si="1"/>
        <v>-1.3856090530918908</v>
      </c>
      <c r="L76">
        <f t="shared" si="2"/>
        <v>76.845749632935821</v>
      </c>
      <c r="M76" cm="1">
        <f t="array" ref="M76">AVERAGE(L76:L77*(K77-K76))</f>
        <v>46.662889851923275</v>
      </c>
      <c r="O76" s="4" t="s">
        <v>363</v>
      </c>
      <c r="P76">
        <f>M791</f>
        <v>369.48170795899858</v>
      </c>
      <c r="Q76">
        <f t="shared" si="3"/>
        <v>0.86044219360744467</v>
      </c>
    </row>
    <row r="77" spans="1:18">
      <c r="A77" s="1" t="s">
        <v>85</v>
      </c>
      <c r="B77" s="1">
        <v>3</v>
      </c>
      <c r="C77" s="1">
        <v>0.12346</v>
      </c>
      <c r="D77" s="1" t="s">
        <v>19</v>
      </c>
      <c r="E77" s="1" t="s">
        <v>7</v>
      </c>
      <c r="F77" s="1" t="s">
        <v>91</v>
      </c>
      <c r="G77" s="1">
        <v>237381.3333</v>
      </c>
      <c r="H77" t="s">
        <v>452</v>
      </c>
      <c r="I77" t="s">
        <v>458</v>
      </c>
      <c r="K77">
        <f t="shared" ref="K77:K140" si="4">LOG10(C77)</f>
        <v>-0.9084737273689093</v>
      </c>
      <c r="L77">
        <f t="shared" ref="L77:L140" si="5">G77*100/$J$11</f>
        <v>118.75028921083296</v>
      </c>
      <c r="M77" cm="1">
        <f t="array" ref="M77">AVERAGE(L77:L78*(K78-K77))</f>
        <v>65.720443105006524</v>
      </c>
      <c r="O77" s="4" t="s">
        <v>364</v>
      </c>
      <c r="P77">
        <f>M801</f>
        <v>379.53878471525383</v>
      </c>
      <c r="Q77">
        <f t="shared" si="3"/>
        <v>0.8838629286506825</v>
      </c>
    </row>
    <row r="78" spans="1:18">
      <c r="A78" s="1" t="s">
        <v>85</v>
      </c>
      <c r="B78" s="1">
        <v>3</v>
      </c>
      <c r="C78" s="1">
        <v>0.37036999999999998</v>
      </c>
      <c r="D78" s="1" t="s">
        <v>19</v>
      </c>
      <c r="E78" s="1" t="s">
        <v>7</v>
      </c>
      <c r="F78" s="1" t="s">
        <v>92</v>
      </c>
      <c r="G78" s="1">
        <v>313330.3333</v>
      </c>
      <c r="H78" t="s">
        <v>452</v>
      </c>
      <c r="I78" t="s">
        <v>458</v>
      </c>
      <c r="K78">
        <f t="shared" si="4"/>
        <v>-0.4313641984536864</v>
      </c>
      <c r="L78">
        <f t="shared" si="5"/>
        <v>156.74386515842224</v>
      </c>
      <c r="M78" cm="1">
        <f t="array" ref="M78">AVERAGE(L78:L79*(K79-K78))</f>
        <v>65.330922511271055</v>
      </c>
      <c r="O78" s="4" t="s">
        <v>365</v>
      </c>
      <c r="P78">
        <f>M811</f>
        <v>370.59711396875645</v>
      </c>
      <c r="Q78">
        <f t="shared" si="3"/>
        <v>0.86303973057104855</v>
      </c>
    </row>
    <row r="79" spans="1:18">
      <c r="A79" s="1" t="s">
        <v>85</v>
      </c>
      <c r="B79" s="1">
        <v>3</v>
      </c>
      <c r="C79" s="1">
        <v>1.1111</v>
      </c>
      <c r="D79" s="1" t="s">
        <v>19</v>
      </c>
      <c r="E79" s="1" t="s">
        <v>7</v>
      </c>
      <c r="F79" s="1" t="s">
        <v>93</v>
      </c>
      <c r="G79" s="1">
        <v>234108.3333</v>
      </c>
      <c r="H79" t="s">
        <v>452</v>
      </c>
      <c r="I79" t="s">
        <v>458</v>
      </c>
      <c r="K79">
        <f t="shared" si="4"/>
        <v>4.5753147594141216E-2</v>
      </c>
      <c r="L79">
        <f t="shared" si="5"/>
        <v>117.11296713843623</v>
      </c>
      <c r="M79" cm="1">
        <f t="array" ref="M79">AVERAGE(L79:L80*(K80-K79))</f>
        <v>60.907537270718606</v>
      </c>
      <c r="O79" s="4" t="s">
        <v>366</v>
      </c>
      <c r="P79">
        <f>M821</f>
        <v>371.94119478099714</v>
      </c>
      <c r="Q79">
        <f t="shared" si="3"/>
        <v>0.86616980120122544</v>
      </c>
    </row>
    <row r="80" spans="1:18">
      <c r="A80" s="1" t="s">
        <v>85</v>
      </c>
      <c r="B80" s="1">
        <v>3</v>
      </c>
      <c r="C80" s="1">
        <v>3.3330000000000002</v>
      </c>
      <c r="D80" s="1" t="s">
        <v>19</v>
      </c>
      <c r="E80" s="1" t="s">
        <v>7</v>
      </c>
      <c r="F80" s="1" t="s">
        <v>94</v>
      </c>
      <c r="G80" s="1">
        <v>276302.3333</v>
      </c>
      <c r="H80" t="s">
        <v>452</v>
      </c>
      <c r="I80" t="s">
        <v>458</v>
      </c>
      <c r="K80">
        <f t="shared" si="4"/>
        <v>0.52283531366053004</v>
      </c>
      <c r="L80">
        <f t="shared" si="5"/>
        <v>138.22056491500447</v>
      </c>
      <c r="M80" cm="1">
        <f t="array" ref="M80">AVERAGE(L80:L81*(K81-K80))</f>
        <v>57.883451405283985</v>
      </c>
      <c r="O80" s="4" t="s">
        <v>367</v>
      </c>
      <c r="P80">
        <f>M841</f>
        <v>365.31634773674148</v>
      </c>
      <c r="Q80">
        <f t="shared" si="3"/>
        <v>0.85074197947072261</v>
      </c>
    </row>
    <row r="81" spans="1:18">
      <c r="A81" s="1" t="s">
        <v>85</v>
      </c>
      <c r="B81" s="1">
        <v>3</v>
      </c>
      <c r="C81" s="1">
        <v>10</v>
      </c>
      <c r="D81" s="1" t="s">
        <v>19</v>
      </c>
      <c r="E81" s="1" t="s">
        <v>7</v>
      </c>
      <c r="F81" s="1" t="s">
        <v>95</v>
      </c>
      <c r="G81" s="1">
        <v>208682.3333</v>
      </c>
      <c r="H81" t="s">
        <v>452</v>
      </c>
      <c r="I81" t="s">
        <v>458</v>
      </c>
      <c r="K81">
        <f t="shared" si="4"/>
        <v>1</v>
      </c>
      <c r="L81">
        <f t="shared" si="5"/>
        <v>104.39358094449813</v>
      </c>
      <c r="M81" s="7">
        <f>SUM(M72:M80)</f>
        <v>486.55952346216577</v>
      </c>
      <c r="N81" s="7">
        <f>M81/429.4091</f>
        <v>1.1330908531332142</v>
      </c>
      <c r="O81" s="4" t="s">
        <v>368</v>
      </c>
      <c r="P81">
        <f>M861</f>
        <v>360.05642512177388</v>
      </c>
      <c r="Q81">
        <f t="shared" si="3"/>
        <v>0.83849276860172239</v>
      </c>
    </row>
    <row r="82" spans="1:18">
      <c r="A82" s="1" t="s">
        <v>96</v>
      </c>
      <c r="B82" s="1">
        <v>2</v>
      </c>
      <c r="C82" s="1">
        <v>5.0799999999999999E-4</v>
      </c>
      <c r="D82" s="1" t="s">
        <v>19</v>
      </c>
      <c r="E82" s="1" t="s">
        <v>7</v>
      </c>
      <c r="F82" s="1" t="s">
        <v>97</v>
      </c>
      <c r="G82" s="1">
        <v>320603.3333</v>
      </c>
      <c r="H82" t="s">
        <v>452</v>
      </c>
      <c r="I82" t="s">
        <v>458</v>
      </c>
      <c r="K82">
        <f t="shared" si="4"/>
        <v>-3.2941362877160807</v>
      </c>
      <c r="L82">
        <f t="shared" si="5"/>
        <v>160.38219190224791</v>
      </c>
      <c r="M82" cm="1">
        <f t="array" ref="M82">AVERAGE(L82:L83*(K83-K82))</f>
        <v>62.589973899868227</v>
      </c>
      <c r="O82" s="4" t="s">
        <v>369</v>
      </c>
      <c r="P82">
        <f>M871</f>
        <v>521.25214458463972</v>
      </c>
      <c r="Q82">
        <f t="shared" si="3"/>
        <v>1.2138823899741289</v>
      </c>
    </row>
    <row r="83" spans="1:18">
      <c r="A83" s="1" t="s">
        <v>96</v>
      </c>
      <c r="B83" s="1">
        <v>2</v>
      </c>
      <c r="C83" s="1">
        <v>1.524E-3</v>
      </c>
      <c r="D83" s="1" t="s">
        <v>19</v>
      </c>
      <c r="E83" s="1" t="s">
        <v>7</v>
      </c>
      <c r="F83" s="1" t="s">
        <v>98</v>
      </c>
      <c r="G83" s="1">
        <v>203863.3333</v>
      </c>
      <c r="H83" t="s">
        <v>452</v>
      </c>
      <c r="I83" t="s">
        <v>458</v>
      </c>
      <c r="K83">
        <f t="shared" si="4"/>
        <v>-2.8170150329964185</v>
      </c>
      <c r="L83">
        <f t="shared" si="5"/>
        <v>101.9828705665941</v>
      </c>
      <c r="M83" cm="1">
        <f t="array" ref="M83">AVERAGE(L83:L84*(K84-K83))</f>
        <v>45.682565808949704</v>
      </c>
      <c r="O83" s="4" t="s">
        <v>370</v>
      </c>
      <c r="P83">
        <f>M881</f>
        <v>233.07162113763121</v>
      </c>
      <c r="Q83">
        <f t="shared" si="3"/>
        <v>0.54277289684273389</v>
      </c>
      <c r="R83" s="13">
        <v>0.36934475771472935</v>
      </c>
    </row>
    <row r="84" spans="1:18">
      <c r="A84" s="1" t="s">
        <v>96</v>
      </c>
      <c r="B84" s="1">
        <v>2</v>
      </c>
      <c r="C84" s="1">
        <v>4.5719999999999997E-3</v>
      </c>
      <c r="D84" s="1" t="s">
        <v>19</v>
      </c>
      <c r="E84" s="1" t="s">
        <v>7</v>
      </c>
      <c r="F84" s="1" t="s">
        <v>99</v>
      </c>
      <c r="G84" s="1">
        <v>178929.3333</v>
      </c>
      <c r="H84" t="s">
        <v>452</v>
      </c>
      <c r="I84" t="s">
        <v>458</v>
      </c>
      <c r="K84">
        <f t="shared" si="4"/>
        <v>-2.3398937782767559</v>
      </c>
      <c r="L84">
        <f t="shared" si="5"/>
        <v>89.509607947241761</v>
      </c>
      <c r="M84" cm="1">
        <f t="array" ref="M84">AVERAGE(L84:L85*(K85-K84))</f>
        <v>45.454181278275975</v>
      </c>
      <c r="O84" s="4" t="s">
        <v>371</v>
      </c>
      <c r="P84">
        <f>M891</f>
        <v>467.74470572937901</v>
      </c>
      <c r="Q84">
        <f t="shared" si="3"/>
        <v>1.0892752522696398</v>
      </c>
    </row>
    <row r="85" spans="1:18">
      <c r="A85" s="1" t="s">
        <v>96</v>
      </c>
      <c r="B85" s="1">
        <v>2</v>
      </c>
      <c r="C85" s="1">
        <v>1.3717E-2</v>
      </c>
      <c r="D85" s="1" t="s">
        <v>19</v>
      </c>
      <c r="E85" s="1" t="s">
        <v>7</v>
      </c>
      <c r="F85" s="1" t="s">
        <v>100</v>
      </c>
      <c r="G85" s="1">
        <v>201924.3333</v>
      </c>
      <c r="H85" t="s">
        <v>452</v>
      </c>
      <c r="I85" t="s">
        <v>458</v>
      </c>
      <c r="K85">
        <f t="shared" si="4"/>
        <v>-1.8627408613632324</v>
      </c>
      <c r="L85">
        <f t="shared" si="5"/>
        <v>101.01288355211892</v>
      </c>
      <c r="M85" cm="1">
        <f t="array" ref="M85">AVERAGE(L85:L86*(K86-K85))</f>
        <v>47.059122216289836</v>
      </c>
      <c r="O85" s="4" t="s">
        <v>372</v>
      </c>
      <c r="P85">
        <f>M901</f>
        <v>337.96594659532985</v>
      </c>
      <c r="Q85">
        <f t="shared" si="3"/>
        <v>0.78704886923758677</v>
      </c>
      <c r="R85" s="13">
        <v>0.81367628212816157</v>
      </c>
    </row>
    <row r="86" spans="1:18">
      <c r="A86" s="1" t="s">
        <v>96</v>
      </c>
      <c r="B86" s="1">
        <v>2</v>
      </c>
      <c r="C86" s="1">
        <v>4.1152000000000001E-2</v>
      </c>
      <c r="D86" s="1" t="s">
        <v>19</v>
      </c>
      <c r="E86" s="1" t="s">
        <v>7</v>
      </c>
      <c r="F86" s="1" t="s">
        <v>101</v>
      </c>
      <c r="G86" s="1">
        <v>192394.3333</v>
      </c>
      <c r="H86" t="s">
        <v>452</v>
      </c>
      <c r="I86" t="s">
        <v>458</v>
      </c>
      <c r="K86">
        <f t="shared" si="4"/>
        <v>-1.3856090530918908</v>
      </c>
      <c r="L86">
        <f t="shared" si="5"/>
        <v>96.245489922439447</v>
      </c>
      <c r="M86" cm="1">
        <f t="array" ref="M86">AVERAGE(L86:L87*(K87-K86))</f>
        <v>57.673186376444612</v>
      </c>
      <c r="O86" s="4" t="s">
        <v>373</v>
      </c>
      <c r="P86">
        <f>M911</f>
        <v>423.19002722951529</v>
      </c>
      <c r="Q86">
        <f t="shared" si="3"/>
        <v>0.98551713792165851</v>
      </c>
    </row>
    <row r="87" spans="1:18">
      <c r="A87" s="1" t="s">
        <v>96</v>
      </c>
      <c r="B87" s="1">
        <v>2</v>
      </c>
      <c r="C87" s="1">
        <v>0.12346</v>
      </c>
      <c r="D87" s="1" t="s">
        <v>19</v>
      </c>
      <c r="E87" s="1" t="s">
        <v>7</v>
      </c>
      <c r="F87" s="1" t="s">
        <v>102</v>
      </c>
      <c r="G87" s="1">
        <v>290858.3333</v>
      </c>
      <c r="H87" t="s">
        <v>452</v>
      </c>
      <c r="I87" t="s">
        <v>458</v>
      </c>
      <c r="K87">
        <f t="shared" si="4"/>
        <v>-0.9084737273689093</v>
      </c>
      <c r="L87">
        <f t="shared" si="5"/>
        <v>145.5022209143344</v>
      </c>
      <c r="M87" cm="1">
        <f t="array" ref="M87">AVERAGE(L87:L88*(K88-K87))</f>
        <v>57.162765356583058</v>
      </c>
      <c r="O87" s="4" t="s">
        <v>374</v>
      </c>
      <c r="P87">
        <f>M921</f>
        <v>362.07310772850303</v>
      </c>
      <c r="Q87">
        <f t="shared" si="3"/>
        <v>0.84318918189787551</v>
      </c>
    </row>
    <row r="88" spans="1:18">
      <c r="A88" s="1" t="s">
        <v>96</v>
      </c>
      <c r="B88" s="1">
        <v>2</v>
      </c>
      <c r="C88" s="1">
        <v>0.37036999999999998</v>
      </c>
      <c r="D88" s="1" t="s">
        <v>19</v>
      </c>
      <c r="E88" s="1" t="s">
        <v>7</v>
      </c>
      <c r="F88" s="1" t="s">
        <v>103</v>
      </c>
      <c r="G88" s="1">
        <v>188143.3333</v>
      </c>
      <c r="H88" t="s">
        <v>452</v>
      </c>
      <c r="I88" t="s">
        <v>458</v>
      </c>
      <c r="K88">
        <f t="shared" si="4"/>
        <v>-0.4313641984536864</v>
      </c>
      <c r="L88">
        <f t="shared" si="5"/>
        <v>94.118922207878342</v>
      </c>
      <c r="M88" cm="1">
        <f t="array" ref="M88">AVERAGE(L88:L89*(K89-K88))</f>
        <v>53.328257622247676</v>
      </c>
      <c r="O88" s="4" t="s">
        <v>375</v>
      </c>
      <c r="P88">
        <f>M931</f>
        <v>399.3767257269642</v>
      </c>
      <c r="Q88">
        <f t="shared" si="3"/>
        <v>0.93006116015465012</v>
      </c>
    </row>
    <row r="89" spans="1:18">
      <c r="A89" s="1" t="s">
        <v>96</v>
      </c>
      <c r="B89" s="1">
        <v>2</v>
      </c>
      <c r="C89" s="1">
        <v>1.1111</v>
      </c>
      <c r="D89" s="1" t="s">
        <v>19</v>
      </c>
      <c r="E89" s="1" t="s">
        <v>7</v>
      </c>
      <c r="F89" s="1" t="s">
        <v>104</v>
      </c>
      <c r="G89" s="1">
        <v>258719.3333</v>
      </c>
      <c r="H89" t="s">
        <v>452</v>
      </c>
      <c r="I89" t="s">
        <v>458</v>
      </c>
      <c r="K89">
        <f t="shared" si="4"/>
        <v>4.5753147594141216E-2</v>
      </c>
      <c r="L89">
        <f t="shared" si="5"/>
        <v>129.42464863057069</v>
      </c>
      <c r="M89" cm="1">
        <f t="array" ref="M89">AVERAGE(L89:L90*(K90-K89))</f>
        <v>49.047999294297526</v>
      </c>
      <c r="O89" s="4" t="s">
        <v>376</v>
      </c>
      <c r="P89">
        <f>M941</f>
        <v>390.17249195270239</v>
      </c>
      <c r="Q89">
        <f t="shared" si="3"/>
        <v>0.90862651013381501</v>
      </c>
    </row>
    <row r="90" spans="1:18">
      <c r="A90" s="1" t="s">
        <v>96</v>
      </c>
      <c r="B90" s="1">
        <v>2</v>
      </c>
      <c r="C90" s="1">
        <v>3.3330000000000002</v>
      </c>
      <c r="D90" s="1" t="s">
        <v>19</v>
      </c>
      <c r="E90" s="1" t="s">
        <v>7</v>
      </c>
      <c r="F90" s="1" t="s">
        <v>105</v>
      </c>
      <c r="G90" s="1">
        <v>152307.3333</v>
      </c>
      <c r="H90" t="s">
        <v>452</v>
      </c>
      <c r="I90" t="s">
        <v>458</v>
      </c>
      <c r="K90">
        <f t="shared" si="4"/>
        <v>0.52283531366053004</v>
      </c>
      <c r="L90">
        <f t="shared" si="5"/>
        <v>76.191921356546416</v>
      </c>
      <c r="M90" cm="1">
        <f t="array" ref="M90">AVERAGE(L90:L91*(K91-K90))</f>
        <v>33.597174325167295</v>
      </c>
      <c r="O90" s="4" t="s">
        <v>377</v>
      </c>
      <c r="P90">
        <f>M951</f>
        <v>378.00362320232477</v>
      </c>
      <c r="Q90">
        <f t="shared" si="3"/>
        <v>0.88028787280550125</v>
      </c>
    </row>
    <row r="91" spans="1:18">
      <c r="A91" s="1" t="s">
        <v>96</v>
      </c>
      <c r="B91" s="1">
        <v>2</v>
      </c>
      <c r="C91" s="1">
        <v>10</v>
      </c>
      <c r="D91" s="1" t="s">
        <v>19</v>
      </c>
      <c r="E91" s="1" t="s">
        <v>7</v>
      </c>
      <c r="F91" s="1" t="s">
        <v>106</v>
      </c>
      <c r="G91" s="1">
        <v>129191.3333</v>
      </c>
      <c r="H91" t="s">
        <v>452</v>
      </c>
      <c r="I91" t="s">
        <v>458</v>
      </c>
      <c r="K91">
        <f t="shared" si="4"/>
        <v>1</v>
      </c>
      <c r="L91">
        <f t="shared" si="5"/>
        <v>64.628115360358521</v>
      </c>
      <c r="M91" s="7">
        <f>SUM(M82:M90)</f>
        <v>451.59522617812394</v>
      </c>
      <c r="N91" s="7">
        <f>M91/429.4091</f>
        <v>1.0516666418530114</v>
      </c>
      <c r="O91" s="4" t="s">
        <v>378</v>
      </c>
      <c r="P91">
        <f>M961</f>
        <v>282.61465937585365</v>
      </c>
      <c r="Q91">
        <f t="shared" si="3"/>
        <v>0.65814781143635204</v>
      </c>
    </row>
    <row r="92" spans="1:18">
      <c r="A92" s="1" t="s">
        <v>107</v>
      </c>
      <c r="B92" s="1">
        <v>2</v>
      </c>
      <c r="C92" s="1">
        <v>5.0799999999999999E-4</v>
      </c>
      <c r="D92" s="1" t="s">
        <v>19</v>
      </c>
      <c r="E92" s="1" t="s">
        <v>7</v>
      </c>
      <c r="F92" s="1" t="s">
        <v>108</v>
      </c>
      <c r="G92" s="1">
        <v>230892.3333</v>
      </c>
      <c r="H92" t="s">
        <v>452</v>
      </c>
      <c r="I92" t="s">
        <v>458</v>
      </c>
      <c r="K92">
        <f t="shared" si="4"/>
        <v>-3.2941362877160807</v>
      </c>
      <c r="L92">
        <f t="shared" si="5"/>
        <v>115.50415938260736</v>
      </c>
      <c r="M92" cm="1">
        <f t="array" ref="M92">AVERAGE(L92:L93*(K93-K92))</f>
        <v>45.236949381013062</v>
      </c>
      <c r="O92" s="4" t="s">
        <v>379</v>
      </c>
      <c r="P92">
        <f>M971</f>
        <v>378.06668012365873</v>
      </c>
      <c r="Q92">
        <f t="shared" si="3"/>
        <v>0.88043471860204803</v>
      </c>
    </row>
    <row r="93" spans="1:18">
      <c r="A93" s="1" t="s">
        <v>107</v>
      </c>
      <c r="B93" s="1">
        <v>2</v>
      </c>
      <c r="C93" s="1">
        <v>1.524E-3</v>
      </c>
      <c r="D93" s="1" t="s">
        <v>19</v>
      </c>
      <c r="E93" s="1" t="s">
        <v>7</v>
      </c>
      <c r="F93" s="1" t="s">
        <v>109</v>
      </c>
      <c r="G93" s="1">
        <v>148166.3333</v>
      </c>
      <c r="H93" t="s">
        <v>452</v>
      </c>
      <c r="I93" t="s">
        <v>458</v>
      </c>
      <c r="K93">
        <f t="shared" si="4"/>
        <v>-2.8170150329964185</v>
      </c>
      <c r="L93">
        <f t="shared" si="5"/>
        <v>74.120381270449599</v>
      </c>
      <c r="M93" cm="1">
        <f t="array" ref="M93">AVERAGE(L93:L94*(K94-K93))</f>
        <v>52.451901813729506</v>
      </c>
      <c r="O93" s="4" t="s">
        <v>380</v>
      </c>
      <c r="P93">
        <f>M981</f>
        <v>415.03646276314925</v>
      </c>
      <c r="Q93">
        <f t="shared" si="3"/>
        <v>0.96652926722593724</v>
      </c>
    </row>
    <row r="94" spans="1:18">
      <c r="A94" s="1" t="s">
        <v>107</v>
      </c>
      <c r="B94" s="1">
        <v>2</v>
      </c>
      <c r="C94" s="1">
        <v>4.5719999999999997E-3</v>
      </c>
      <c r="D94" s="1" t="s">
        <v>19</v>
      </c>
      <c r="E94" s="1" t="s">
        <v>7</v>
      </c>
      <c r="F94" s="1" t="s">
        <v>110</v>
      </c>
      <c r="G94" s="1">
        <v>291349.3333</v>
      </c>
      <c r="H94" t="s">
        <v>452</v>
      </c>
      <c r="I94" t="s">
        <v>458</v>
      </c>
      <c r="K94">
        <f t="shared" si="4"/>
        <v>-2.3398937782767559</v>
      </c>
      <c r="L94">
        <f t="shared" si="5"/>
        <v>145.7478442377523</v>
      </c>
      <c r="M94" cm="1">
        <f t="array" ref="M94">AVERAGE(L94:L95*(K95-K94))</f>
        <v>62.081765810212332</v>
      </c>
      <c r="O94" s="4" t="s">
        <v>381</v>
      </c>
      <c r="P94">
        <f>M991</f>
        <v>378.42111628648354</v>
      </c>
      <c r="Q94">
        <f t="shared" si="3"/>
        <v>0.88126012300736878</v>
      </c>
    </row>
    <row r="95" spans="1:18">
      <c r="A95" s="1" t="s">
        <v>107</v>
      </c>
      <c r="B95" s="1">
        <v>2</v>
      </c>
      <c r="C95" s="1">
        <v>1.3717E-2</v>
      </c>
      <c r="D95" s="1" t="s">
        <v>19</v>
      </c>
      <c r="E95" s="1" t="s">
        <v>7</v>
      </c>
      <c r="F95" s="1" t="s">
        <v>111</v>
      </c>
      <c r="G95" s="1">
        <v>228824.3333</v>
      </c>
      <c r="H95" t="s">
        <v>452</v>
      </c>
      <c r="I95" t="s">
        <v>458</v>
      </c>
      <c r="K95">
        <f t="shared" si="4"/>
        <v>-1.8627408613632324</v>
      </c>
      <c r="L95">
        <f t="shared" si="5"/>
        <v>114.46963996747859</v>
      </c>
      <c r="M95" cm="1">
        <f t="array" ref="M95">AVERAGE(L95:L96*(K96-K95))</f>
        <v>50.950654591513128</v>
      </c>
      <c r="O95" s="4" t="s">
        <v>382</v>
      </c>
      <c r="P95">
        <f>M1001</f>
        <v>496.1587975076929</v>
      </c>
      <c r="Q95">
        <f t="shared" si="3"/>
        <v>1.1554454656589552</v>
      </c>
    </row>
    <row r="96" spans="1:18">
      <c r="A96" s="1" t="s">
        <v>107</v>
      </c>
      <c r="B96" s="1">
        <v>2</v>
      </c>
      <c r="C96" s="1">
        <v>4.1152000000000001E-2</v>
      </c>
      <c r="D96" s="1" t="s">
        <v>19</v>
      </c>
      <c r="E96" s="1" t="s">
        <v>7</v>
      </c>
      <c r="F96" s="1" t="s">
        <v>112</v>
      </c>
      <c r="G96" s="1">
        <v>198102.3333</v>
      </c>
      <c r="H96" t="s">
        <v>452</v>
      </c>
      <c r="I96" t="s">
        <v>458</v>
      </c>
      <c r="K96">
        <f t="shared" si="4"/>
        <v>-1.3856090530918908</v>
      </c>
      <c r="L96">
        <f t="shared" si="5"/>
        <v>99.100923588568563</v>
      </c>
      <c r="M96" cm="1">
        <f t="array" ref="M96">AVERAGE(L96:L97*(K97-K96))</f>
        <v>54.863715111567615</v>
      </c>
      <c r="O96" s="4" t="s">
        <v>383</v>
      </c>
      <c r="P96">
        <f>M1011</f>
        <v>425.39321308610783</v>
      </c>
      <c r="Q96">
        <f t="shared" si="3"/>
        <v>0.99064787654967679</v>
      </c>
      <c r="R96" s="13">
        <v>0.63505873536448099</v>
      </c>
    </row>
    <row r="97" spans="1:17">
      <c r="A97" s="1" t="s">
        <v>107</v>
      </c>
      <c r="B97" s="1">
        <v>2</v>
      </c>
      <c r="C97" s="1">
        <v>0.12346</v>
      </c>
      <c r="D97" s="1" t="s">
        <v>19</v>
      </c>
      <c r="E97" s="1" t="s">
        <v>7</v>
      </c>
      <c r="F97" s="1" t="s">
        <v>113</v>
      </c>
      <c r="G97" s="1">
        <v>261609.3333</v>
      </c>
      <c r="H97" t="s">
        <v>452</v>
      </c>
      <c r="I97" t="s">
        <v>458</v>
      </c>
      <c r="K97">
        <f t="shared" si="4"/>
        <v>-0.9084737273689093</v>
      </c>
      <c r="L97">
        <f t="shared" si="5"/>
        <v>130.87037450567809</v>
      </c>
      <c r="M97" cm="1">
        <f t="array" ref="M97">AVERAGE(L97:L98*(K98-K97))</f>
        <v>50.174731108717602</v>
      </c>
      <c r="O97" s="4" t="s">
        <v>384</v>
      </c>
      <c r="P97">
        <f>M1021</f>
        <v>494.46852780838151</v>
      </c>
      <c r="Q97">
        <f t="shared" si="3"/>
        <v>1.1515091967272735</v>
      </c>
    </row>
    <row r="98" spans="1:17">
      <c r="A98" s="1" t="s">
        <v>107</v>
      </c>
      <c r="B98" s="1">
        <v>2</v>
      </c>
      <c r="C98" s="1">
        <v>0.37036999999999998</v>
      </c>
      <c r="D98" s="1" t="s">
        <v>19</v>
      </c>
      <c r="E98" s="1" t="s">
        <v>7</v>
      </c>
      <c r="F98" s="1" t="s">
        <v>114</v>
      </c>
      <c r="G98" s="1">
        <v>158835.3333</v>
      </c>
      <c r="H98" t="s">
        <v>452</v>
      </c>
      <c r="I98" t="s">
        <v>458</v>
      </c>
      <c r="K98">
        <f t="shared" si="4"/>
        <v>-0.4313641984536864</v>
      </c>
      <c r="L98">
        <f t="shared" si="5"/>
        <v>79.457560980318448</v>
      </c>
      <c r="M98" cm="1">
        <f t="array" ref="M98">AVERAGE(L98:L99*(K99-K98))</f>
        <v>45.64889591623664</v>
      </c>
      <c r="O98" s="4" t="s">
        <v>385</v>
      </c>
      <c r="P98">
        <f>M1031</f>
        <v>429.0013373519655</v>
      </c>
      <c r="Q98">
        <f t="shared" si="3"/>
        <v>0.99905040985849036</v>
      </c>
    </row>
    <row r="99" spans="1:17">
      <c r="A99" s="1" t="s">
        <v>107</v>
      </c>
      <c r="B99" s="1">
        <v>2</v>
      </c>
      <c r="C99" s="1">
        <v>1.1111</v>
      </c>
      <c r="D99" s="1" t="s">
        <v>19</v>
      </c>
      <c r="E99" s="1" t="s">
        <v>7</v>
      </c>
      <c r="F99" s="1" t="s">
        <v>115</v>
      </c>
      <c r="G99" s="1">
        <v>223678.3333</v>
      </c>
      <c r="H99" t="s">
        <v>452</v>
      </c>
      <c r="I99" t="s">
        <v>458</v>
      </c>
      <c r="K99">
        <f t="shared" si="4"/>
        <v>4.5753147594141216E-2</v>
      </c>
      <c r="L99">
        <f t="shared" si="5"/>
        <v>111.89534745768525</v>
      </c>
      <c r="M99" cm="1">
        <f t="array" ref="M99">AVERAGE(L99:L100*(K100-K99))</f>
        <v>53.058457238348481</v>
      </c>
      <c r="O99" s="4" t="s">
        <v>386</v>
      </c>
      <c r="P99">
        <f>M1041</f>
        <v>399.83385253556014</v>
      </c>
      <c r="Q99">
        <f t="shared" si="3"/>
        <v>0.93112570864371558</v>
      </c>
    </row>
    <row r="100" spans="1:17">
      <c r="A100" s="1" t="s">
        <v>107</v>
      </c>
      <c r="B100" s="1">
        <v>2</v>
      </c>
      <c r="C100" s="1">
        <v>3.3330000000000002</v>
      </c>
      <c r="D100" s="1" t="s">
        <v>19</v>
      </c>
      <c r="E100" s="1" t="s">
        <v>7</v>
      </c>
      <c r="F100" s="1" t="s">
        <v>116</v>
      </c>
      <c r="G100" s="1">
        <v>220956.3333</v>
      </c>
      <c r="H100" t="s">
        <v>452</v>
      </c>
      <c r="I100" t="s">
        <v>458</v>
      </c>
      <c r="K100">
        <f t="shared" si="4"/>
        <v>0.52283531366053004</v>
      </c>
      <c r="L100">
        <f t="shared" si="5"/>
        <v>110.53366377877785</v>
      </c>
      <c r="M100" cm="1">
        <f t="array" ref="M100">AVERAGE(L100:L101*(K101-K100))</f>
        <v>47.403351034113655</v>
      </c>
      <c r="O100" s="4" t="s">
        <v>387</v>
      </c>
      <c r="P100">
        <f>M1051</f>
        <v>399.63482365614988</v>
      </c>
      <c r="Q100">
        <f t="shared" si="3"/>
        <v>0.93066221385655279</v>
      </c>
    </row>
    <row r="101" spans="1:17">
      <c r="A101" s="1" t="s">
        <v>107</v>
      </c>
      <c r="B101" s="1">
        <v>2</v>
      </c>
      <c r="C101" s="1">
        <v>10</v>
      </c>
      <c r="D101" s="1" t="s">
        <v>19</v>
      </c>
      <c r="E101" s="1" t="s">
        <v>7</v>
      </c>
      <c r="F101" s="1" t="s">
        <v>117</v>
      </c>
      <c r="G101" s="1">
        <v>176219.3333</v>
      </c>
      <c r="H101" t="s">
        <v>452</v>
      </c>
      <c r="I101" t="s">
        <v>458</v>
      </c>
      <c r="K101">
        <f t="shared" si="4"/>
        <v>1</v>
      </c>
      <c r="L101">
        <f t="shared" si="5"/>
        <v>88.153927282348647</v>
      </c>
      <c r="M101" s="7">
        <f>SUM(M92:M100)</f>
        <v>461.87042200545199</v>
      </c>
      <c r="N101" s="7">
        <f>M101/429.4091</f>
        <v>1.0755953285700093</v>
      </c>
      <c r="O101" s="4" t="s">
        <v>388</v>
      </c>
      <c r="P101">
        <f>M1061</f>
        <v>217.009234454465</v>
      </c>
      <c r="Q101">
        <f t="shared" si="3"/>
        <v>0.50536710669258056</v>
      </c>
    </row>
    <row r="102" spans="1:17">
      <c r="A102" s="1" t="s">
        <v>118</v>
      </c>
      <c r="B102" s="1">
        <v>2</v>
      </c>
      <c r="C102" s="1">
        <v>5.0799999999999996E-6</v>
      </c>
      <c r="D102" s="1" t="s">
        <v>19</v>
      </c>
      <c r="E102" s="1" t="s">
        <v>7</v>
      </c>
      <c r="F102" s="1" t="s">
        <v>119</v>
      </c>
      <c r="G102" s="1">
        <v>229552.3333</v>
      </c>
      <c r="H102" t="s">
        <v>452</v>
      </c>
      <c r="I102" t="s">
        <v>458</v>
      </c>
      <c r="K102">
        <f t="shared" si="4"/>
        <v>-5.2941362877160811</v>
      </c>
      <c r="L102">
        <f t="shared" si="5"/>
        <v>114.83382281767865</v>
      </c>
      <c r="M102" cm="1">
        <f t="array" ref="M102">AVERAGE(L102:L103*(K103-K102))</f>
        <v>62.94918770367137</v>
      </c>
      <c r="O102" s="4" t="s">
        <v>389</v>
      </c>
      <c r="P102">
        <f>M1071</f>
        <v>411.1688665041342</v>
      </c>
      <c r="Q102">
        <f t="shared" si="3"/>
        <v>0.95752248032036158</v>
      </c>
    </row>
    <row r="103" spans="1:17">
      <c r="A103" s="1" t="s">
        <v>118</v>
      </c>
      <c r="B103" s="1">
        <v>2</v>
      </c>
      <c r="C103" s="1">
        <v>1.5242000000000001E-5</v>
      </c>
      <c r="D103" s="1" t="s">
        <v>19</v>
      </c>
      <c r="E103" s="1" t="s">
        <v>7</v>
      </c>
      <c r="F103" s="1" t="s">
        <v>120</v>
      </c>
      <c r="G103" s="1">
        <v>297861.3333</v>
      </c>
      <c r="H103" t="s">
        <v>452</v>
      </c>
      <c r="I103" t="s">
        <v>458</v>
      </c>
      <c r="K103">
        <f t="shared" si="4"/>
        <v>-4.8169580427093601</v>
      </c>
      <c r="L103">
        <f t="shared" si="5"/>
        <v>149.00547984283864</v>
      </c>
      <c r="M103" cm="1">
        <f t="array" ref="M103">AVERAGE(L103:L104*(K104-K103))</f>
        <v>74.320116619532286</v>
      </c>
      <c r="O103" s="4" t="s">
        <v>390</v>
      </c>
      <c r="P103">
        <f>M1081</f>
        <v>315.76981839973962</v>
      </c>
      <c r="Q103">
        <f t="shared" si="3"/>
        <v>0.73535893487059223</v>
      </c>
    </row>
    <row r="104" spans="1:17">
      <c r="A104" s="1" t="s">
        <v>118</v>
      </c>
      <c r="B104" s="1">
        <v>2</v>
      </c>
      <c r="C104" s="1">
        <v>4.5725E-5</v>
      </c>
      <c r="D104" s="1" t="s">
        <v>19</v>
      </c>
      <c r="E104" s="1" t="s">
        <v>7</v>
      </c>
      <c r="F104" s="1" t="s">
        <v>121</v>
      </c>
      <c r="G104" s="1">
        <v>324909.3333</v>
      </c>
      <c r="H104" t="s">
        <v>452</v>
      </c>
      <c r="I104" t="s">
        <v>458</v>
      </c>
      <c r="K104">
        <f t="shared" si="4"/>
        <v>-4.3398462858515456</v>
      </c>
      <c r="L104">
        <f t="shared" si="5"/>
        <v>162.5362734310412</v>
      </c>
      <c r="M104" cm="1">
        <f t="array" ref="M104">AVERAGE(L104:L105*(K105-K104))</f>
        <v>65.558654427514185</v>
      </c>
      <c r="O104" s="4" t="s">
        <v>391</v>
      </c>
      <c r="P104">
        <f>M1091</f>
        <v>407.78142757720423</v>
      </c>
      <c r="Q104">
        <f t="shared" si="3"/>
        <v>0.94963387496260376</v>
      </c>
    </row>
    <row r="105" spans="1:17">
      <c r="A105" s="1" t="s">
        <v>118</v>
      </c>
      <c r="B105" s="1">
        <v>2</v>
      </c>
      <c r="C105" s="1">
        <v>1.3716999999999999E-4</v>
      </c>
      <c r="D105" s="1" t="s">
        <v>19</v>
      </c>
      <c r="E105" s="1" t="s">
        <v>7</v>
      </c>
      <c r="F105" s="1" t="s">
        <v>122</v>
      </c>
      <c r="G105" s="1">
        <v>224451.3333</v>
      </c>
      <c r="H105" t="s">
        <v>452</v>
      </c>
      <c r="I105" t="s">
        <v>458</v>
      </c>
      <c r="K105">
        <f t="shared" si="4"/>
        <v>-3.8627408613632324</v>
      </c>
      <c r="L105">
        <f t="shared" si="5"/>
        <v>112.2820416104389</v>
      </c>
      <c r="M105" cm="1">
        <f t="array" ref="M105">AVERAGE(L105:L106*(K106-K105))</f>
        <v>56.626243562578367</v>
      </c>
      <c r="O105" s="4" t="s">
        <v>392</v>
      </c>
      <c r="P105">
        <f>M1101</f>
        <v>452.81043043850127</v>
      </c>
      <c r="Q105">
        <f t="shared" si="3"/>
        <v>1.0544965871438245</v>
      </c>
    </row>
    <row r="106" spans="1:17">
      <c r="A106" s="1" t="s">
        <v>118</v>
      </c>
      <c r="B106" s="1">
        <v>2</v>
      </c>
      <c r="C106" s="1">
        <v>4.1152000000000002E-4</v>
      </c>
      <c r="D106" s="1" t="s">
        <v>19</v>
      </c>
      <c r="E106" s="1" t="s">
        <v>7</v>
      </c>
      <c r="F106" s="1" t="s">
        <v>123</v>
      </c>
      <c r="G106" s="1">
        <v>250032.3333</v>
      </c>
      <c r="H106" t="s">
        <v>452</v>
      </c>
      <c r="I106" t="s">
        <v>458</v>
      </c>
      <c r="K106">
        <f t="shared" si="4"/>
        <v>-3.3856090530918905</v>
      </c>
      <c r="L106">
        <f t="shared" si="5"/>
        <v>125.07896673539487</v>
      </c>
      <c r="M106" cm="1">
        <f t="array" ref="M106">AVERAGE(L106:L107*(K107-K106))</f>
        <v>47.275271086296115</v>
      </c>
      <c r="O106" s="4" t="s">
        <v>393</v>
      </c>
      <c r="P106">
        <f>M1121</f>
        <v>217.74707830441943</v>
      </c>
      <c r="Q106">
        <f t="shared" si="3"/>
        <v>0.50708538385520807</v>
      </c>
    </row>
    <row r="107" spans="1:17">
      <c r="A107" s="1" t="s">
        <v>118</v>
      </c>
      <c r="B107" s="1">
        <v>2</v>
      </c>
      <c r="C107" s="1">
        <v>1.2345699999999999E-3</v>
      </c>
      <c r="D107" s="1" t="s">
        <v>19</v>
      </c>
      <c r="E107" s="1" t="s">
        <v>7</v>
      </c>
      <c r="F107" s="1" t="s">
        <v>124</v>
      </c>
      <c r="G107" s="1">
        <v>146103.3333</v>
      </c>
      <c r="H107" t="s">
        <v>452</v>
      </c>
      <c r="I107" t="s">
        <v>458</v>
      </c>
      <c r="K107">
        <f t="shared" si="4"/>
        <v>-2.9084842805786582</v>
      </c>
      <c r="L107">
        <f t="shared" si="5"/>
        <v>73.088363111160106</v>
      </c>
      <c r="M107" cm="1">
        <f t="array" ref="M107">AVERAGE(L107:L108*(K108-K107))</f>
        <v>27.525001139937402</v>
      </c>
      <c r="O107" s="4" t="s">
        <v>394</v>
      </c>
      <c r="P107">
        <f>M1141</f>
        <v>433.04621612098424</v>
      </c>
      <c r="Q107">
        <f t="shared" si="3"/>
        <v>1.0084700490068428</v>
      </c>
    </row>
    <row r="108" spans="1:17">
      <c r="A108" s="1" t="s">
        <v>118</v>
      </c>
      <c r="B108" s="1">
        <v>2</v>
      </c>
      <c r="C108" s="1">
        <v>3.7036999999999999E-3</v>
      </c>
      <c r="D108" s="1" t="s">
        <v>19</v>
      </c>
      <c r="E108" s="1" t="s">
        <v>7</v>
      </c>
      <c r="F108" s="1" t="s">
        <v>125</v>
      </c>
      <c r="G108" s="1">
        <v>84540.333329999994</v>
      </c>
      <c r="H108" t="s">
        <v>452</v>
      </c>
      <c r="I108" t="s">
        <v>458</v>
      </c>
      <c r="K108">
        <f t="shared" si="4"/>
        <v>-2.4313641984536862</v>
      </c>
      <c r="L108">
        <f t="shared" si="5"/>
        <v>42.29140047937257</v>
      </c>
      <c r="M108" cm="1">
        <f t="array" ref="M108">AVERAGE(L108:L109*(K109-K108))</f>
        <v>19.040232542285857</v>
      </c>
      <c r="O108" s="4" t="s">
        <v>395</v>
      </c>
      <c r="P108">
        <f>M1151</f>
        <v>449.5185137908278</v>
      </c>
      <c r="Q108">
        <f t="shared" si="3"/>
        <v>1.0468304323099529</v>
      </c>
    </row>
    <row r="109" spans="1:17">
      <c r="A109" s="1" t="s">
        <v>118</v>
      </c>
      <c r="B109" s="1">
        <v>2</v>
      </c>
      <c r="C109" s="1">
        <v>1.111111E-2</v>
      </c>
      <c r="D109" s="1" t="s">
        <v>19</v>
      </c>
      <c r="E109" s="1" t="s">
        <v>7</v>
      </c>
      <c r="F109" s="1" t="s">
        <v>126</v>
      </c>
      <c r="G109" s="1">
        <v>75005.333329999994</v>
      </c>
      <c r="H109" t="s">
        <v>452</v>
      </c>
      <c r="I109" t="s">
        <v>458</v>
      </c>
      <c r="K109">
        <f t="shared" si="4"/>
        <v>-1.9542425528687752</v>
      </c>
      <c r="L109">
        <f t="shared" si="5"/>
        <v>37.521505593853824</v>
      </c>
      <c r="M109" cm="1">
        <f t="array" ref="M109">AVERAGE(L109:L110*(K110-K109))</f>
        <v>13.164500599982397</v>
      </c>
      <c r="O109" s="4" t="s">
        <v>396</v>
      </c>
      <c r="P109">
        <f>M1161</f>
        <v>405.36735252480054</v>
      </c>
      <c r="Q109">
        <f t="shared" si="3"/>
        <v>0.94401202146112073</v>
      </c>
    </row>
    <row r="110" spans="1:17">
      <c r="A110" s="1" t="s">
        <v>118</v>
      </c>
      <c r="B110" s="1">
        <v>2</v>
      </c>
      <c r="C110" s="1">
        <v>3.3333330000000001E-2</v>
      </c>
      <c r="D110" s="1" t="s">
        <v>19</v>
      </c>
      <c r="E110" s="1" t="s">
        <v>7</v>
      </c>
      <c r="F110" s="1" t="s">
        <v>127</v>
      </c>
      <c r="G110" s="1">
        <v>35305.333330000001</v>
      </c>
      <c r="H110" t="s">
        <v>452</v>
      </c>
      <c r="I110" t="s">
        <v>458</v>
      </c>
      <c r="K110">
        <f t="shared" si="4"/>
        <v>-1.4771212981491129</v>
      </c>
      <c r="L110">
        <f t="shared" si="5"/>
        <v>17.661534229921529</v>
      </c>
      <c r="M110" cm="1">
        <f t="array" ref="M110">AVERAGE(L110:L111*(K111-K110))</f>
        <v>9.3012194420192618</v>
      </c>
      <c r="O110" s="4" t="s">
        <v>397</v>
      </c>
      <c r="P110">
        <f>M1171</f>
        <v>377.02890497772637</v>
      </c>
      <c r="Q110">
        <f t="shared" si="3"/>
        <v>0.87801796696373302</v>
      </c>
    </row>
    <row r="111" spans="1:17">
      <c r="A111" s="1" t="s">
        <v>118</v>
      </c>
      <c r="B111" s="1">
        <v>2</v>
      </c>
      <c r="C111" s="1">
        <v>0.1</v>
      </c>
      <c r="D111" s="1" t="s">
        <v>19</v>
      </c>
      <c r="E111" s="1" t="s">
        <v>7</v>
      </c>
      <c r="F111" s="1" t="s">
        <v>128</v>
      </c>
      <c r="G111" s="1">
        <v>42633.333330000001</v>
      </c>
      <c r="H111" t="s">
        <v>452</v>
      </c>
      <c r="I111" t="s">
        <v>458</v>
      </c>
      <c r="K111">
        <f t="shared" si="4"/>
        <v>-1</v>
      </c>
      <c r="L111">
        <f t="shared" si="5"/>
        <v>21.327374787979359</v>
      </c>
      <c r="M111" s="7">
        <f>SUM(M102:M110)</f>
        <v>375.76042712381718</v>
      </c>
      <c r="N111" s="7">
        <f>M111/429.4091</f>
        <v>0.87506395910989576</v>
      </c>
      <c r="O111" s="4" t="s">
        <v>398</v>
      </c>
      <c r="P111">
        <f>M1181</f>
        <v>280.87098688008717</v>
      </c>
      <c r="Q111">
        <f t="shared" si="3"/>
        <v>0.65408717905625935</v>
      </c>
    </row>
    <row r="112" spans="1:17">
      <c r="A112" s="1" t="s">
        <v>129</v>
      </c>
      <c r="B112" s="1">
        <v>2</v>
      </c>
      <c r="C112" s="1">
        <v>5.0799999999999999E-4</v>
      </c>
      <c r="D112" s="1" t="s">
        <v>19</v>
      </c>
      <c r="E112" s="1" t="s">
        <v>7</v>
      </c>
      <c r="F112" s="1" t="s">
        <v>130</v>
      </c>
      <c r="G112" s="1">
        <v>176001.3333</v>
      </c>
      <c r="H112" t="s">
        <v>452</v>
      </c>
      <c r="I112" t="s">
        <v>458</v>
      </c>
      <c r="K112">
        <f t="shared" si="4"/>
        <v>-3.2941362877160807</v>
      </c>
      <c r="L112">
        <f t="shared" si="5"/>
        <v>88.044872527755771</v>
      </c>
      <c r="M112" cm="1">
        <f t="array" ref="M112">AVERAGE(L112:L113*(K113-K112))</f>
        <v>40.680300625931302</v>
      </c>
      <c r="O112" s="4" t="s">
        <v>399</v>
      </c>
      <c r="P112">
        <f>M1191</f>
        <v>338.61621147813179</v>
      </c>
      <c r="Q112">
        <f t="shared" si="3"/>
        <v>0.78856319411519638</v>
      </c>
    </row>
    <row r="113" spans="1:18">
      <c r="A113" s="1" t="s">
        <v>129</v>
      </c>
      <c r="B113" s="1">
        <v>2</v>
      </c>
      <c r="C113" s="1">
        <v>1.524E-3</v>
      </c>
      <c r="D113" s="1" t="s">
        <v>19</v>
      </c>
      <c r="E113" s="1" t="s">
        <v>7</v>
      </c>
      <c r="F113" s="1" t="s">
        <v>131</v>
      </c>
      <c r="G113" s="1">
        <v>164875.3333</v>
      </c>
      <c r="H113" t="s">
        <v>452</v>
      </c>
      <c r="I113" t="s">
        <v>458</v>
      </c>
      <c r="K113">
        <f t="shared" si="4"/>
        <v>-2.8170150329964185</v>
      </c>
      <c r="L113">
        <f t="shared" si="5"/>
        <v>82.479078034176155</v>
      </c>
      <c r="M113" cm="1">
        <f t="array" ref="M113">AVERAGE(L113:L114*(K114-K113))</f>
        <v>44.590005980947666</v>
      </c>
      <c r="O113" s="4" t="s">
        <v>400</v>
      </c>
      <c r="P113">
        <f>M1201</f>
        <v>362.16026991892574</v>
      </c>
      <c r="Q113">
        <f t="shared" si="3"/>
        <v>0.84339216360092439</v>
      </c>
    </row>
    <row r="114" spans="1:18">
      <c r="A114" s="1" t="s">
        <v>129</v>
      </c>
      <c r="B114" s="1">
        <v>2</v>
      </c>
      <c r="C114" s="1">
        <v>4.5719999999999997E-3</v>
      </c>
      <c r="D114" s="1" t="s">
        <v>19</v>
      </c>
      <c r="E114" s="1" t="s">
        <v>7</v>
      </c>
      <c r="F114" s="1" t="s">
        <v>132</v>
      </c>
      <c r="G114" s="1">
        <v>208762.3333</v>
      </c>
      <c r="H114" t="s">
        <v>452</v>
      </c>
      <c r="I114" t="s">
        <v>458</v>
      </c>
      <c r="K114">
        <f t="shared" si="4"/>
        <v>-2.3398937782767559</v>
      </c>
      <c r="L114">
        <f t="shared" si="5"/>
        <v>104.43360103792671</v>
      </c>
      <c r="M114" cm="1">
        <f t="array" ref="M114">AVERAGE(L114:L115*(K115-K114))</f>
        <v>48.293831858008687</v>
      </c>
      <c r="O114" s="4" t="s">
        <v>401</v>
      </c>
      <c r="P114">
        <f>M1211</f>
        <v>381.84079990709915</v>
      </c>
      <c r="Q114">
        <f t="shared" si="3"/>
        <v>0.8892238192136569</v>
      </c>
    </row>
    <row r="115" spans="1:18">
      <c r="A115" s="1" t="s">
        <v>129</v>
      </c>
      <c r="B115" s="1">
        <v>2</v>
      </c>
      <c r="C115" s="1">
        <v>1.3717E-2</v>
      </c>
      <c r="D115" s="1" t="s">
        <v>19</v>
      </c>
      <c r="E115" s="1" t="s">
        <v>7</v>
      </c>
      <c r="F115" s="1" t="s">
        <v>133</v>
      </c>
      <c r="G115" s="1">
        <v>195884.3333</v>
      </c>
      <c r="H115" t="s">
        <v>452</v>
      </c>
      <c r="I115" t="s">
        <v>458</v>
      </c>
      <c r="K115">
        <f t="shared" si="4"/>
        <v>-1.8627408613632324</v>
      </c>
      <c r="L115">
        <f t="shared" si="5"/>
        <v>97.9913664982612</v>
      </c>
      <c r="M115" cm="1">
        <f t="array" ref="M115">AVERAGE(L115:L116*(K116-K115))</f>
        <v>41.547510351565315</v>
      </c>
      <c r="O115" s="4" t="s">
        <v>402</v>
      </c>
      <c r="P115">
        <f>M1221</f>
        <v>200.11824805277297</v>
      </c>
      <c r="Q115">
        <f t="shared" si="3"/>
        <v>0.46603168878529344</v>
      </c>
    </row>
    <row r="116" spans="1:18">
      <c r="A116" s="1" t="s">
        <v>129</v>
      </c>
      <c r="B116" s="1">
        <v>2</v>
      </c>
      <c r="C116" s="1">
        <v>4.1152000000000001E-2</v>
      </c>
      <c r="D116" s="1" t="s">
        <v>19</v>
      </c>
      <c r="E116" s="1" t="s">
        <v>7</v>
      </c>
      <c r="F116" s="1" t="s">
        <v>134</v>
      </c>
      <c r="G116" s="1">
        <v>152251.3333</v>
      </c>
      <c r="H116" t="s">
        <v>452</v>
      </c>
      <c r="I116" t="s">
        <v>458</v>
      </c>
      <c r="K116">
        <f t="shared" si="4"/>
        <v>-1.3856090530918908</v>
      </c>
      <c r="L116">
        <f t="shared" si="5"/>
        <v>76.163907291146401</v>
      </c>
      <c r="M116" cm="1">
        <f t="array" ref="M116">AVERAGE(L116:L117*(K117-K116))</f>
        <v>44.414334221255615</v>
      </c>
      <c r="O116" s="4" t="s">
        <v>403</v>
      </c>
      <c r="P116">
        <f>M1231</f>
        <v>356.05286123107453</v>
      </c>
      <c r="Q116">
        <f t="shared" si="3"/>
        <v>0.82916934278075272</v>
      </c>
    </row>
    <row r="117" spans="1:18">
      <c r="A117" s="1" t="s">
        <v>129</v>
      </c>
      <c r="B117" s="1">
        <v>2</v>
      </c>
      <c r="C117" s="1">
        <v>0.12346</v>
      </c>
      <c r="D117" s="1" t="s">
        <v>19</v>
      </c>
      <c r="E117" s="1" t="s">
        <v>7</v>
      </c>
      <c r="F117" s="1" t="s">
        <v>135</v>
      </c>
      <c r="G117" s="1">
        <v>219903.3333</v>
      </c>
      <c r="H117" t="s">
        <v>452</v>
      </c>
      <c r="I117" t="s">
        <v>458</v>
      </c>
      <c r="K117">
        <f t="shared" si="4"/>
        <v>-0.9084737273689093</v>
      </c>
      <c r="L117">
        <f t="shared" si="5"/>
        <v>110.00689929902418</v>
      </c>
      <c r="M117" cm="1">
        <f t="array" ref="M117">AVERAGE(L117:L118*(K118-K117))</f>
        <v>61.095526062193102</v>
      </c>
      <c r="O117" s="4" t="s">
        <v>404</v>
      </c>
      <c r="P117">
        <f>M1241</f>
        <v>302.04635702659806</v>
      </c>
      <c r="Q117">
        <f t="shared" si="3"/>
        <v>0.70339999088654159</v>
      </c>
      <c r="R117" s="13">
        <v>0.74474434752314278</v>
      </c>
    </row>
    <row r="118" spans="1:18">
      <c r="A118" s="1" t="s">
        <v>129</v>
      </c>
      <c r="B118" s="1">
        <v>2</v>
      </c>
      <c r="C118" s="1">
        <v>0.37036999999999998</v>
      </c>
      <c r="D118" s="1" t="s">
        <v>19</v>
      </c>
      <c r="E118" s="1" t="s">
        <v>7</v>
      </c>
      <c r="F118" s="1" t="s">
        <v>136</v>
      </c>
      <c r="G118" s="1">
        <v>292053.3333</v>
      </c>
      <c r="H118" t="s">
        <v>452</v>
      </c>
      <c r="I118" t="s">
        <v>458</v>
      </c>
      <c r="K118">
        <f t="shared" si="4"/>
        <v>-0.4313641984536864</v>
      </c>
      <c r="L118">
        <f t="shared" si="5"/>
        <v>146.10002105992382</v>
      </c>
      <c r="M118" cm="1">
        <f t="array" ref="M118">AVERAGE(L118:L119*(K119-K118))</f>
        <v>54.375459582965746</v>
      </c>
      <c r="O118" s="4" t="s">
        <v>405</v>
      </c>
      <c r="P118">
        <f>M1251</f>
        <v>404.1570108622347</v>
      </c>
      <c r="Q118">
        <f t="shared" si="3"/>
        <v>0.94119340009849506</v>
      </c>
    </row>
    <row r="119" spans="1:18">
      <c r="A119" s="1" t="s">
        <v>129</v>
      </c>
      <c r="B119" s="1">
        <v>2</v>
      </c>
      <c r="C119" s="1">
        <v>1.1111</v>
      </c>
      <c r="D119" s="1" t="s">
        <v>19</v>
      </c>
      <c r="E119" s="1" t="s">
        <v>7</v>
      </c>
      <c r="F119" s="1" t="s">
        <v>137</v>
      </c>
      <c r="G119" s="1">
        <v>163584.3333</v>
      </c>
      <c r="H119" t="s">
        <v>452</v>
      </c>
      <c r="I119" t="s">
        <v>458</v>
      </c>
      <c r="K119">
        <f t="shared" si="4"/>
        <v>4.5753147594141216E-2</v>
      </c>
      <c r="L119">
        <f t="shared" si="5"/>
        <v>81.833253776472475</v>
      </c>
      <c r="M119" cm="1">
        <f t="array" ref="M119">AVERAGE(L119:L120*(K120-K119))</f>
        <v>51.526612182772958</v>
      </c>
      <c r="O119" s="4" t="s">
        <v>406</v>
      </c>
      <c r="P119">
        <f>M1261</f>
        <v>368.90472333864574</v>
      </c>
      <c r="Q119">
        <f t="shared" si="3"/>
        <v>0.85909852245480056</v>
      </c>
    </row>
    <row r="120" spans="1:18">
      <c r="A120" s="1" t="s">
        <v>129</v>
      </c>
      <c r="B120" s="1">
        <v>2</v>
      </c>
      <c r="C120" s="1">
        <v>3.3330000000000002</v>
      </c>
      <c r="D120" s="1" t="s">
        <v>19</v>
      </c>
      <c r="E120" s="1" t="s">
        <v>7</v>
      </c>
      <c r="F120" s="1" t="s">
        <v>138</v>
      </c>
      <c r="G120" s="1">
        <v>268213.3333</v>
      </c>
      <c r="H120" t="s">
        <v>452</v>
      </c>
      <c r="I120" t="s">
        <v>458</v>
      </c>
      <c r="K120">
        <f t="shared" si="4"/>
        <v>0.52283531366053004</v>
      </c>
      <c r="L120">
        <f t="shared" si="5"/>
        <v>134.17403321820728</v>
      </c>
      <c r="M120" cm="1">
        <f t="array" ref="M120">AVERAGE(L120:L121*(K121-K120))</f>
        <v>55.846724955443747</v>
      </c>
      <c r="O120" s="4" t="s">
        <v>407</v>
      </c>
      <c r="P120">
        <f>M1271</f>
        <v>415.33653997075896</v>
      </c>
      <c r="Q120">
        <f t="shared" si="3"/>
        <v>0.96722808149794437</v>
      </c>
    </row>
    <row r="121" spans="1:18">
      <c r="A121" s="1" t="s">
        <v>129</v>
      </c>
      <c r="B121" s="1">
        <v>2</v>
      </c>
      <c r="C121" s="1">
        <v>10</v>
      </c>
      <c r="D121" s="1" t="s">
        <v>19</v>
      </c>
      <c r="E121" s="1" t="s">
        <v>7</v>
      </c>
      <c r="F121" s="1" t="s">
        <v>139</v>
      </c>
      <c r="G121" s="1">
        <v>199706.3333</v>
      </c>
      <c r="H121" t="s">
        <v>452</v>
      </c>
      <c r="I121" t="s">
        <v>458</v>
      </c>
      <c r="K121">
        <f t="shared" si="4"/>
        <v>1</v>
      </c>
      <c r="L121">
        <f t="shared" si="5"/>
        <v>99.90332646181156</v>
      </c>
      <c r="M121" s="7">
        <f>SUM(M112:M120)</f>
        <v>442.37030582108412</v>
      </c>
      <c r="N121" s="7">
        <f>M121/429.4091</f>
        <v>1.0301838172993634</v>
      </c>
      <c r="O121" s="4" t="s">
        <v>408</v>
      </c>
      <c r="P121">
        <f>M1281</f>
        <v>371.17726357900062</v>
      </c>
      <c r="Q121">
        <f t="shared" si="3"/>
        <v>0.86439077229383499</v>
      </c>
    </row>
    <row r="122" spans="1:18">
      <c r="A122" s="1" t="s">
        <v>140</v>
      </c>
      <c r="B122" s="1">
        <v>2</v>
      </c>
      <c r="C122" s="1">
        <v>5.0799999999999999E-4</v>
      </c>
      <c r="D122" s="1" t="s">
        <v>19</v>
      </c>
      <c r="E122" s="1" t="s">
        <v>7</v>
      </c>
      <c r="F122" s="1" t="s">
        <v>141</v>
      </c>
      <c r="G122" s="1">
        <v>238425.3333</v>
      </c>
      <c r="H122" t="s">
        <v>452</v>
      </c>
      <c r="I122" t="s">
        <v>458</v>
      </c>
      <c r="K122">
        <f t="shared" si="4"/>
        <v>-3.2941362877160807</v>
      </c>
      <c r="L122">
        <f t="shared" si="5"/>
        <v>119.27255143007592</v>
      </c>
      <c r="M122" cm="1">
        <f t="array" ref="M122">AVERAGE(L122:L123*(K123-K122))</f>
        <v>52.876156340059026</v>
      </c>
      <c r="O122" s="4" t="s">
        <v>409</v>
      </c>
      <c r="P122">
        <f>M1291</f>
        <v>430.02938230139944</v>
      </c>
      <c r="Q122">
        <f t="shared" si="3"/>
        <v>1.0014445019944835</v>
      </c>
    </row>
    <row r="123" spans="1:18">
      <c r="A123" s="1" t="s">
        <v>140</v>
      </c>
      <c r="B123" s="1">
        <v>2</v>
      </c>
      <c r="C123" s="1">
        <v>1.524E-3</v>
      </c>
      <c r="D123" s="1" t="s">
        <v>19</v>
      </c>
      <c r="E123" s="1" t="s">
        <v>7</v>
      </c>
      <c r="F123" s="1" t="s">
        <v>142</v>
      </c>
      <c r="G123" s="1">
        <v>204645.3333</v>
      </c>
      <c r="H123" t="s">
        <v>452</v>
      </c>
      <c r="I123" t="s">
        <v>458</v>
      </c>
      <c r="K123">
        <f t="shared" si="4"/>
        <v>-2.8170150329964185</v>
      </c>
      <c r="L123">
        <f t="shared" si="5"/>
        <v>102.37406697985845</v>
      </c>
      <c r="M123" cm="1">
        <f t="array" ref="M123">AVERAGE(L123:L124*(K124-K123))</f>
        <v>46.581675120164036</v>
      </c>
      <c r="O123" s="4" t="s">
        <v>410</v>
      </c>
      <c r="P123">
        <f>M1301</f>
        <v>345.76686203276051</v>
      </c>
      <c r="Q123">
        <f t="shared" si="3"/>
        <v>0.80521549737246023</v>
      </c>
    </row>
    <row r="124" spans="1:18">
      <c r="A124" s="1" t="s">
        <v>140</v>
      </c>
      <c r="B124" s="1">
        <v>2</v>
      </c>
      <c r="C124" s="1">
        <v>4.5719999999999997E-3</v>
      </c>
      <c r="D124" s="1" t="s">
        <v>19</v>
      </c>
      <c r="E124" s="1" t="s">
        <v>7</v>
      </c>
      <c r="F124" s="1" t="s">
        <v>143</v>
      </c>
      <c r="G124" s="1">
        <v>185681.3333</v>
      </c>
      <c r="H124" t="s">
        <v>452</v>
      </c>
      <c r="I124" t="s">
        <v>458</v>
      </c>
      <c r="K124">
        <f t="shared" si="4"/>
        <v>-2.3398937782767559</v>
      </c>
      <c r="L124">
        <f t="shared" si="5"/>
        <v>92.887303832613824</v>
      </c>
      <c r="M124" cm="1">
        <f t="array" ref="M124">AVERAGE(L124:L125*(K125-K124))</f>
        <v>44.861379007459661</v>
      </c>
      <c r="O124" s="4" t="s">
        <v>411</v>
      </c>
      <c r="P124">
        <f>M1311</f>
        <v>149.48436011125244</v>
      </c>
      <c r="Q124">
        <f t="shared" si="3"/>
        <v>0.3481164235020926</v>
      </c>
    </row>
    <row r="125" spans="1:18">
      <c r="A125" s="1" t="s">
        <v>140</v>
      </c>
      <c r="B125" s="1">
        <v>2</v>
      </c>
      <c r="C125" s="1">
        <v>1.3717E-2</v>
      </c>
      <c r="D125" s="1" t="s">
        <v>19</v>
      </c>
      <c r="E125" s="1" t="s">
        <v>7</v>
      </c>
      <c r="F125" s="1" t="s">
        <v>144</v>
      </c>
      <c r="G125" s="1">
        <v>190205.3333</v>
      </c>
      <c r="H125" t="s">
        <v>452</v>
      </c>
      <c r="I125" t="s">
        <v>458</v>
      </c>
      <c r="K125">
        <f t="shared" si="4"/>
        <v>-1.8627408613632324</v>
      </c>
      <c r="L125">
        <f t="shared" si="5"/>
        <v>95.150440115999956</v>
      </c>
      <c r="M125" cm="1">
        <f t="array" ref="M125">AVERAGE(L125:L126*(K126-K125))</f>
        <v>42.514784330379868</v>
      </c>
      <c r="O125" s="4" t="s">
        <v>412</v>
      </c>
      <c r="P125">
        <f>M1321</f>
        <v>357.00872720116422</v>
      </c>
      <c r="Q125">
        <f t="shared" si="3"/>
        <v>0.8313953458395833</v>
      </c>
    </row>
    <row r="126" spans="1:18">
      <c r="A126" s="1" t="s">
        <v>140</v>
      </c>
      <c r="B126" s="1">
        <v>2</v>
      </c>
      <c r="C126" s="1">
        <v>4.1152000000000001E-2</v>
      </c>
      <c r="D126" s="1" t="s">
        <v>19</v>
      </c>
      <c r="E126" s="1" t="s">
        <v>7</v>
      </c>
      <c r="F126" s="1" t="s">
        <v>145</v>
      </c>
      <c r="G126" s="1">
        <v>166035.3333</v>
      </c>
      <c r="H126" t="s">
        <v>452</v>
      </c>
      <c r="I126" t="s">
        <v>458</v>
      </c>
      <c r="K126">
        <f t="shared" si="4"/>
        <v>-1.3856090530918908</v>
      </c>
      <c r="L126">
        <f t="shared" si="5"/>
        <v>83.059369388890559</v>
      </c>
      <c r="M126" cm="1">
        <f t="array" ref="M126">AVERAGE(L126:L127*(K127-K126))</f>
        <v>40.243508777777372</v>
      </c>
      <c r="O126" s="4" t="s">
        <v>413</v>
      </c>
      <c r="P126">
        <f>M1331</f>
        <v>387.54188392022547</v>
      </c>
      <c r="Q126">
        <f t="shared" si="3"/>
        <v>0.90250039861806708</v>
      </c>
    </row>
    <row r="127" spans="1:18">
      <c r="A127" s="1" t="s">
        <v>140</v>
      </c>
      <c r="B127" s="1">
        <v>2</v>
      </c>
      <c r="C127" s="1">
        <v>0.12346</v>
      </c>
      <c r="D127" s="1" t="s">
        <v>19</v>
      </c>
      <c r="E127" s="1" t="s">
        <v>7</v>
      </c>
      <c r="F127" s="1" t="s">
        <v>146</v>
      </c>
      <c r="G127" s="1">
        <v>171171.3333</v>
      </c>
      <c r="H127" t="s">
        <v>452</v>
      </c>
      <c r="I127" t="s">
        <v>458</v>
      </c>
      <c r="K127">
        <f t="shared" si="4"/>
        <v>-0.9084737273689093</v>
      </c>
      <c r="L127">
        <f t="shared" si="5"/>
        <v>85.628659387005314</v>
      </c>
      <c r="M127" cm="1">
        <f t="array" ref="M127">AVERAGE(L127:L128*(K128-K127))</f>
        <v>45.646357941214092</v>
      </c>
      <c r="O127" s="4" t="s">
        <v>414</v>
      </c>
      <c r="P127">
        <f>M1341</f>
        <v>379.61096336471519</v>
      </c>
      <c r="Q127">
        <f t="shared" si="3"/>
        <v>0.88403101695962005</v>
      </c>
    </row>
    <row r="128" spans="1:18">
      <c r="A128" s="1" t="s">
        <v>140</v>
      </c>
      <c r="B128" s="1">
        <v>2</v>
      </c>
      <c r="C128" s="1">
        <v>0.37036999999999998</v>
      </c>
      <c r="D128" s="1" t="s">
        <v>19</v>
      </c>
      <c r="E128" s="1" t="s">
        <v>7</v>
      </c>
      <c r="F128" s="1" t="s">
        <v>147</v>
      </c>
      <c r="G128" s="1">
        <v>211327.3333</v>
      </c>
      <c r="H128" t="s">
        <v>452</v>
      </c>
      <c r="I128" t="s">
        <v>458</v>
      </c>
      <c r="K128">
        <f t="shared" si="4"/>
        <v>-0.4313641984536864</v>
      </c>
      <c r="L128">
        <f t="shared" si="5"/>
        <v>105.71674528348052</v>
      </c>
      <c r="M128" cm="1">
        <f t="array" ref="M128">AVERAGE(L128:L129*(K129-K128))</f>
        <v>49.437320559312994</v>
      </c>
      <c r="O128" s="4" t="s">
        <v>415</v>
      </c>
      <c r="P128">
        <f>M1351</f>
        <v>66.058018222395873</v>
      </c>
      <c r="Q128">
        <f t="shared" si="3"/>
        <v>0.15383469568389646</v>
      </c>
    </row>
    <row r="129" spans="1:18">
      <c r="A129" s="1" t="s">
        <v>140</v>
      </c>
      <c r="B129" s="1">
        <v>2</v>
      </c>
      <c r="C129" s="1">
        <v>1.1111</v>
      </c>
      <c r="D129" s="1" t="s">
        <v>19</v>
      </c>
      <c r="E129" s="1" t="s">
        <v>7</v>
      </c>
      <c r="F129" s="1" t="s">
        <v>148</v>
      </c>
      <c r="G129" s="1">
        <v>202931.3333</v>
      </c>
      <c r="H129" t="s">
        <v>452</v>
      </c>
      <c r="I129" t="s">
        <v>458</v>
      </c>
      <c r="K129">
        <f t="shared" si="4"/>
        <v>4.5753147594141216E-2</v>
      </c>
      <c r="L129">
        <f t="shared" si="5"/>
        <v>101.51663647815116</v>
      </c>
      <c r="M129" cm="1">
        <f t="array" ref="M129">AVERAGE(L129:L130*(K130-K129))</f>
        <v>45.767843737106602</v>
      </c>
      <c r="O129" s="4" t="s">
        <v>416</v>
      </c>
      <c r="P129">
        <f>M1361</f>
        <v>413.63842972739036</v>
      </c>
      <c r="Q129">
        <f t="shared" si="3"/>
        <v>0.96327355365172829</v>
      </c>
    </row>
    <row r="130" spans="1:18">
      <c r="A130" s="1" t="s">
        <v>140</v>
      </c>
      <c r="B130" s="1">
        <v>2</v>
      </c>
      <c r="C130" s="1">
        <v>3.3330000000000002</v>
      </c>
      <c r="D130" s="1" t="s">
        <v>19</v>
      </c>
      <c r="E130" s="1" t="s">
        <v>7</v>
      </c>
      <c r="F130" s="1" t="s">
        <v>149</v>
      </c>
      <c r="G130" s="1">
        <v>180607.3333</v>
      </c>
      <c r="H130" t="s">
        <v>452</v>
      </c>
      <c r="I130" t="s">
        <v>458</v>
      </c>
      <c r="K130">
        <f t="shared" si="4"/>
        <v>0.52283531366053004</v>
      </c>
      <c r="L130">
        <f t="shared" si="5"/>
        <v>90.349029406906197</v>
      </c>
      <c r="M130" cm="1">
        <f t="array" ref="M130">AVERAGE(L130:L131*(K131-K130))</f>
        <v>43.95362696108802</v>
      </c>
      <c r="O130" s="4" t="s">
        <v>417</v>
      </c>
      <c r="P130">
        <f>M1371</f>
        <v>319.29421641051925</v>
      </c>
      <c r="Q130">
        <f t="shared" si="3"/>
        <v>0.74356648801927872</v>
      </c>
    </row>
    <row r="131" spans="1:18">
      <c r="A131" s="1" t="s">
        <v>140</v>
      </c>
      <c r="B131" s="1">
        <v>2</v>
      </c>
      <c r="C131" s="1">
        <v>10</v>
      </c>
      <c r="D131" s="1" t="s">
        <v>19</v>
      </c>
      <c r="E131" s="1" t="s">
        <v>7</v>
      </c>
      <c r="F131" s="1" t="s">
        <v>150</v>
      </c>
      <c r="G131" s="1">
        <v>187664.3333</v>
      </c>
      <c r="H131" t="s">
        <v>452</v>
      </c>
      <c r="I131" t="s">
        <v>458</v>
      </c>
      <c r="K131">
        <f t="shared" si="4"/>
        <v>1</v>
      </c>
      <c r="L131">
        <f t="shared" si="5"/>
        <v>93.879301898474722</v>
      </c>
      <c r="M131" s="7">
        <f>SUM(M122:M130)</f>
        <v>411.88265277456162</v>
      </c>
      <c r="N131" s="7">
        <f>M131/429.4091</f>
        <v>0.95918473263505966</v>
      </c>
      <c r="O131" s="4" t="s">
        <v>418</v>
      </c>
      <c r="P131">
        <f>M1381</f>
        <v>384.90061559373055</v>
      </c>
      <c r="Q131">
        <f t="shared" ref="Q131:Q158" si="6">P131/429.4091</f>
        <v>0.89634946160603146</v>
      </c>
    </row>
    <row r="132" spans="1:18">
      <c r="A132" s="1" t="s">
        <v>151</v>
      </c>
      <c r="B132" s="1">
        <v>2</v>
      </c>
      <c r="C132" s="1">
        <v>5.0799999999999999E-4</v>
      </c>
      <c r="D132" s="1" t="s">
        <v>19</v>
      </c>
      <c r="E132" s="1" t="s">
        <v>7</v>
      </c>
      <c r="F132" s="1" t="s">
        <v>152</v>
      </c>
      <c r="G132" s="1">
        <v>247842.3333</v>
      </c>
      <c r="H132" t="s">
        <v>452</v>
      </c>
      <c r="I132" t="s">
        <v>458</v>
      </c>
      <c r="K132">
        <f t="shared" si="4"/>
        <v>-3.2941362877160807</v>
      </c>
      <c r="L132">
        <f t="shared" si="5"/>
        <v>123.98341667778752</v>
      </c>
      <c r="M132" cm="1">
        <f t="array" ref="M132">AVERAGE(L132:L133*(K133-K132))</f>
        <v>54.754571598688408</v>
      </c>
      <c r="O132" s="4" t="s">
        <v>419</v>
      </c>
      <c r="P132">
        <f>M1401</f>
        <v>331.26842204738097</v>
      </c>
      <c r="Q132">
        <f t="shared" si="6"/>
        <v>0.771451797475603</v>
      </c>
      <c r="R132" s="13">
        <v>0.53259234608675032</v>
      </c>
    </row>
    <row r="133" spans="1:18">
      <c r="A133" s="1" t="s">
        <v>151</v>
      </c>
      <c r="B133" s="1">
        <v>2</v>
      </c>
      <c r="C133" s="1">
        <v>1.524E-3</v>
      </c>
      <c r="D133" s="1" t="s">
        <v>19</v>
      </c>
      <c r="E133" s="1" t="s">
        <v>7</v>
      </c>
      <c r="F133" s="1" t="s">
        <v>153</v>
      </c>
      <c r="G133" s="1">
        <v>210968.3333</v>
      </c>
      <c r="H133" t="s">
        <v>452</v>
      </c>
      <c r="I133" t="s">
        <v>458</v>
      </c>
      <c r="K133">
        <f t="shared" si="4"/>
        <v>-2.8170150329964185</v>
      </c>
      <c r="L133">
        <f t="shared" si="5"/>
        <v>105.53715511421977</v>
      </c>
      <c r="M133" cm="1">
        <f t="array" ref="M133">AVERAGE(L133:L134*(K134-K133))</f>
        <v>63.672151127647908</v>
      </c>
      <c r="O133" s="5" t="s">
        <v>420</v>
      </c>
      <c r="P133">
        <f>M1421</f>
        <v>478.75324017772232</v>
      </c>
      <c r="Q133">
        <f t="shared" si="6"/>
        <v>1.1149117244551228</v>
      </c>
    </row>
    <row r="134" spans="1:18">
      <c r="A134" s="1" t="s">
        <v>151</v>
      </c>
      <c r="B134" s="1">
        <v>2</v>
      </c>
      <c r="C134" s="1">
        <v>4.5719999999999997E-3</v>
      </c>
      <c r="D134" s="1" t="s">
        <v>19</v>
      </c>
      <c r="E134" s="1" t="s">
        <v>7</v>
      </c>
      <c r="F134" s="1" t="s">
        <v>154</v>
      </c>
      <c r="G134" s="1">
        <v>322566.3333</v>
      </c>
      <c r="H134" t="s">
        <v>452</v>
      </c>
      <c r="I134" t="s">
        <v>458</v>
      </c>
      <c r="K134">
        <f t="shared" si="4"/>
        <v>-2.3398937782767559</v>
      </c>
      <c r="L134">
        <f t="shared" si="5"/>
        <v>161.36418494475168</v>
      </c>
      <c r="M134" cm="1">
        <f t="array" ref="M134">AVERAGE(L134:L135*(K135-K134))</f>
        <v>65.832281485751395</v>
      </c>
      <c r="O134" s="4" t="s">
        <v>421</v>
      </c>
      <c r="P134">
        <f>M1431</f>
        <v>431.91756434011353</v>
      </c>
      <c r="Q134">
        <f t="shared" si="6"/>
        <v>1.0058416655355313</v>
      </c>
    </row>
    <row r="135" spans="1:18">
      <c r="A135" s="1" t="s">
        <v>151</v>
      </c>
      <c r="B135" s="1">
        <v>2</v>
      </c>
      <c r="C135" s="1">
        <v>1.3717E-2</v>
      </c>
      <c r="D135" s="1" t="s">
        <v>19</v>
      </c>
      <c r="E135" s="1" t="s">
        <v>7</v>
      </c>
      <c r="F135" s="1" t="s">
        <v>155</v>
      </c>
      <c r="G135" s="1">
        <v>229032.3333</v>
      </c>
      <c r="H135" t="s">
        <v>452</v>
      </c>
      <c r="I135" t="s">
        <v>458</v>
      </c>
      <c r="K135">
        <f t="shared" si="4"/>
        <v>-1.8627408613632324</v>
      </c>
      <c r="L135">
        <f t="shared" si="5"/>
        <v>114.57369221039289</v>
      </c>
      <c r="M135" cm="1">
        <f t="array" ref="M135">AVERAGE(L135:L136*(K136-K135))</f>
        <v>67.795184938928372</v>
      </c>
      <c r="O135" s="4" t="s">
        <v>422</v>
      </c>
      <c r="P135">
        <f>M1441</f>
        <v>488.74361004351584</v>
      </c>
      <c r="Q135">
        <f t="shared" si="6"/>
        <v>1.1381771137209618</v>
      </c>
    </row>
    <row r="136" spans="1:18">
      <c r="A136" s="1" t="s">
        <v>151</v>
      </c>
      <c r="B136" s="1">
        <v>2</v>
      </c>
      <c r="C136" s="1">
        <v>4.1152000000000001E-2</v>
      </c>
      <c r="D136" s="1" t="s">
        <v>19</v>
      </c>
      <c r="E136" s="1" t="s">
        <v>7</v>
      </c>
      <c r="F136" s="1" t="s">
        <v>156</v>
      </c>
      <c r="G136" s="1">
        <v>339038.3333</v>
      </c>
      <c r="H136" t="s">
        <v>452</v>
      </c>
      <c r="I136" t="s">
        <v>458</v>
      </c>
      <c r="K136">
        <f t="shared" si="4"/>
        <v>-1.3856090530918908</v>
      </c>
      <c r="L136">
        <f t="shared" si="5"/>
        <v>169.60432218169609</v>
      </c>
      <c r="M136" cm="1">
        <f t="array" ref="M136">AVERAGE(L136:L137*(K137-K136))</f>
        <v>69.430455444480046</v>
      </c>
      <c r="O136" s="4" t="s">
        <v>423</v>
      </c>
      <c r="P136">
        <f>M1451</f>
        <v>404.01483380784413</v>
      </c>
      <c r="Q136">
        <f t="shared" si="6"/>
        <v>0.94086230079391453</v>
      </c>
    </row>
    <row r="137" spans="1:18">
      <c r="A137" s="1" t="s">
        <v>151</v>
      </c>
      <c r="B137" s="1">
        <v>2</v>
      </c>
      <c r="C137" s="1">
        <v>0.12346</v>
      </c>
      <c r="D137" s="1" t="s">
        <v>19</v>
      </c>
      <c r="E137" s="1" t="s">
        <v>7</v>
      </c>
      <c r="F137" s="1" t="s">
        <v>157</v>
      </c>
      <c r="G137" s="1">
        <v>242730.3333</v>
      </c>
      <c r="H137" t="s">
        <v>452</v>
      </c>
      <c r="I137" t="s">
        <v>458</v>
      </c>
      <c r="K137">
        <f t="shared" si="4"/>
        <v>-0.9084737273689093</v>
      </c>
      <c r="L137">
        <f t="shared" si="5"/>
        <v>121.42613270770133</v>
      </c>
      <c r="M137" cm="1">
        <f t="array" ref="M137">AVERAGE(L137:L138*(K138-K137))</f>
        <v>58.323081919794909</v>
      </c>
      <c r="O137" s="4" t="s">
        <v>424</v>
      </c>
      <c r="P137">
        <f>M1461</f>
        <v>309.43597688569787</v>
      </c>
      <c r="Q137">
        <f t="shared" si="6"/>
        <v>0.72060880145692729</v>
      </c>
    </row>
    <row r="138" spans="1:18">
      <c r="A138" s="1" t="s">
        <v>151</v>
      </c>
      <c r="B138" s="1">
        <v>2</v>
      </c>
      <c r="C138" s="1">
        <v>0.37036999999999998</v>
      </c>
      <c r="D138" s="1" t="s">
        <v>19</v>
      </c>
      <c r="E138" s="1" t="s">
        <v>7</v>
      </c>
      <c r="F138" s="1" t="s">
        <v>158</v>
      </c>
      <c r="G138" s="1">
        <v>245994.3333</v>
      </c>
      <c r="H138" t="s">
        <v>452</v>
      </c>
      <c r="I138" t="s">
        <v>458</v>
      </c>
      <c r="K138">
        <f t="shared" si="4"/>
        <v>-0.4313641984536864</v>
      </c>
      <c r="L138">
        <f t="shared" si="5"/>
        <v>123.05895251958734</v>
      </c>
      <c r="M138" cm="1">
        <f t="array" ref="M138">AVERAGE(L138:L139*(K139-K138))</f>
        <v>49.063788691843186</v>
      </c>
      <c r="O138" s="4" t="s">
        <v>425</v>
      </c>
      <c r="P138">
        <f>M1471</f>
        <v>427.76360602583236</v>
      </c>
      <c r="Q138">
        <f t="shared" si="6"/>
        <v>0.99616800395201766</v>
      </c>
    </row>
    <row r="139" spans="1:18">
      <c r="A139" s="1" t="s">
        <v>151</v>
      </c>
      <c r="B139" s="1">
        <v>2</v>
      </c>
      <c r="C139" s="1">
        <v>1.1111</v>
      </c>
      <c r="D139" s="1" t="s">
        <v>19</v>
      </c>
      <c r="E139" s="1" t="s">
        <v>7</v>
      </c>
      <c r="F139" s="1" t="s">
        <v>159</v>
      </c>
      <c r="G139" s="1">
        <v>165134.3333</v>
      </c>
      <c r="H139" t="s">
        <v>452</v>
      </c>
      <c r="I139" t="s">
        <v>458</v>
      </c>
      <c r="K139">
        <f t="shared" si="4"/>
        <v>4.5753147594141216E-2</v>
      </c>
      <c r="L139">
        <f t="shared" si="5"/>
        <v>82.608643086651185</v>
      </c>
      <c r="M139" cm="1">
        <f t="array" ref="M139">AVERAGE(L139:L140*(K140-K139))</f>
        <v>38.86696350310082</v>
      </c>
      <c r="O139" s="4" t="s">
        <v>426</v>
      </c>
      <c r="P139">
        <f>M1481</f>
        <v>410.3316779264336</v>
      </c>
      <c r="Q139">
        <f t="shared" si="6"/>
        <v>0.95557285098623568</v>
      </c>
    </row>
    <row r="140" spans="1:18">
      <c r="A140" s="1" t="s">
        <v>151</v>
      </c>
      <c r="B140" s="1">
        <v>2</v>
      </c>
      <c r="C140" s="1">
        <v>3.3330000000000002</v>
      </c>
      <c r="D140" s="1" t="s">
        <v>19</v>
      </c>
      <c r="E140" s="1" t="s">
        <v>7</v>
      </c>
      <c r="F140" s="1" t="s">
        <v>160</v>
      </c>
      <c r="G140" s="1">
        <v>160574.3333</v>
      </c>
      <c r="H140" t="s">
        <v>452</v>
      </c>
      <c r="I140" t="s">
        <v>458</v>
      </c>
      <c r="K140">
        <f t="shared" si="4"/>
        <v>0.52283531366053004</v>
      </c>
      <c r="L140">
        <f t="shared" si="5"/>
        <v>80.32749776122219</v>
      </c>
      <c r="M140" cm="1">
        <f t="array" ref="M140">AVERAGE(L140:L141*(K141-K140))</f>
        <v>48.662027690428637</v>
      </c>
      <c r="O140" s="4" t="s">
        <v>427</v>
      </c>
      <c r="P140">
        <f>M1491</f>
        <v>391.30695112499046</v>
      </c>
      <c r="Q140">
        <f t="shared" si="6"/>
        <v>0.911268417751255</v>
      </c>
    </row>
    <row r="141" spans="1:18">
      <c r="A141" s="1" t="s">
        <v>151</v>
      </c>
      <c r="B141" s="1">
        <v>2</v>
      </c>
      <c r="C141" s="1">
        <v>10</v>
      </c>
      <c r="D141" s="1" t="s">
        <v>19</v>
      </c>
      <c r="E141" s="1" t="s">
        <v>7</v>
      </c>
      <c r="F141" s="1" t="s">
        <v>161</v>
      </c>
      <c r="G141" s="1">
        <v>247147.3333</v>
      </c>
      <c r="H141" t="s">
        <v>452</v>
      </c>
      <c r="I141" t="s">
        <v>458</v>
      </c>
      <c r="K141">
        <f t="shared" ref="K141:K204" si="7">LOG10(C141)</f>
        <v>1</v>
      </c>
      <c r="L141">
        <f t="shared" ref="L141:L204" si="8">G141*100/$J$11</f>
        <v>123.63574211612674</v>
      </c>
      <c r="M141" s="7">
        <f>SUM(M132:M140)</f>
        <v>516.40050640066363</v>
      </c>
      <c r="N141" s="7">
        <f>M141/429.4091</f>
        <v>1.2025839843651744</v>
      </c>
      <c r="O141" s="4" t="s">
        <v>428</v>
      </c>
      <c r="P141">
        <f>M1501</f>
        <v>445.62771852273937</v>
      </c>
      <c r="Q141">
        <f t="shared" si="6"/>
        <v>1.0377696199795006</v>
      </c>
    </row>
    <row r="142" spans="1:18">
      <c r="A142" s="1" t="s">
        <v>162</v>
      </c>
      <c r="B142" s="1">
        <v>1</v>
      </c>
      <c r="C142" s="1">
        <v>5.0799999999999999E-4</v>
      </c>
      <c r="D142" s="1" t="s">
        <v>19</v>
      </c>
      <c r="E142" s="1" t="s">
        <v>7</v>
      </c>
      <c r="F142" s="1" t="s">
        <v>163</v>
      </c>
      <c r="G142" s="1">
        <v>213847.3333</v>
      </c>
      <c r="H142" t="s">
        <v>452</v>
      </c>
      <c r="I142" t="s">
        <v>458</v>
      </c>
      <c r="K142">
        <f t="shared" si="7"/>
        <v>-3.2941362877160807</v>
      </c>
      <c r="L142">
        <f t="shared" si="8"/>
        <v>106.97737822648075</v>
      </c>
      <c r="M142" cm="1">
        <f t="array" ref="M142">AVERAGE(L142:L143*(K143-K142))</f>
        <v>45.181694853392642</v>
      </c>
      <c r="O142" s="4" t="s">
        <v>429</v>
      </c>
      <c r="P142">
        <f>M1511</f>
        <v>422.64780756408857</v>
      </c>
      <c r="Q142">
        <f t="shared" si="6"/>
        <v>0.98425442675548458</v>
      </c>
    </row>
    <row r="143" spans="1:18">
      <c r="A143" s="1" t="s">
        <v>162</v>
      </c>
      <c r="B143" s="1">
        <v>1</v>
      </c>
      <c r="C143" s="1">
        <v>1.524E-3</v>
      </c>
      <c r="D143" s="1" t="s">
        <v>19</v>
      </c>
      <c r="E143" s="1" t="s">
        <v>7</v>
      </c>
      <c r="F143" s="1" t="s">
        <v>164</v>
      </c>
      <c r="G143" s="1">
        <v>164748.3333</v>
      </c>
      <c r="H143" t="s">
        <v>452</v>
      </c>
      <c r="I143" t="s">
        <v>458</v>
      </c>
      <c r="K143">
        <f t="shared" si="7"/>
        <v>-2.8170150329964185</v>
      </c>
      <c r="L143">
        <f t="shared" si="8"/>
        <v>82.415546135858293</v>
      </c>
      <c r="M143" cm="1">
        <f t="array" ref="M143">AVERAGE(L143:L144*(K144-K143))</f>
        <v>51.795291854836314</v>
      </c>
      <c r="O143" s="4" t="s">
        <v>430</v>
      </c>
      <c r="P143">
        <f>M1521</f>
        <v>438.63895876449351</v>
      </c>
      <c r="Q143">
        <f t="shared" si="6"/>
        <v>1.0214943250259332</v>
      </c>
    </row>
    <row r="144" spans="1:18">
      <c r="A144" s="1" t="s">
        <v>162</v>
      </c>
      <c r="B144" s="1">
        <v>1</v>
      </c>
      <c r="C144" s="1">
        <v>4.5719999999999997E-3</v>
      </c>
      <c r="D144" s="1" t="s">
        <v>19</v>
      </c>
      <c r="E144" s="1" t="s">
        <v>7</v>
      </c>
      <c r="F144" s="1" t="s">
        <v>165</v>
      </c>
      <c r="G144" s="1">
        <v>269265.3333</v>
      </c>
      <c r="H144" t="s">
        <v>452</v>
      </c>
      <c r="I144" t="s">
        <v>458</v>
      </c>
      <c r="K144">
        <f t="shared" si="7"/>
        <v>-2.3398937782767559</v>
      </c>
      <c r="L144">
        <f t="shared" si="8"/>
        <v>134.70029744679309</v>
      </c>
      <c r="M144" cm="1">
        <f t="array" ref="M144">AVERAGE(L144:L145*(K145-K144))</f>
        <v>69.620630525463739</v>
      </c>
      <c r="O144" s="4" t="s">
        <v>431</v>
      </c>
      <c r="P144">
        <f>M1531</f>
        <v>413.89352727954872</v>
      </c>
      <c r="Q144">
        <f t="shared" si="6"/>
        <v>0.96386762013089311</v>
      </c>
    </row>
    <row r="145" spans="1:18">
      <c r="A145" s="1" t="s">
        <v>162</v>
      </c>
      <c r="B145" s="1">
        <v>1</v>
      </c>
      <c r="C145" s="1">
        <v>1.3717E-2</v>
      </c>
      <c r="D145" s="1" t="s">
        <v>19</v>
      </c>
      <c r="E145" s="1" t="s">
        <v>7</v>
      </c>
      <c r="F145" s="1" t="s">
        <v>166</v>
      </c>
      <c r="G145" s="1">
        <v>314075.3333</v>
      </c>
      <c r="H145" t="s">
        <v>452</v>
      </c>
      <c r="I145" t="s">
        <v>458</v>
      </c>
      <c r="K145">
        <f t="shared" si="7"/>
        <v>-1.8627408613632324</v>
      </c>
      <c r="L145">
        <f t="shared" si="8"/>
        <v>157.11655227847589</v>
      </c>
      <c r="M145" cm="1">
        <f t="array" ref="M145">AVERAGE(L145:L146*(K146-K145))</f>
        <v>69.046614296343478</v>
      </c>
      <c r="O145" s="4" t="s">
        <v>432</v>
      </c>
      <c r="P145">
        <f>M1541</f>
        <v>452.41662800057298</v>
      </c>
      <c r="Q145">
        <f t="shared" si="6"/>
        <v>1.0535795072823864</v>
      </c>
    </row>
    <row r="146" spans="1:18">
      <c r="A146" s="1" t="s">
        <v>162</v>
      </c>
      <c r="B146" s="1">
        <v>1</v>
      </c>
      <c r="C146" s="1">
        <v>4.1152000000000001E-2</v>
      </c>
      <c r="D146" s="1" t="s">
        <v>19</v>
      </c>
      <c r="E146" s="1" t="s">
        <v>7</v>
      </c>
      <c r="F146" s="1" t="s">
        <v>167</v>
      </c>
      <c r="G146" s="1">
        <v>264481.3333</v>
      </c>
      <c r="H146" t="s">
        <v>452</v>
      </c>
      <c r="I146" t="s">
        <v>458</v>
      </c>
      <c r="K146">
        <f t="shared" si="7"/>
        <v>-1.3856090530918908</v>
      </c>
      <c r="L146">
        <f t="shared" si="8"/>
        <v>132.30709585976408</v>
      </c>
      <c r="M146" cm="1">
        <f t="array" ref="M146">AVERAGE(L146:L147*(K147-K146))</f>
        <v>55.981130661163782</v>
      </c>
      <c r="O146" s="4" t="s">
        <v>433</v>
      </c>
      <c r="P146">
        <f>M1551</f>
        <v>399.60160016814865</v>
      </c>
      <c r="Q146">
        <f t="shared" si="6"/>
        <v>0.93058484360985505</v>
      </c>
    </row>
    <row r="147" spans="1:18">
      <c r="A147" s="1" t="s">
        <v>162</v>
      </c>
      <c r="B147" s="1">
        <v>1</v>
      </c>
      <c r="C147" s="1">
        <v>0.12346</v>
      </c>
      <c r="D147" s="1" t="s">
        <v>19</v>
      </c>
      <c r="E147" s="1" t="s">
        <v>7</v>
      </c>
      <c r="F147" s="1" t="s">
        <v>168</v>
      </c>
      <c r="G147" s="1">
        <v>204593.3333</v>
      </c>
      <c r="H147" t="s">
        <v>452</v>
      </c>
      <c r="I147" t="s">
        <v>458</v>
      </c>
      <c r="K147">
        <f t="shared" si="7"/>
        <v>-0.9084737273689093</v>
      </c>
      <c r="L147">
        <f t="shared" si="8"/>
        <v>102.34805391912988</v>
      </c>
      <c r="M147" cm="1">
        <f t="array" ref="M147">AVERAGE(L147:L148*(K148-K147))</f>
        <v>57.046411489553186</v>
      </c>
      <c r="O147" s="4" t="s">
        <v>434</v>
      </c>
      <c r="P147">
        <f>M1561</f>
        <v>349.0854694520923</v>
      </c>
      <c r="Q147">
        <f t="shared" si="6"/>
        <v>0.81294380918357878</v>
      </c>
    </row>
    <row r="148" spans="1:18">
      <c r="A148" s="1" t="s">
        <v>162</v>
      </c>
      <c r="B148" s="1">
        <v>1</v>
      </c>
      <c r="C148" s="1">
        <v>0.37036999999999998</v>
      </c>
      <c r="D148" s="1" t="s">
        <v>19</v>
      </c>
      <c r="E148" s="1" t="s">
        <v>7</v>
      </c>
      <c r="F148" s="1" t="s">
        <v>169</v>
      </c>
      <c r="G148" s="1">
        <v>273433.3333</v>
      </c>
      <c r="H148" t="s">
        <v>452</v>
      </c>
      <c r="I148" t="s">
        <v>458</v>
      </c>
      <c r="K148">
        <f t="shared" si="7"/>
        <v>-0.4313641984536864</v>
      </c>
      <c r="L148">
        <f t="shared" si="8"/>
        <v>136.78534431442208</v>
      </c>
      <c r="M148" cm="1">
        <f t="array" ref="M148">AVERAGE(L148:L149*(K149-K148))</f>
        <v>57.997405965620253</v>
      </c>
      <c r="O148" s="4" t="s">
        <v>435</v>
      </c>
      <c r="P148">
        <f>M1571</f>
        <v>458.09167440934459</v>
      </c>
      <c r="Q148">
        <f t="shared" si="6"/>
        <v>1.0667954507935313</v>
      </c>
    </row>
    <row r="149" spans="1:18">
      <c r="A149" s="1" t="s">
        <v>162</v>
      </c>
      <c r="B149" s="1">
        <v>1</v>
      </c>
      <c r="C149" s="1">
        <v>1.1111</v>
      </c>
      <c r="D149" s="1" t="s">
        <v>19</v>
      </c>
      <c r="E149" s="1" t="s">
        <v>7</v>
      </c>
      <c r="F149" s="1" t="s">
        <v>170</v>
      </c>
      <c r="G149" s="1">
        <v>212554.3333</v>
      </c>
      <c r="H149" t="s">
        <v>452</v>
      </c>
      <c r="I149" t="s">
        <v>458</v>
      </c>
      <c r="K149">
        <f t="shared" si="7"/>
        <v>4.5753147594141216E-2</v>
      </c>
      <c r="L149">
        <f t="shared" si="8"/>
        <v>106.33055346644134</v>
      </c>
      <c r="M149" cm="1">
        <f t="array" ref="M149">AVERAGE(L149:L150*(K150-K149))</f>
        <v>46.081086182450974</v>
      </c>
      <c r="O149" s="4" t="s">
        <v>436</v>
      </c>
      <c r="P149">
        <f>M1581</f>
        <v>434.27697899951352</v>
      </c>
      <c r="Q149">
        <f t="shared" si="6"/>
        <v>1.0113362269209327</v>
      </c>
    </row>
    <row r="150" spans="1:18">
      <c r="A150" s="1" t="s">
        <v>162</v>
      </c>
      <c r="B150" s="1">
        <v>1</v>
      </c>
      <c r="C150" s="1">
        <v>3.3330000000000002</v>
      </c>
      <c r="D150" s="1" t="s">
        <v>19</v>
      </c>
      <c r="E150" s="1" t="s">
        <v>7</v>
      </c>
      <c r="F150" s="1" t="s">
        <v>171</v>
      </c>
      <c r="G150" s="1">
        <v>173609.3333</v>
      </c>
      <c r="H150" t="s">
        <v>452</v>
      </c>
      <c r="I150" t="s">
        <v>458</v>
      </c>
      <c r="K150">
        <f t="shared" si="7"/>
        <v>0.52283531366053004</v>
      </c>
      <c r="L150">
        <f t="shared" si="8"/>
        <v>86.848271734241251</v>
      </c>
      <c r="M150" cm="1">
        <f t="array" ref="M150">AVERAGE(L150:L151*(K151-K150))</f>
        <v>41.988988573111442</v>
      </c>
      <c r="O150" s="4" t="s">
        <v>437</v>
      </c>
      <c r="P150">
        <f>M1591</f>
        <v>489.27594173122492</v>
      </c>
      <c r="Q150">
        <f t="shared" si="6"/>
        <v>1.1394167979468179</v>
      </c>
    </row>
    <row r="151" spans="1:18">
      <c r="A151" s="1" t="s">
        <v>162</v>
      </c>
      <c r="B151" s="1">
        <v>1</v>
      </c>
      <c r="C151" s="1">
        <v>10</v>
      </c>
      <c r="D151" s="1" t="s">
        <v>19</v>
      </c>
      <c r="E151" s="1" t="s">
        <v>7</v>
      </c>
      <c r="F151" s="1" t="s">
        <v>172</v>
      </c>
      <c r="G151" s="1">
        <v>178201.3333</v>
      </c>
      <c r="H151" t="s">
        <v>452</v>
      </c>
      <c r="I151" t="s">
        <v>458</v>
      </c>
      <c r="K151">
        <f t="shared" si="7"/>
        <v>1</v>
      </c>
      <c r="L151">
        <f t="shared" si="8"/>
        <v>89.145425097041695</v>
      </c>
      <c r="M151" s="7">
        <f>SUM(M142:M150)</f>
        <v>494.7392544019358</v>
      </c>
      <c r="N151" s="7">
        <f>M151/429.4091</f>
        <v>1.1521396598300682</v>
      </c>
      <c r="O151" s="4" t="s">
        <v>438</v>
      </c>
      <c r="P151">
        <f>M1601</f>
        <v>434.13244576162373</v>
      </c>
      <c r="Q151">
        <f t="shared" si="6"/>
        <v>1.0109996405796331</v>
      </c>
    </row>
    <row r="152" spans="1:18">
      <c r="A152" s="1" t="s">
        <v>173</v>
      </c>
      <c r="B152" s="1">
        <v>3</v>
      </c>
      <c r="C152" s="1">
        <v>10</v>
      </c>
      <c r="D152" s="1" t="s">
        <v>19</v>
      </c>
      <c r="E152" s="1" t="s">
        <v>7</v>
      </c>
      <c r="F152" s="1" t="s">
        <v>174</v>
      </c>
      <c r="G152" s="1">
        <v>179182.3333</v>
      </c>
      <c r="H152" t="s">
        <v>452</v>
      </c>
      <c r="I152" t="s">
        <v>458</v>
      </c>
      <c r="K152">
        <f t="shared" si="7"/>
        <v>1</v>
      </c>
      <c r="L152">
        <f t="shared" si="8"/>
        <v>89.636171492709636</v>
      </c>
      <c r="M152" cm="1">
        <f t="array" ref="M152">AVERAGE(L152:L153*(K152-K153))</f>
        <v>40.712170550234745</v>
      </c>
      <c r="O152" s="4" t="s">
        <v>439</v>
      </c>
      <c r="P152">
        <f>M1611</f>
        <v>424.18310243442062</v>
      </c>
      <c r="Q152">
        <f t="shared" si="6"/>
        <v>0.98782979316092878</v>
      </c>
    </row>
    <row r="153" spans="1:18">
      <c r="A153" s="1" t="s">
        <v>173</v>
      </c>
      <c r="B153" s="1">
        <v>3</v>
      </c>
      <c r="C153" s="1">
        <v>3.3330000000000002</v>
      </c>
      <c r="D153" s="1" t="s">
        <v>19</v>
      </c>
      <c r="E153" s="1" t="s">
        <v>7</v>
      </c>
      <c r="F153" s="1" t="s">
        <v>175</v>
      </c>
      <c r="G153" s="1">
        <v>161930.3333</v>
      </c>
      <c r="H153" t="s">
        <v>452</v>
      </c>
      <c r="I153" t="s">
        <v>458</v>
      </c>
      <c r="K153">
        <f t="shared" si="7"/>
        <v>0.52283531366053004</v>
      </c>
      <c r="L153">
        <f t="shared" si="8"/>
        <v>81.005838344836604</v>
      </c>
      <c r="M153" cm="1">
        <f t="array" ref="M153">AVERAGE(L153:L154*(K153-K154))</f>
        <v>40.985095579586947</v>
      </c>
      <c r="O153" s="4" t="s">
        <v>440</v>
      </c>
      <c r="P153">
        <f>M1621</f>
        <v>401.54138384969383</v>
      </c>
      <c r="Q153">
        <f t="shared" si="6"/>
        <v>0.93510217610594137</v>
      </c>
    </row>
    <row r="154" spans="1:18">
      <c r="A154" s="1" t="s">
        <v>173</v>
      </c>
      <c r="B154" s="1">
        <v>3</v>
      </c>
      <c r="C154" s="1">
        <v>1.111</v>
      </c>
      <c r="D154" s="1" t="s">
        <v>19</v>
      </c>
      <c r="E154" s="1" t="s">
        <v>7</v>
      </c>
      <c r="F154" s="1" t="s">
        <v>176</v>
      </c>
      <c r="G154" s="1">
        <v>181500.3333</v>
      </c>
      <c r="H154" t="s">
        <v>452</v>
      </c>
      <c r="I154" t="s">
        <v>458</v>
      </c>
      <c r="K154">
        <f t="shared" si="7"/>
        <v>4.5714058940867608E-2</v>
      </c>
      <c r="L154">
        <f t="shared" si="8"/>
        <v>90.795753699802717</v>
      </c>
      <c r="M154" cm="1">
        <f t="array" ref="M154">AVERAGE(L154:L155*(K154-K155))</f>
        <v>51.412111051282366</v>
      </c>
      <c r="O154" s="4" t="s">
        <v>441</v>
      </c>
      <c r="P154">
        <f>M1631</f>
        <v>229.11239739369293</v>
      </c>
      <c r="Q154">
        <f t="shared" si="6"/>
        <v>0.53355272953855171</v>
      </c>
    </row>
    <row r="155" spans="1:18">
      <c r="A155" s="1" t="s">
        <v>173</v>
      </c>
      <c r="B155" s="1">
        <v>3</v>
      </c>
      <c r="C155" s="1">
        <v>0.37036999999999998</v>
      </c>
      <c r="D155" s="1" t="s">
        <v>19</v>
      </c>
      <c r="E155" s="1" t="s">
        <v>7</v>
      </c>
      <c r="F155" s="1" t="s">
        <v>177</v>
      </c>
      <c r="G155" s="1">
        <v>249341.3333</v>
      </c>
      <c r="H155" t="s">
        <v>452</v>
      </c>
      <c r="I155" t="s">
        <v>458</v>
      </c>
      <c r="K155">
        <f t="shared" si="7"/>
        <v>-0.4313641984536864</v>
      </c>
      <c r="L155">
        <f t="shared" si="8"/>
        <v>124.73329317840552</v>
      </c>
      <c r="M155" cm="1">
        <f t="array" ref="M155">AVERAGE(L155:L156*(K155-K156))</f>
        <v>53.372612723896843</v>
      </c>
      <c r="O155" s="4" t="s">
        <v>442</v>
      </c>
      <c r="P155">
        <f>M1641</f>
        <v>298.80211233425484</v>
      </c>
      <c r="Q155">
        <f t="shared" si="6"/>
        <v>0.69584485362386317</v>
      </c>
    </row>
    <row r="156" spans="1:18">
      <c r="A156" s="1" t="s">
        <v>173</v>
      </c>
      <c r="B156" s="1">
        <v>3</v>
      </c>
      <c r="C156" s="1">
        <v>0.12346</v>
      </c>
      <c r="D156" s="1" t="s">
        <v>19</v>
      </c>
      <c r="E156" s="1" t="s">
        <v>7</v>
      </c>
      <c r="F156" s="1" t="s">
        <v>178</v>
      </c>
      <c r="G156" s="1">
        <v>197900.3333</v>
      </c>
      <c r="H156" t="s">
        <v>452</v>
      </c>
      <c r="I156" t="s">
        <v>458</v>
      </c>
      <c r="K156">
        <f t="shared" si="7"/>
        <v>-0.9084737273689093</v>
      </c>
      <c r="L156">
        <f t="shared" si="8"/>
        <v>98.999872852661397</v>
      </c>
      <c r="M156" cm="1">
        <f t="array" ref="M156">AVERAGE(L156:L157*(K156-K157))</f>
        <v>58.516469327789963</v>
      </c>
      <c r="O156" s="4" t="s">
        <v>443</v>
      </c>
      <c r="P156">
        <f>M1651</f>
        <v>298.68993341146182</v>
      </c>
      <c r="Q156">
        <f t="shared" si="6"/>
        <v>0.69558361341541619</v>
      </c>
    </row>
    <row r="157" spans="1:18">
      <c r="A157" s="1" t="s">
        <v>173</v>
      </c>
      <c r="B157" s="1">
        <v>3</v>
      </c>
      <c r="C157" s="1">
        <v>4.1152000000000001E-2</v>
      </c>
      <c r="D157" s="1" t="s">
        <v>19</v>
      </c>
      <c r="E157" s="1" t="s">
        <v>7</v>
      </c>
      <c r="F157" s="1" t="s">
        <v>179</v>
      </c>
      <c r="G157" s="1">
        <v>292418.3333</v>
      </c>
      <c r="H157" t="s">
        <v>452</v>
      </c>
      <c r="I157" t="s">
        <v>458</v>
      </c>
      <c r="K157">
        <f t="shared" si="7"/>
        <v>-1.3856090530918908</v>
      </c>
      <c r="L157">
        <f t="shared" si="8"/>
        <v>146.28261273619171</v>
      </c>
      <c r="M157" cm="1">
        <f t="array" ref="M157">AVERAGE(L157:L158*(K157-K158))</f>
        <v>70.976627224830679</v>
      </c>
      <c r="O157" s="4" t="s">
        <v>444</v>
      </c>
      <c r="P157">
        <f>M1661</f>
        <v>289.49170132482664</v>
      </c>
      <c r="Q157">
        <f t="shared" si="6"/>
        <v>0.67416294001414179</v>
      </c>
    </row>
    <row r="158" spans="1:18">
      <c r="A158" s="1" t="s">
        <v>173</v>
      </c>
      <c r="B158" s="1">
        <v>3</v>
      </c>
      <c r="C158" s="1">
        <v>1.3717E-2</v>
      </c>
      <c r="D158" s="1" t="s">
        <v>19</v>
      </c>
      <c r="E158" s="1" t="s">
        <v>7</v>
      </c>
      <c r="F158" s="1" t="s">
        <v>180</v>
      </c>
      <c r="G158" s="1">
        <v>302310.3333</v>
      </c>
      <c r="H158" t="s">
        <v>452</v>
      </c>
      <c r="I158" t="s">
        <v>458</v>
      </c>
      <c r="K158">
        <f t="shared" si="7"/>
        <v>-1.8627408613632324</v>
      </c>
      <c r="L158">
        <f t="shared" si="8"/>
        <v>151.23109728863548</v>
      </c>
      <c r="M158" cm="1">
        <f t="array" ref="M158">AVERAGE(L158:L159*(K158-K159))</f>
        <v>76.934285277954842</v>
      </c>
      <c r="O158" s="4" t="s">
        <v>445</v>
      </c>
      <c r="P158">
        <f>M1681</f>
        <v>323.17499274321347</v>
      </c>
      <c r="Q158">
        <f t="shared" si="6"/>
        <v>0.75260396843758892</v>
      </c>
      <c r="R158" s="13">
        <v>0.56263362839772135</v>
      </c>
    </row>
    <row r="159" spans="1:18">
      <c r="A159" s="1" t="s">
        <v>173</v>
      </c>
      <c r="B159" s="1">
        <v>3</v>
      </c>
      <c r="C159" s="1">
        <v>4.5719999999999997E-3</v>
      </c>
      <c r="D159" s="1" t="s">
        <v>19</v>
      </c>
      <c r="E159" s="1" t="s">
        <v>7</v>
      </c>
      <c r="F159" s="1" t="s">
        <v>181</v>
      </c>
      <c r="G159" s="1">
        <v>342310.3333</v>
      </c>
      <c r="H159" t="s">
        <v>452</v>
      </c>
      <c r="I159" t="s">
        <v>458</v>
      </c>
      <c r="K159">
        <f t="shared" si="7"/>
        <v>-2.3398937782767559</v>
      </c>
      <c r="L159">
        <f t="shared" si="8"/>
        <v>171.24114400292495</v>
      </c>
      <c r="M159" cm="1">
        <f t="array" ref="M159">AVERAGE(L159:L160*(K159-K160))</f>
        <v>71.362077685481523</v>
      </c>
    </row>
    <row r="160" spans="1:18">
      <c r="A160" s="1" t="s">
        <v>173</v>
      </c>
      <c r="B160" s="1">
        <v>3</v>
      </c>
      <c r="C160" s="1">
        <v>1.524E-3</v>
      </c>
      <c r="D160" s="1" t="s">
        <v>19</v>
      </c>
      <c r="E160" s="1" t="s">
        <v>7</v>
      </c>
      <c r="F160" s="1" t="s">
        <v>182</v>
      </c>
      <c r="G160" s="1">
        <v>255661.3333</v>
      </c>
      <c r="H160" t="s">
        <v>452</v>
      </c>
      <c r="I160" t="s">
        <v>458</v>
      </c>
      <c r="K160">
        <f t="shared" si="7"/>
        <v>-2.8170150329964185</v>
      </c>
      <c r="L160">
        <f t="shared" si="8"/>
        <v>127.89488055926326</v>
      </c>
      <c r="M160" cm="1">
        <f t="array" ref="M160">AVERAGE(L160:L161*(K160-K161))</f>
        <v>61.195244603324291</v>
      </c>
      <c r="O160"/>
    </row>
    <row r="161" spans="1:15">
      <c r="A161" s="1" t="s">
        <v>173</v>
      </c>
      <c r="B161" s="1">
        <v>3</v>
      </c>
      <c r="C161" s="1">
        <v>5.0799999999999999E-4</v>
      </c>
      <c r="D161" s="1" t="s">
        <v>19</v>
      </c>
      <c r="E161" s="1" t="s">
        <v>7</v>
      </c>
      <c r="F161" s="1" t="s">
        <v>183</v>
      </c>
      <c r="G161" s="1">
        <v>257118.3333</v>
      </c>
      <c r="H161" t="s">
        <v>452</v>
      </c>
      <c r="I161" t="s">
        <v>458</v>
      </c>
      <c r="K161">
        <f t="shared" si="7"/>
        <v>-3.2941362877160807</v>
      </c>
      <c r="L161">
        <f t="shared" si="8"/>
        <v>128.62374651083124</v>
      </c>
      <c r="M161" s="7">
        <f>SUM(M152:M160)</f>
        <v>525.46669402438215</v>
      </c>
      <c r="N161" s="7">
        <f>M161/429.4091</f>
        <v>1.2236971550541946</v>
      </c>
      <c r="O161"/>
    </row>
    <row r="162" spans="1:15">
      <c r="A162" s="1" t="s">
        <v>184</v>
      </c>
      <c r="B162" s="1">
        <v>3</v>
      </c>
      <c r="C162" s="1">
        <v>10</v>
      </c>
      <c r="D162" s="1" t="s">
        <v>19</v>
      </c>
      <c r="E162" s="1" t="s">
        <v>7</v>
      </c>
      <c r="F162" s="1" t="s">
        <v>185</v>
      </c>
      <c r="G162" s="1">
        <v>124275.3333</v>
      </c>
      <c r="H162" t="s">
        <v>452</v>
      </c>
      <c r="I162" t="s">
        <v>458</v>
      </c>
      <c r="K162">
        <f t="shared" si="7"/>
        <v>1</v>
      </c>
      <c r="L162">
        <f t="shared" si="8"/>
        <v>62.168880619172349</v>
      </c>
      <c r="M162" cm="1">
        <f t="array" ref="M162">AVERAGE(L162:L163*(K162-K163))</f>
        <v>26.272955632741606</v>
      </c>
      <c r="O162"/>
    </row>
    <row r="163" spans="1:15">
      <c r="A163" s="1" t="s">
        <v>184</v>
      </c>
      <c r="B163" s="1">
        <v>3</v>
      </c>
      <c r="C163" s="1">
        <v>3.3330000000000002</v>
      </c>
      <c r="D163" s="1" t="s">
        <v>19</v>
      </c>
      <c r="E163" s="1" t="s">
        <v>7</v>
      </c>
      <c r="F163" s="1" t="s">
        <v>186</v>
      </c>
      <c r="G163" s="1">
        <v>95856.333329999994</v>
      </c>
      <c r="H163" t="s">
        <v>452</v>
      </c>
      <c r="I163" t="s">
        <v>458</v>
      </c>
      <c r="K163">
        <f t="shared" si="7"/>
        <v>0.52283531366053004</v>
      </c>
      <c r="L163">
        <f t="shared" si="8"/>
        <v>47.952242694845062</v>
      </c>
      <c r="M163" cm="1">
        <f t="array" ref="M163">AVERAGE(L163:L164*(K163-K164))</f>
        <v>19.996370886561557</v>
      </c>
      <c r="O163"/>
    </row>
    <row r="164" spans="1:15">
      <c r="A164" s="1" t="s">
        <v>184</v>
      </c>
      <c r="B164" s="1">
        <v>3</v>
      </c>
      <c r="C164" s="1">
        <v>1.111</v>
      </c>
      <c r="D164" s="1" t="s">
        <v>19</v>
      </c>
      <c r="E164" s="1" t="s">
        <v>7</v>
      </c>
      <c r="F164" s="1" t="s">
        <v>187</v>
      </c>
      <c r="G164" s="1">
        <v>71701.333329999994</v>
      </c>
      <c r="H164" t="s">
        <v>452</v>
      </c>
      <c r="I164" t="s">
        <v>458</v>
      </c>
      <c r="K164">
        <f t="shared" si="7"/>
        <v>4.5714058940867608E-2</v>
      </c>
      <c r="L164">
        <f t="shared" si="8"/>
        <v>35.868675735253511</v>
      </c>
      <c r="M164" cm="1">
        <f t="array" ref="M164">AVERAGE(L164:L165*(K164-K165))</f>
        <v>23.464431398206131</v>
      </c>
      <c r="O164"/>
    </row>
    <row r="165" spans="1:15">
      <c r="A165" s="1" t="s">
        <v>184</v>
      </c>
      <c r="B165" s="1">
        <v>3</v>
      </c>
      <c r="C165" s="1">
        <v>0.37036999999999998</v>
      </c>
      <c r="D165" s="1" t="s">
        <v>19</v>
      </c>
      <c r="E165" s="1" t="s">
        <v>7</v>
      </c>
      <c r="F165" s="1" t="s">
        <v>188</v>
      </c>
      <c r="G165" s="1">
        <v>124934.3333</v>
      </c>
      <c r="H165" t="s">
        <v>452</v>
      </c>
      <c r="I165" t="s">
        <v>458</v>
      </c>
      <c r="K165">
        <f t="shared" si="7"/>
        <v>-0.4313641984536864</v>
      </c>
      <c r="L165">
        <f t="shared" si="8"/>
        <v>62.498546138790267</v>
      </c>
      <c r="M165" cm="1">
        <f t="array" ref="M165">AVERAGE(L165:L166*(K165-K166))</f>
        <v>29.987514184982274</v>
      </c>
      <c r="O165"/>
    </row>
    <row r="166" spans="1:15">
      <c r="A166" s="1" t="s">
        <v>184</v>
      </c>
      <c r="B166" s="1">
        <v>3</v>
      </c>
      <c r="C166" s="1">
        <v>0.12346</v>
      </c>
      <c r="D166" s="1" t="s">
        <v>19</v>
      </c>
      <c r="E166" s="1" t="s">
        <v>7</v>
      </c>
      <c r="F166" s="1" t="s">
        <v>189</v>
      </c>
      <c r="G166" s="1">
        <v>126349.3333</v>
      </c>
      <c r="H166" t="s">
        <v>452</v>
      </c>
      <c r="I166" t="s">
        <v>458</v>
      </c>
      <c r="K166">
        <f t="shared" si="7"/>
        <v>-0.9084737273689093</v>
      </c>
      <c r="L166">
        <f t="shared" si="8"/>
        <v>63.20640154130826</v>
      </c>
      <c r="M166" cm="1">
        <f t="array" ref="M166">AVERAGE(L166:L167*(K166-K167))</f>
        <v>42.011705806808322</v>
      </c>
      <c r="O166"/>
    </row>
    <row r="167" spans="1:15">
      <c r="A167" s="1" t="s">
        <v>184</v>
      </c>
      <c r="B167" s="1">
        <v>3</v>
      </c>
      <c r="C167" s="1">
        <v>4.1152000000000001E-2</v>
      </c>
      <c r="D167" s="1" t="s">
        <v>19</v>
      </c>
      <c r="E167" s="1" t="s">
        <v>7</v>
      </c>
      <c r="F167" s="1" t="s">
        <v>190</v>
      </c>
      <c r="G167" s="1">
        <v>225673.3333</v>
      </c>
      <c r="H167" t="s">
        <v>452</v>
      </c>
      <c r="I167" t="s">
        <v>458</v>
      </c>
      <c r="K167">
        <f t="shared" si="7"/>
        <v>-1.3856090530918908</v>
      </c>
      <c r="L167">
        <f t="shared" si="8"/>
        <v>112.89334853756043</v>
      </c>
      <c r="M167" cm="1">
        <f t="array" ref="M167">AVERAGE(L167:L168*(K167-K168))</f>
        <v>46.176939705321658</v>
      </c>
      <c r="O167"/>
    </row>
    <row r="168" spans="1:15">
      <c r="A168" s="1" t="s">
        <v>184</v>
      </c>
      <c r="B168" s="1">
        <v>3</v>
      </c>
      <c r="C168" s="1">
        <v>1.3717E-2</v>
      </c>
      <c r="D168" s="1" t="s">
        <v>19</v>
      </c>
      <c r="E168" s="1" t="s">
        <v>7</v>
      </c>
      <c r="F168" s="1" t="s">
        <v>191</v>
      </c>
      <c r="G168" s="1">
        <v>161253.3333</v>
      </c>
      <c r="H168" t="s">
        <v>452</v>
      </c>
      <c r="I168" t="s">
        <v>458</v>
      </c>
      <c r="K168">
        <f t="shared" si="7"/>
        <v>-1.8627408613632324</v>
      </c>
      <c r="L168">
        <f t="shared" si="8"/>
        <v>80.667168304197247</v>
      </c>
      <c r="M168" cm="1">
        <f t="array" ref="M168">AVERAGE(L168:L169*(K168-K169))</f>
        <v>54.9089418770414</v>
      </c>
      <c r="O168"/>
    </row>
    <row r="169" spans="1:15">
      <c r="A169" s="1" t="s">
        <v>184</v>
      </c>
      <c r="B169" s="1">
        <v>3</v>
      </c>
      <c r="C169" s="1">
        <v>4.5719999999999997E-3</v>
      </c>
      <c r="D169" s="1" t="s">
        <v>19</v>
      </c>
      <c r="E169" s="1" t="s">
        <v>7</v>
      </c>
      <c r="F169" s="1" t="s">
        <v>192</v>
      </c>
      <c r="G169" s="1">
        <v>298820.3333</v>
      </c>
      <c r="H169" t="s">
        <v>452</v>
      </c>
      <c r="I169" t="s">
        <v>458</v>
      </c>
      <c r="K169">
        <f t="shared" si="7"/>
        <v>-2.3398937782767559</v>
      </c>
      <c r="L169">
        <f t="shared" si="8"/>
        <v>149.48522071281374</v>
      </c>
      <c r="M169" cm="1">
        <f t="array" ref="M169">AVERAGE(L169:L170*(K169-K170))</f>
        <v>57.918042480248019</v>
      </c>
      <c r="O169"/>
    </row>
    <row r="170" spans="1:15">
      <c r="A170" s="1" t="s">
        <v>184</v>
      </c>
      <c r="B170" s="1">
        <v>3</v>
      </c>
      <c r="C170" s="1">
        <v>1.524E-3</v>
      </c>
      <c r="D170" s="1" t="s">
        <v>19</v>
      </c>
      <c r="E170" s="1" t="s">
        <v>7</v>
      </c>
      <c r="F170" s="1" t="s">
        <v>193</v>
      </c>
      <c r="G170" s="1">
        <v>186498.3333</v>
      </c>
      <c r="H170" t="s">
        <v>452</v>
      </c>
      <c r="I170" t="s">
        <v>458</v>
      </c>
      <c r="K170">
        <f t="shared" si="7"/>
        <v>-2.8170150329964185</v>
      </c>
      <c r="L170">
        <f t="shared" si="8"/>
        <v>93.296009036753176</v>
      </c>
      <c r="M170" cm="1">
        <f t="array" ref="M170">AVERAGE(L170:L171*(K170-K171))</f>
        <v>56.413400829625395</v>
      </c>
      <c r="O170"/>
    </row>
    <row r="171" spans="1:15">
      <c r="A171" s="1" t="s">
        <v>184</v>
      </c>
      <c r="B171" s="1">
        <v>3</v>
      </c>
      <c r="C171" s="1">
        <v>5.0799999999999999E-4</v>
      </c>
      <c r="D171" s="1" t="s">
        <v>19</v>
      </c>
      <c r="E171" s="1" t="s">
        <v>7</v>
      </c>
      <c r="F171" s="1" t="s">
        <v>194</v>
      </c>
      <c r="G171" s="1">
        <v>286212.3333</v>
      </c>
      <c r="H171" t="s">
        <v>452</v>
      </c>
      <c r="I171" t="s">
        <v>458</v>
      </c>
      <c r="K171">
        <f t="shared" si="7"/>
        <v>-3.2941362877160807</v>
      </c>
      <c r="L171">
        <f t="shared" si="8"/>
        <v>143.17805398846969</v>
      </c>
      <c r="M171" s="7">
        <f>SUM(M162:M170)</f>
        <v>357.15030280153638</v>
      </c>
      <c r="N171" s="7">
        <f>M171/429.4091</f>
        <v>0.83172504448912787</v>
      </c>
      <c r="O171"/>
    </row>
    <row r="172" spans="1:15">
      <c r="A172" s="1" t="s">
        <v>195</v>
      </c>
      <c r="B172" s="1">
        <v>2</v>
      </c>
      <c r="C172" s="1">
        <v>10</v>
      </c>
      <c r="D172" s="1" t="s">
        <v>19</v>
      </c>
      <c r="E172" s="1" t="s">
        <v>7</v>
      </c>
      <c r="F172" s="1" t="s">
        <v>196</v>
      </c>
      <c r="G172" s="1">
        <v>157258.3333</v>
      </c>
      <c r="H172" t="s">
        <v>452</v>
      </c>
      <c r="I172" t="s">
        <v>458</v>
      </c>
      <c r="K172">
        <f t="shared" si="7"/>
        <v>1</v>
      </c>
      <c r="L172">
        <f t="shared" si="8"/>
        <v>78.668664888607594</v>
      </c>
      <c r="M172" cm="1">
        <f t="array" ref="M172">AVERAGE(L172:L173*(K172-K173))</f>
        <v>40.810396502078788</v>
      </c>
      <c r="O172"/>
    </row>
    <row r="173" spans="1:15">
      <c r="A173" s="1" t="s">
        <v>195</v>
      </c>
      <c r="B173" s="1">
        <v>2</v>
      </c>
      <c r="C173" s="1">
        <v>3.3330000000000002</v>
      </c>
      <c r="D173" s="1" t="s">
        <v>19</v>
      </c>
      <c r="E173" s="1" t="s">
        <v>7</v>
      </c>
      <c r="F173" s="1" t="s">
        <v>197</v>
      </c>
      <c r="G173" s="1">
        <v>184677.3333</v>
      </c>
      <c r="H173" t="s">
        <v>452</v>
      </c>
      <c r="I173" t="s">
        <v>458</v>
      </c>
      <c r="K173">
        <f t="shared" si="7"/>
        <v>0.52283531366053004</v>
      </c>
      <c r="L173">
        <f t="shared" si="8"/>
        <v>92.385051660085153</v>
      </c>
      <c r="M173" cm="1">
        <f t="array" ref="M173">AVERAGE(L173:L174*(K173-K174))</f>
        <v>42.548333284338291</v>
      </c>
      <c r="O173"/>
    </row>
    <row r="174" spans="1:15">
      <c r="A174" s="1" t="s">
        <v>195</v>
      </c>
      <c r="B174" s="1">
        <v>2</v>
      </c>
      <c r="C174" s="1">
        <v>1.111</v>
      </c>
      <c r="D174" s="1" t="s">
        <v>19</v>
      </c>
      <c r="E174" s="1" t="s">
        <v>7</v>
      </c>
      <c r="F174" s="1" t="s">
        <v>198</v>
      </c>
      <c r="G174" s="1">
        <v>171852.3333</v>
      </c>
      <c r="H174" t="s">
        <v>452</v>
      </c>
      <c r="I174" t="s">
        <v>458</v>
      </c>
      <c r="K174">
        <f t="shared" si="7"/>
        <v>4.5714058940867608E-2</v>
      </c>
      <c r="L174">
        <f t="shared" si="8"/>
        <v>85.969330432316099</v>
      </c>
      <c r="M174" cm="1">
        <f t="array" ref="M174">AVERAGE(L174:L175*(K174-K175))</f>
        <v>40.650024115531352</v>
      </c>
      <c r="O174"/>
    </row>
    <row r="175" spans="1:15">
      <c r="A175" s="1" t="s">
        <v>195</v>
      </c>
      <c r="B175" s="1">
        <v>2</v>
      </c>
      <c r="C175" s="1">
        <v>0.37036999999999998</v>
      </c>
      <c r="D175" s="1" t="s">
        <v>19</v>
      </c>
      <c r="E175" s="1" t="s">
        <v>7</v>
      </c>
      <c r="F175" s="1" t="s">
        <v>199</v>
      </c>
      <c r="G175" s="1">
        <v>168801.3333</v>
      </c>
      <c r="H175" t="s">
        <v>452</v>
      </c>
      <c r="I175" t="s">
        <v>458</v>
      </c>
      <c r="K175">
        <f t="shared" si="7"/>
        <v>-0.4313641984536864</v>
      </c>
      <c r="L175">
        <f t="shared" si="8"/>
        <v>84.44306411918366</v>
      </c>
      <c r="M175" cm="1">
        <f t="array" ref="M175">AVERAGE(L175:L176*(K175-K176))</f>
        <v>46.02250910929429</v>
      </c>
      <c r="O175"/>
    </row>
    <row r="176" spans="1:15">
      <c r="A176" s="1" t="s">
        <v>195</v>
      </c>
      <c r="B176" s="1">
        <v>2</v>
      </c>
      <c r="C176" s="1">
        <v>0.12346</v>
      </c>
      <c r="D176" s="1" t="s">
        <v>19</v>
      </c>
      <c r="E176" s="1" t="s">
        <v>7</v>
      </c>
      <c r="F176" s="1" t="s">
        <v>200</v>
      </c>
      <c r="G176" s="1">
        <v>216849.3333</v>
      </c>
      <c r="H176" t="s">
        <v>452</v>
      </c>
      <c r="I176" t="s">
        <v>458</v>
      </c>
      <c r="K176">
        <f t="shared" si="7"/>
        <v>-0.9084737273689093</v>
      </c>
      <c r="L176">
        <f t="shared" si="8"/>
        <v>108.47913223238818</v>
      </c>
      <c r="M176" cm="1">
        <f t="array" ref="M176">AVERAGE(L176:L177*(K176-K177))</f>
        <v>43.681802271728614</v>
      </c>
      <c r="O176"/>
    </row>
    <row r="177" spans="1:15">
      <c r="A177" s="1" t="s">
        <v>195</v>
      </c>
      <c r="B177" s="1">
        <v>2</v>
      </c>
      <c r="C177" s="1">
        <v>4.1152000000000001E-2</v>
      </c>
      <c r="D177" s="1" t="s">
        <v>19</v>
      </c>
      <c r="E177" s="1" t="s">
        <v>7</v>
      </c>
      <c r="F177" s="1" t="s">
        <v>201</v>
      </c>
      <c r="G177" s="1">
        <v>149167.3333</v>
      </c>
      <c r="H177" t="s">
        <v>452</v>
      </c>
      <c r="I177" t="s">
        <v>458</v>
      </c>
      <c r="K177">
        <f t="shared" si="7"/>
        <v>-1.3856090530918908</v>
      </c>
      <c r="L177">
        <f t="shared" si="8"/>
        <v>74.621132689474692</v>
      </c>
      <c r="M177" cm="1">
        <f t="array" ref="M177">AVERAGE(L177:L178*(K177-K178))</f>
        <v>40.43416069723331</v>
      </c>
      <c r="O177"/>
    </row>
    <row r="178" spans="1:15">
      <c r="A178" s="1" t="s">
        <v>195</v>
      </c>
      <c r="B178" s="1">
        <v>2</v>
      </c>
      <c r="C178" s="1">
        <v>1.3717E-2</v>
      </c>
      <c r="D178" s="1" t="s">
        <v>19</v>
      </c>
      <c r="E178" s="1" t="s">
        <v>7</v>
      </c>
      <c r="F178" s="1" t="s">
        <v>202</v>
      </c>
      <c r="G178" s="1">
        <v>189639.3333</v>
      </c>
      <c r="H178" t="s">
        <v>452</v>
      </c>
      <c r="I178" t="s">
        <v>458</v>
      </c>
      <c r="K178">
        <f t="shared" si="7"/>
        <v>-1.8627408613632324</v>
      </c>
      <c r="L178">
        <f t="shared" si="8"/>
        <v>94.867297954992765</v>
      </c>
      <c r="M178" cm="1">
        <f t="array" ref="M178">AVERAGE(L178:L179*(K178-K179))</f>
        <v>51.529240909661453</v>
      </c>
      <c r="O178"/>
    </row>
    <row r="179" spans="1:15">
      <c r="A179" s="1" t="s">
        <v>195</v>
      </c>
      <c r="B179" s="1">
        <v>2</v>
      </c>
      <c r="C179" s="1">
        <v>4.5719999999999997E-3</v>
      </c>
      <c r="D179" s="1" t="s">
        <v>19</v>
      </c>
      <c r="E179" s="1" t="s">
        <v>7</v>
      </c>
      <c r="F179" s="1" t="s">
        <v>203</v>
      </c>
      <c r="G179" s="1">
        <v>242116.3333</v>
      </c>
      <c r="H179" t="s">
        <v>452</v>
      </c>
      <c r="I179" t="s">
        <v>458</v>
      </c>
      <c r="K179">
        <f t="shared" si="7"/>
        <v>-2.3398937782767559</v>
      </c>
      <c r="L179">
        <f t="shared" si="8"/>
        <v>121.11897849063698</v>
      </c>
      <c r="M179" cm="1">
        <f t="array" ref="M179">AVERAGE(L179:L180*(K179-K180))</f>
        <v>50.018912494944431</v>
      </c>
      <c r="O179"/>
    </row>
    <row r="180" spans="1:15">
      <c r="A180" s="1" t="s">
        <v>195</v>
      </c>
      <c r="B180" s="1">
        <v>2</v>
      </c>
      <c r="C180" s="1">
        <v>1.524E-3</v>
      </c>
      <c r="D180" s="1" t="s">
        <v>19</v>
      </c>
      <c r="E180" s="1" t="s">
        <v>7</v>
      </c>
      <c r="F180" s="1" t="s">
        <v>204</v>
      </c>
      <c r="G180" s="1">
        <v>177012.3333</v>
      </c>
      <c r="H180" t="s">
        <v>452</v>
      </c>
      <c r="I180" t="s">
        <v>458</v>
      </c>
      <c r="K180">
        <f t="shared" si="7"/>
        <v>-2.8170150329964185</v>
      </c>
      <c r="L180">
        <f t="shared" si="8"/>
        <v>88.550626458459433</v>
      </c>
      <c r="M180" cm="1">
        <f t="array" ref="M180">AVERAGE(L180:L181*(K180-K181))</f>
        <v>51.690749811217508</v>
      </c>
      <c r="O180"/>
    </row>
    <row r="181" spans="1:15">
      <c r="A181" s="1" t="s">
        <v>195</v>
      </c>
      <c r="B181" s="1">
        <v>2</v>
      </c>
      <c r="C181" s="1">
        <v>5.0799999999999999E-4</v>
      </c>
      <c r="D181" s="1" t="s">
        <v>19</v>
      </c>
      <c r="E181" s="1" t="s">
        <v>7</v>
      </c>
      <c r="F181" s="1" t="s">
        <v>205</v>
      </c>
      <c r="G181" s="1">
        <v>256125.3333</v>
      </c>
      <c r="H181" t="s">
        <v>452</v>
      </c>
      <c r="I181" t="s">
        <v>458</v>
      </c>
      <c r="K181">
        <f t="shared" si="7"/>
        <v>-3.2941362877160807</v>
      </c>
      <c r="L181">
        <f t="shared" si="8"/>
        <v>128.12699710114902</v>
      </c>
      <c r="M181" s="7">
        <f>SUM(M172:M180)</f>
        <v>407.38612919602804</v>
      </c>
      <c r="N181" s="7">
        <f>M181/429.4091</f>
        <v>0.94871331137609338</v>
      </c>
      <c r="O181"/>
    </row>
    <row r="182" spans="1:15">
      <c r="A182" s="1" t="s">
        <v>206</v>
      </c>
      <c r="B182" s="1">
        <v>1</v>
      </c>
      <c r="C182" s="1">
        <v>10</v>
      </c>
      <c r="D182" s="1" t="s">
        <v>19</v>
      </c>
      <c r="E182" s="1" t="s">
        <v>7</v>
      </c>
      <c r="F182" s="1" t="s">
        <v>207</v>
      </c>
      <c r="G182" s="1">
        <v>130589.3333</v>
      </c>
      <c r="H182" t="s">
        <v>452</v>
      </c>
      <c r="I182" t="s">
        <v>458</v>
      </c>
      <c r="K182">
        <f t="shared" si="7"/>
        <v>1</v>
      </c>
      <c r="L182">
        <f t="shared" si="8"/>
        <v>65.327466493022939</v>
      </c>
      <c r="M182" cm="1">
        <f t="array" ref="M182">AVERAGE(L182:L183*(K182-K183))</f>
        <v>29.318079487422075</v>
      </c>
      <c r="O182"/>
    </row>
    <row r="183" spans="1:15">
      <c r="A183" s="1" t="s">
        <v>206</v>
      </c>
      <c r="B183" s="1">
        <v>1</v>
      </c>
      <c r="C183" s="1">
        <v>3.3330000000000002</v>
      </c>
      <c r="D183" s="1" t="s">
        <v>19</v>
      </c>
      <c r="E183" s="1" t="s">
        <v>7</v>
      </c>
      <c r="F183" s="1" t="s">
        <v>208</v>
      </c>
      <c r="G183" s="1">
        <v>115056.3333</v>
      </c>
      <c r="H183" t="s">
        <v>452</v>
      </c>
      <c r="I183" t="s">
        <v>458</v>
      </c>
      <c r="K183">
        <f t="shared" si="7"/>
        <v>0.52283531366053004</v>
      </c>
      <c r="L183">
        <f t="shared" si="8"/>
        <v>57.557065102696484</v>
      </c>
      <c r="M183" cm="1">
        <f t="array" ref="M183">AVERAGE(L183:L184*(K183-K184))</f>
        <v>32.730212361375209</v>
      </c>
      <c r="O183"/>
    </row>
    <row r="184" spans="1:15">
      <c r="A184" s="1" t="s">
        <v>206</v>
      </c>
      <c r="B184" s="1">
        <v>1</v>
      </c>
      <c r="C184" s="1">
        <v>1.111</v>
      </c>
      <c r="D184" s="1" t="s">
        <v>19</v>
      </c>
      <c r="E184" s="1" t="s">
        <v>7</v>
      </c>
      <c r="F184" s="1" t="s">
        <v>209</v>
      </c>
      <c r="G184" s="1">
        <v>159203.3333</v>
      </c>
      <c r="H184" t="s">
        <v>452</v>
      </c>
      <c r="I184" t="s">
        <v>458</v>
      </c>
      <c r="K184">
        <f t="shared" si="7"/>
        <v>4.5714058940867608E-2</v>
      </c>
      <c r="L184">
        <f t="shared" si="8"/>
        <v>79.641653410089916</v>
      </c>
      <c r="M184" cm="1">
        <f t="array" ref="M184">AVERAGE(L184:L185*(K184-K185))</f>
        <v>35.174233042353741</v>
      </c>
      <c r="O184"/>
    </row>
    <row r="185" spans="1:15">
      <c r="A185" s="1" t="s">
        <v>206</v>
      </c>
      <c r="B185" s="1">
        <v>1</v>
      </c>
      <c r="C185" s="1">
        <v>0.37036999999999998</v>
      </c>
      <c r="D185" s="1" t="s">
        <v>19</v>
      </c>
      <c r="E185" s="1" t="s">
        <v>7</v>
      </c>
      <c r="F185" s="1" t="s">
        <v>210</v>
      </c>
      <c r="G185" s="1">
        <v>135562.3333</v>
      </c>
      <c r="H185" t="s">
        <v>452</v>
      </c>
      <c r="I185" t="s">
        <v>458</v>
      </c>
      <c r="K185">
        <f t="shared" si="7"/>
        <v>-0.4313641984536864</v>
      </c>
      <c r="L185">
        <f t="shared" si="8"/>
        <v>67.815215550776983</v>
      </c>
      <c r="M185" cm="1">
        <f t="array" ref="M185">AVERAGE(L185:L186*(K185-K186))</f>
        <v>37.32437135933835</v>
      </c>
      <c r="O185"/>
    </row>
    <row r="186" spans="1:15">
      <c r="A186" s="1" t="s">
        <v>206</v>
      </c>
      <c r="B186" s="1">
        <v>1</v>
      </c>
      <c r="C186" s="1">
        <v>0.12346</v>
      </c>
      <c r="D186" s="1" t="s">
        <v>19</v>
      </c>
      <c r="E186" s="1" t="s">
        <v>7</v>
      </c>
      <c r="F186" s="1" t="s">
        <v>211</v>
      </c>
      <c r="G186" s="1">
        <v>177201.3333</v>
      </c>
      <c r="H186" t="s">
        <v>452</v>
      </c>
      <c r="I186" t="s">
        <v>458</v>
      </c>
      <c r="K186">
        <f t="shared" si="7"/>
        <v>-0.9084737273689093</v>
      </c>
      <c r="L186">
        <f t="shared" si="8"/>
        <v>88.645173929184452</v>
      </c>
      <c r="M186" cm="1">
        <f t="array" ref="M186">AVERAGE(L186:L187*(K186-K187))</f>
        <v>42.90702263400798</v>
      </c>
      <c r="O186"/>
    </row>
    <row r="187" spans="1:15">
      <c r="A187" s="1" t="s">
        <v>206</v>
      </c>
      <c r="B187" s="1">
        <v>1</v>
      </c>
      <c r="C187" s="1">
        <v>4.1152000000000001E-2</v>
      </c>
      <c r="D187" s="1" t="s">
        <v>19</v>
      </c>
      <c r="E187" s="1" t="s">
        <v>7</v>
      </c>
      <c r="F187" s="1" t="s">
        <v>212</v>
      </c>
      <c r="G187" s="1">
        <v>182323.3333</v>
      </c>
      <c r="H187" t="s">
        <v>452</v>
      </c>
      <c r="I187" t="s">
        <v>458</v>
      </c>
      <c r="K187">
        <f t="shared" si="7"/>
        <v>-1.3856090530918908</v>
      </c>
      <c r="L187">
        <f t="shared" si="8"/>
        <v>91.207460410949224</v>
      </c>
      <c r="M187" cm="1">
        <f t="array" ref="M187">AVERAGE(L187:L188*(K187-K188))</f>
        <v>43.873860958478581</v>
      </c>
      <c r="O187"/>
    </row>
    <row r="188" spans="1:15">
      <c r="A188" s="1" t="s">
        <v>206</v>
      </c>
      <c r="B188" s="1">
        <v>1</v>
      </c>
      <c r="C188" s="1">
        <v>1.3717E-2</v>
      </c>
      <c r="D188" s="1" t="s">
        <v>19</v>
      </c>
      <c r="E188" s="1" t="s">
        <v>7</v>
      </c>
      <c r="F188" s="1" t="s">
        <v>213</v>
      </c>
      <c r="G188" s="1">
        <v>185305.3333</v>
      </c>
      <c r="H188" t="s">
        <v>452</v>
      </c>
      <c r="I188" t="s">
        <v>458</v>
      </c>
      <c r="K188">
        <f t="shared" si="7"/>
        <v>-1.8627408613632324</v>
      </c>
      <c r="L188">
        <f t="shared" si="8"/>
        <v>92.699209393499501</v>
      </c>
      <c r="M188" cm="1">
        <f t="array" ref="M188">AVERAGE(L188:L189*(K188-K189))</f>
        <v>52.492022451573099</v>
      </c>
      <c r="O188"/>
    </row>
    <row r="189" spans="1:15">
      <c r="A189" s="1" t="s">
        <v>206</v>
      </c>
      <c r="B189" s="1">
        <v>1</v>
      </c>
      <c r="C189" s="1">
        <v>4.5719999999999997E-3</v>
      </c>
      <c r="D189" s="1" t="s">
        <v>19</v>
      </c>
      <c r="E189" s="1" t="s">
        <v>7</v>
      </c>
      <c r="F189" s="1" t="s">
        <v>214</v>
      </c>
      <c r="G189" s="1">
        <v>254517.3333</v>
      </c>
      <c r="H189" t="s">
        <v>452</v>
      </c>
      <c r="I189" t="s">
        <v>458</v>
      </c>
      <c r="K189">
        <f t="shared" si="7"/>
        <v>-2.3398937782767559</v>
      </c>
      <c r="L189">
        <f t="shared" si="8"/>
        <v>127.32259322323458</v>
      </c>
      <c r="M189" cm="1">
        <f t="array" ref="M189">AVERAGE(L189:L190*(K189-K190))</f>
        <v>57.516462598082342</v>
      </c>
      <c r="O189"/>
    </row>
    <row r="190" spans="1:15">
      <c r="A190" s="1" t="s">
        <v>206</v>
      </c>
      <c r="B190" s="1">
        <v>1</v>
      </c>
      <c r="C190" s="1">
        <v>1.524E-3</v>
      </c>
      <c r="D190" s="1" t="s">
        <v>19</v>
      </c>
      <c r="E190" s="1" t="s">
        <v>7</v>
      </c>
      <c r="F190" s="1" t="s">
        <v>215</v>
      </c>
      <c r="G190" s="1">
        <v>227436.3333</v>
      </c>
      <c r="H190" t="s">
        <v>452</v>
      </c>
      <c r="I190" t="s">
        <v>458</v>
      </c>
      <c r="K190">
        <f t="shared" si="7"/>
        <v>-2.8170150329964185</v>
      </c>
      <c r="L190">
        <f t="shared" si="8"/>
        <v>113.77529134649274</v>
      </c>
      <c r="M190" cm="1">
        <f t="array" ref="M190">AVERAGE(L190:L191*(K190-K191))</f>
        <v>50.61215279041113</v>
      </c>
      <c r="O190"/>
    </row>
    <row r="191" spans="1:15">
      <c r="A191" s="1" t="s">
        <v>206</v>
      </c>
      <c r="B191" s="1">
        <v>1</v>
      </c>
      <c r="C191" s="1">
        <v>5.0799999999999999E-4</v>
      </c>
      <c r="D191" s="1" t="s">
        <v>19</v>
      </c>
      <c r="E191" s="1" t="s">
        <v>7</v>
      </c>
      <c r="F191" s="1" t="s">
        <v>216</v>
      </c>
      <c r="G191" s="1">
        <v>196663.3333</v>
      </c>
      <c r="H191" t="s">
        <v>452</v>
      </c>
      <c r="I191" t="s">
        <v>458</v>
      </c>
      <c r="K191">
        <f t="shared" si="7"/>
        <v>-3.2941362877160807</v>
      </c>
      <c r="L191">
        <f t="shared" si="8"/>
        <v>98.38106215802199</v>
      </c>
      <c r="M191" s="7">
        <f>SUM(M182:M190)</f>
        <v>381.94841768304252</v>
      </c>
      <c r="N191" s="7">
        <f>M191/429.4091</f>
        <v>0.88947443750736188</v>
      </c>
      <c r="O191"/>
    </row>
    <row r="192" spans="1:15">
      <c r="A192" s="1" t="s">
        <v>217</v>
      </c>
      <c r="B192" s="1">
        <v>2</v>
      </c>
      <c r="C192" s="1">
        <v>10</v>
      </c>
      <c r="D192" s="1" t="s">
        <v>19</v>
      </c>
      <c r="E192" s="1" t="s">
        <v>7</v>
      </c>
      <c r="F192" s="1" t="s">
        <v>218</v>
      </c>
      <c r="G192" s="1">
        <v>181712.3333</v>
      </c>
      <c r="H192" t="s">
        <v>452</v>
      </c>
      <c r="I192" t="s">
        <v>458</v>
      </c>
      <c r="K192">
        <f t="shared" si="7"/>
        <v>1</v>
      </c>
      <c r="L192">
        <f t="shared" si="8"/>
        <v>90.901806947388451</v>
      </c>
      <c r="M192" cm="1">
        <f t="array" ref="M192">AVERAGE(L192:L193*(K192-K193))</f>
        <v>46.510724188619648</v>
      </c>
      <c r="O192"/>
    </row>
    <row r="193" spans="1:15">
      <c r="A193" s="1" t="s">
        <v>217</v>
      </c>
      <c r="B193" s="1">
        <v>2</v>
      </c>
      <c r="C193" s="1">
        <v>3.3330000000000002</v>
      </c>
      <c r="D193" s="1" t="s">
        <v>19</v>
      </c>
      <c r="E193" s="1" t="s">
        <v>7</v>
      </c>
      <c r="F193" s="1" t="s">
        <v>219</v>
      </c>
      <c r="G193" s="1">
        <v>207984.3333</v>
      </c>
      <c r="H193" t="s">
        <v>452</v>
      </c>
      <c r="I193" t="s">
        <v>458</v>
      </c>
      <c r="K193">
        <f t="shared" si="7"/>
        <v>0.52283531366053004</v>
      </c>
      <c r="L193">
        <f t="shared" si="8"/>
        <v>104.04440562933377</v>
      </c>
      <c r="M193" cm="1">
        <f t="array" ref="M193">AVERAGE(L193:L194*(K193-K194))</f>
        <v>43.481454561798458</v>
      </c>
      <c r="O193"/>
    </row>
    <row r="194" spans="1:15">
      <c r="A194" s="1" t="s">
        <v>217</v>
      </c>
      <c r="B194" s="1">
        <v>2</v>
      </c>
      <c r="C194" s="1">
        <v>1.111</v>
      </c>
      <c r="D194" s="1" t="s">
        <v>19</v>
      </c>
      <c r="E194" s="1" t="s">
        <v>7</v>
      </c>
      <c r="F194" s="1" t="s">
        <v>220</v>
      </c>
      <c r="G194" s="1">
        <v>156364.3333</v>
      </c>
      <c r="H194" t="s">
        <v>452</v>
      </c>
      <c r="I194" t="s">
        <v>458</v>
      </c>
      <c r="K194">
        <f t="shared" si="7"/>
        <v>4.5714058940867608E-2</v>
      </c>
      <c r="L194">
        <f t="shared" si="8"/>
        <v>78.221440344543225</v>
      </c>
      <c r="M194" cm="1">
        <f t="array" ref="M194">AVERAGE(L194:L195*(K194-K195))</f>
        <v>45.152563968502449</v>
      </c>
      <c r="O194"/>
    </row>
    <row r="195" spans="1:15">
      <c r="A195" s="1" t="s">
        <v>217</v>
      </c>
      <c r="B195" s="1">
        <v>2</v>
      </c>
      <c r="C195" s="1">
        <v>0.37036999999999998</v>
      </c>
      <c r="D195" s="1" t="s">
        <v>19</v>
      </c>
      <c r="E195" s="1" t="s">
        <v>7</v>
      </c>
      <c r="F195" s="1" t="s">
        <v>221</v>
      </c>
      <c r="G195" s="1">
        <v>222021.3333</v>
      </c>
      <c r="H195" t="s">
        <v>452</v>
      </c>
      <c r="I195" t="s">
        <v>458</v>
      </c>
      <c r="K195">
        <f t="shared" si="7"/>
        <v>-0.4313641984536864</v>
      </c>
      <c r="L195">
        <f t="shared" si="8"/>
        <v>111.0664312725458</v>
      </c>
      <c r="M195" cm="1">
        <f t="array" ref="M195">AVERAGE(L195:L196*(K195-K196))</f>
        <v>52.550020718320454</v>
      </c>
      <c r="O195"/>
    </row>
    <row r="196" spans="1:15">
      <c r="A196" s="1" t="s">
        <v>217</v>
      </c>
      <c r="B196" s="1">
        <v>2</v>
      </c>
      <c r="C196" s="1">
        <v>0.12346</v>
      </c>
      <c r="D196" s="1" t="s">
        <v>19</v>
      </c>
      <c r="E196" s="1" t="s">
        <v>7</v>
      </c>
      <c r="F196" s="1" t="s">
        <v>222</v>
      </c>
      <c r="G196" s="1">
        <v>218327.3333</v>
      </c>
      <c r="H196" t="s">
        <v>452</v>
      </c>
      <c r="I196" t="s">
        <v>458</v>
      </c>
      <c r="K196">
        <f t="shared" si="7"/>
        <v>-0.9084737273689093</v>
      </c>
      <c r="L196">
        <f t="shared" si="8"/>
        <v>109.21850345848117</v>
      </c>
      <c r="M196" cm="1">
        <f t="array" ref="M196">AVERAGE(L196:L197*(K196-K197))</f>
        <v>50.5039685087376</v>
      </c>
      <c r="O196"/>
    </row>
    <row r="197" spans="1:15">
      <c r="A197" s="1" t="s">
        <v>217</v>
      </c>
      <c r="B197" s="1">
        <v>2</v>
      </c>
      <c r="C197" s="1">
        <v>4.1152000000000001E-2</v>
      </c>
      <c r="D197" s="1" t="s">
        <v>19</v>
      </c>
      <c r="E197" s="1" t="s">
        <v>7</v>
      </c>
      <c r="F197" s="1" t="s">
        <v>223</v>
      </c>
      <c r="G197" s="1">
        <v>204853.3333</v>
      </c>
      <c r="H197" t="s">
        <v>452</v>
      </c>
      <c r="I197" t="s">
        <v>458</v>
      </c>
      <c r="K197">
        <f t="shared" si="7"/>
        <v>-1.3856090530918908</v>
      </c>
      <c r="L197">
        <f t="shared" si="8"/>
        <v>102.47811922277276</v>
      </c>
      <c r="M197" cm="1">
        <f t="array" ref="M197">AVERAGE(L197:L198*(K197-K198))</f>
        <v>53.357919665747332</v>
      </c>
      <c r="O197"/>
    </row>
    <row r="198" spans="1:15">
      <c r="A198" s="1" t="s">
        <v>217</v>
      </c>
      <c r="B198" s="1">
        <v>2</v>
      </c>
      <c r="C198" s="1">
        <v>1.3717E-2</v>
      </c>
      <c r="D198" s="1" t="s">
        <v>19</v>
      </c>
      <c r="E198" s="1" t="s">
        <v>7</v>
      </c>
      <c r="F198" s="1" t="s">
        <v>224</v>
      </c>
      <c r="G198" s="1">
        <v>242244.3333</v>
      </c>
      <c r="H198" t="s">
        <v>452</v>
      </c>
      <c r="I198" t="s">
        <v>458</v>
      </c>
      <c r="K198">
        <f t="shared" si="7"/>
        <v>-1.8627408613632324</v>
      </c>
      <c r="L198">
        <f t="shared" si="8"/>
        <v>121.1830106401227</v>
      </c>
      <c r="M198" cm="1">
        <f t="array" ref="M198">AVERAGE(L198:L199*(K198-K199))</f>
        <v>56.681500630043971</v>
      </c>
      <c r="O198"/>
    </row>
    <row r="199" spans="1:15">
      <c r="A199" s="1" t="s">
        <v>217</v>
      </c>
      <c r="B199" s="1">
        <v>2</v>
      </c>
      <c r="C199" s="1">
        <v>4.5719999999999997E-3</v>
      </c>
      <c r="D199" s="1" t="s">
        <v>19</v>
      </c>
      <c r="E199" s="1" t="s">
        <v>7</v>
      </c>
      <c r="F199" s="1" t="s">
        <v>225</v>
      </c>
      <c r="G199" s="1">
        <v>232681.3333</v>
      </c>
      <c r="H199" t="s">
        <v>452</v>
      </c>
      <c r="I199" t="s">
        <v>458</v>
      </c>
      <c r="K199">
        <f t="shared" si="7"/>
        <v>-2.3398937782767559</v>
      </c>
      <c r="L199">
        <f t="shared" si="8"/>
        <v>116.39910872190394</v>
      </c>
      <c r="M199" cm="1">
        <f t="array" ref="M199">AVERAGE(L199:L200*(K199-K200))</f>
        <v>46.50899691860716</v>
      </c>
      <c r="O199"/>
    </row>
    <row r="200" spans="1:15">
      <c r="A200" s="1" t="s">
        <v>217</v>
      </c>
      <c r="B200" s="1">
        <v>2</v>
      </c>
      <c r="C200" s="1">
        <v>1.524E-3</v>
      </c>
      <c r="D200" s="1" t="s">
        <v>19</v>
      </c>
      <c r="E200" s="1" t="s">
        <v>7</v>
      </c>
      <c r="F200" s="1" t="s">
        <v>226</v>
      </c>
      <c r="G200" s="1">
        <v>157036.3333</v>
      </c>
      <c r="H200" t="s">
        <v>452</v>
      </c>
      <c r="I200" t="s">
        <v>458</v>
      </c>
      <c r="K200">
        <f t="shared" si="7"/>
        <v>-2.8170150329964185</v>
      </c>
      <c r="L200">
        <f t="shared" si="8"/>
        <v>78.557609129343277</v>
      </c>
      <c r="M200" cm="1">
        <f t="array" ref="M200">AVERAGE(L200:L201*(K200-K201))</f>
        <v>40.049945518175242</v>
      </c>
      <c r="O200"/>
    </row>
    <row r="201" spans="1:15">
      <c r="A201" s="1" t="s">
        <v>217</v>
      </c>
      <c r="B201" s="1">
        <v>2</v>
      </c>
      <c r="C201" s="1">
        <v>5.0799999999999999E-4</v>
      </c>
      <c r="D201" s="1" t="s">
        <v>19</v>
      </c>
      <c r="E201" s="1" t="s">
        <v>7</v>
      </c>
      <c r="F201" s="1" t="s">
        <v>227</v>
      </c>
      <c r="G201" s="1">
        <v>178558.3333</v>
      </c>
      <c r="H201" t="s">
        <v>452</v>
      </c>
      <c r="I201" t="s">
        <v>458</v>
      </c>
      <c r="K201">
        <f t="shared" si="7"/>
        <v>-3.2941362877160807</v>
      </c>
      <c r="L201">
        <f t="shared" si="8"/>
        <v>89.32401476396673</v>
      </c>
      <c r="M201" s="7">
        <f>SUM(M192:M200)</f>
        <v>434.79709467855236</v>
      </c>
      <c r="N201" s="7">
        <f>M201/429.4091</f>
        <v>1.0125474627308837</v>
      </c>
      <c r="O201"/>
    </row>
    <row r="202" spans="1:15">
      <c r="A202" s="1" t="s">
        <v>228</v>
      </c>
      <c r="B202" s="1">
        <v>3</v>
      </c>
      <c r="C202" s="1">
        <v>10</v>
      </c>
      <c r="D202" s="1" t="s">
        <v>19</v>
      </c>
      <c r="E202" s="1" t="s">
        <v>7</v>
      </c>
      <c r="F202" s="1" t="s">
        <v>229</v>
      </c>
      <c r="G202" s="1">
        <v>105747.3333</v>
      </c>
      <c r="H202" t="s">
        <v>452</v>
      </c>
      <c r="I202" t="s">
        <v>458</v>
      </c>
      <c r="K202">
        <f t="shared" si="7"/>
        <v>1</v>
      </c>
      <c r="L202">
        <f t="shared" si="8"/>
        <v>52.900226981113462</v>
      </c>
      <c r="M202" cm="1">
        <f t="array" ref="M202">AVERAGE(L202:L203*(K202-K203))</f>
        <v>24.580437739610268</v>
      </c>
      <c r="O202"/>
    </row>
    <row r="203" spans="1:15">
      <c r="A203" s="1" t="s">
        <v>228</v>
      </c>
      <c r="B203" s="1">
        <v>3</v>
      </c>
      <c r="C203" s="1">
        <v>3.3330000000000002</v>
      </c>
      <c r="D203" s="1" t="s">
        <v>19</v>
      </c>
      <c r="E203" s="1" t="s">
        <v>7</v>
      </c>
      <c r="F203" s="1" t="s">
        <v>230</v>
      </c>
      <c r="G203" s="1">
        <v>100203.3333</v>
      </c>
      <c r="H203" t="s">
        <v>452</v>
      </c>
      <c r="I203" t="s">
        <v>458</v>
      </c>
      <c r="K203">
        <f t="shared" si="7"/>
        <v>0.52283531366053004</v>
      </c>
      <c r="L203">
        <f t="shared" si="8"/>
        <v>50.126834506512942</v>
      </c>
      <c r="M203" cm="1">
        <f t="array" ref="M203">AVERAGE(L203:L204*(K203-K204))</f>
        <v>30.649754089222355</v>
      </c>
      <c r="O203"/>
    </row>
    <row r="204" spans="1:15">
      <c r="A204" s="1" t="s">
        <v>228</v>
      </c>
      <c r="B204" s="1">
        <v>3</v>
      </c>
      <c r="C204" s="1">
        <v>1.111</v>
      </c>
      <c r="D204" s="1" t="s">
        <v>19</v>
      </c>
      <c r="E204" s="1" t="s">
        <v>7</v>
      </c>
      <c r="F204" s="1" t="s">
        <v>231</v>
      </c>
      <c r="G204" s="1">
        <v>156623.3333</v>
      </c>
      <c r="H204" t="s">
        <v>452</v>
      </c>
      <c r="I204" t="s">
        <v>458</v>
      </c>
      <c r="K204">
        <f t="shared" si="7"/>
        <v>4.5714058940867608E-2</v>
      </c>
      <c r="L204">
        <f t="shared" si="8"/>
        <v>78.351005397018241</v>
      </c>
      <c r="M204" cm="1">
        <f t="array" ref="M204">AVERAGE(L204:L205*(K204-K205))</f>
        <v>27.706594330813001</v>
      </c>
      <c r="O204"/>
    </row>
    <row r="205" spans="1:15">
      <c r="A205" s="1" t="s">
        <v>228</v>
      </c>
      <c r="B205" s="1">
        <v>3</v>
      </c>
      <c r="C205" s="1">
        <v>0.37036999999999998</v>
      </c>
      <c r="D205" s="1" t="s">
        <v>19</v>
      </c>
      <c r="E205" s="1" t="s">
        <v>7</v>
      </c>
      <c r="F205" s="1" t="s">
        <v>232</v>
      </c>
      <c r="G205" s="1">
        <v>75562.333329999994</v>
      </c>
      <c r="H205" t="s">
        <v>452</v>
      </c>
      <c r="I205" t="s">
        <v>458</v>
      </c>
      <c r="K205">
        <f t="shared" ref="K205:K268" si="9">LOG10(C205)</f>
        <v>-0.4313641984536864</v>
      </c>
      <c r="L205">
        <f t="shared" ref="L205:L268" si="10">G205*100/$J$11</f>
        <v>37.800145494350303</v>
      </c>
      <c r="M205" cm="1">
        <f t="array" ref="M205">AVERAGE(L205:L206*(K205-K206))</f>
        <v>20.370717910498328</v>
      </c>
      <c r="O205"/>
    </row>
    <row r="206" spans="1:15">
      <c r="A206" s="1" t="s">
        <v>228</v>
      </c>
      <c r="B206" s="1">
        <v>3</v>
      </c>
      <c r="C206" s="1">
        <v>0.12346</v>
      </c>
      <c r="D206" s="1" t="s">
        <v>19</v>
      </c>
      <c r="E206" s="1" t="s">
        <v>7</v>
      </c>
      <c r="F206" s="1" t="s">
        <v>233</v>
      </c>
      <c r="G206" s="1">
        <v>95136.333329999994</v>
      </c>
      <c r="H206" t="s">
        <v>452</v>
      </c>
      <c r="I206" t="s">
        <v>458</v>
      </c>
      <c r="K206">
        <f t="shared" si="9"/>
        <v>-0.9084737273689093</v>
      </c>
      <c r="L206">
        <f t="shared" si="10"/>
        <v>47.59206185398785</v>
      </c>
      <c r="M206" cm="1">
        <f t="array" ref="M206">AVERAGE(L206:L207*(K206-K207))</f>
        <v>30.725963906344919</v>
      </c>
      <c r="O206"/>
    </row>
    <row r="207" spans="1:15">
      <c r="A207" s="1" t="s">
        <v>228</v>
      </c>
      <c r="B207" s="1">
        <v>3</v>
      </c>
      <c r="C207" s="1">
        <v>4.1152000000000001E-2</v>
      </c>
      <c r="D207" s="1" t="s">
        <v>19</v>
      </c>
      <c r="E207" s="1" t="s">
        <v>7</v>
      </c>
      <c r="F207" s="1" t="s">
        <v>234</v>
      </c>
      <c r="G207" s="1">
        <v>162321.3333</v>
      </c>
      <c r="H207" t="s">
        <v>452</v>
      </c>
      <c r="I207" t="s">
        <v>458</v>
      </c>
      <c r="K207">
        <f t="shared" si="9"/>
        <v>-1.3856090530918908</v>
      </c>
      <c r="L207">
        <f t="shared" si="10"/>
        <v>81.201436551468774</v>
      </c>
      <c r="M207" cm="1">
        <f t="array" ref="M207">AVERAGE(L207:L208*(K207-K208))</f>
        <v>41.662079508833912</v>
      </c>
      <c r="O207"/>
    </row>
    <row r="208" spans="1:15">
      <c r="A208" s="1" t="s">
        <v>228</v>
      </c>
      <c r="B208" s="1">
        <v>3</v>
      </c>
      <c r="C208" s="1">
        <v>1.3717E-2</v>
      </c>
      <c r="D208" s="1" t="s">
        <v>19</v>
      </c>
      <c r="E208" s="1" t="s">
        <v>7</v>
      </c>
      <c r="F208" s="1" t="s">
        <v>235</v>
      </c>
      <c r="G208" s="1">
        <v>186774.3333</v>
      </c>
      <c r="H208" t="s">
        <v>452</v>
      </c>
      <c r="I208" t="s">
        <v>458</v>
      </c>
      <c r="K208">
        <f t="shared" si="9"/>
        <v>-1.8627408613632324</v>
      </c>
      <c r="L208">
        <f t="shared" si="10"/>
        <v>93.434078359081781</v>
      </c>
      <c r="M208" cm="1">
        <f t="array" ref="M208">AVERAGE(L208:L209*(K208-K209))</f>
        <v>42.064932458738724</v>
      </c>
      <c r="O208"/>
    </row>
    <row r="209" spans="1:15">
      <c r="A209" s="1" t="s">
        <v>228</v>
      </c>
      <c r="B209" s="1">
        <v>3</v>
      </c>
      <c r="C209" s="1">
        <v>4.5719999999999997E-3</v>
      </c>
      <c r="D209" s="1" t="s">
        <v>19</v>
      </c>
      <c r="E209" s="1" t="s">
        <v>7</v>
      </c>
      <c r="F209" s="1" t="s">
        <v>236</v>
      </c>
      <c r="G209" s="1">
        <v>165681.3333</v>
      </c>
      <c r="H209" t="s">
        <v>452</v>
      </c>
      <c r="I209" t="s">
        <v>458</v>
      </c>
      <c r="K209">
        <f t="shared" si="9"/>
        <v>-2.3398937782767559</v>
      </c>
      <c r="L209">
        <f t="shared" si="10"/>
        <v>82.882280475469088</v>
      </c>
      <c r="M209" cm="1">
        <f t="array" ref="M209">AVERAGE(L209:L210*(K209-K210))</f>
        <v>44.197137935750213</v>
      </c>
      <c r="O209"/>
    </row>
    <row r="210" spans="1:15">
      <c r="A210" s="1" t="s">
        <v>228</v>
      </c>
      <c r="B210" s="1">
        <v>3</v>
      </c>
      <c r="C210" s="1">
        <v>1.524E-3</v>
      </c>
      <c r="D210" s="1" t="s">
        <v>19</v>
      </c>
      <c r="E210" s="1" t="s">
        <v>7</v>
      </c>
      <c r="F210" s="1" t="s">
        <v>237</v>
      </c>
      <c r="G210" s="1">
        <v>204664.3333</v>
      </c>
      <c r="H210" t="s">
        <v>452</v>
      </c>
      <c r="I210" t="s">
        <v>458</v>
      </c>
      <c r="K210">
        <f t="shared" si="9"/>
        <v>-2.8170150329964185</v>
      </c>
      <c r="L210">
        <f t="shared" si="10"/>
        <v>102.38357175204774</v>
      </c>
      <c r="M210" cm="1">
        <f t="array" ref="M210">AVERAGE(L210:L211*(K210-K211))</f>
        <v>48.852481063061063</v>
      </c>
      <c r="O210"/>
    </row>
    <row r="211" spans="1:15">
      <c r="A211" s="1" t="s">
        <v>228</v>
      </c>
      <c r="B211" s="1">
        <v>3</v>
      </c>
      <c r="C211" s="1">
        <v>5.0799999999999999E-4</v>
      </c>
      <c r="D211" s="1" t="s">
        <v>19</v>
      </c>
      <c r="E211" s="1" t="s">
        <v>7</v>
      </c>
      <c r="F211" s="1" t="s">
        <v>238</v>
      </c>
      <c r="G211" s="1">
        <v>204690.3333</v>
      </c>
      <c r="H211" t="s">
        <v>452</v>
      </c>
      <c r="I211" t="s">
        <v>458</v>
      </c>
      <c r="K211">
        <f t="shared" si="9"/>
        <v>-3.2941362877160807</v>
      </c>
      <c r="L211">
        <f t="shared" si="10"/>
        <v>102.39657828241204</v>
      </c>
      <c r="M211" s="7">
        <f>SUM(M202:M210)</f>
        <v>310.8100989428728</v>
      </c>
      <c r="N211" s="7">
        <f>M211/429.4091</f>
        <v>0.72380883158478193</v>
      </c>
      <c r="O211"/>
    </row>
    <row r="212" spans="1:15">
      <c r="A212" s="1" t="s">
        <v>239</v>
      </c>
      <c r="B212" s="1">
        <v>3</v>
      </c>
      <c r="C212" s="1">
        <v>10</v>
      </c>
      <c r="D212" s="1" t="s">
        <v>19</v>
      </c>
      <c r="E212" s="1" t="s">
        <v>7</v>
      </c>
      <c r="F212" s="1" t="s">
        <v>240</v>
      </c>
      <c r="G212" s="1">
        <v>250653.3333</v>
      </c>
      <c r="H212" t="s">
        <v>452</v>
      </c>
      <c r="I212" t="s">
        <v>458</v>
      </c>
      <c r="K212">
        <f t="shared" si="9"/>
        <v>1</v>
      </c>
      <c r="L212">
        <f t="shared" si="10"/>
        <v>125.38962271063421</v>
      </c>
      <c r="M212" cm="1">
        <f t="array" ref="M212">AVERAGE(L212:L213*(K212-K213))</f>
        <v>47.815947772296937</v>
      </c>
      <c r="O212"/>
    </row>
    <row r="213" spans="1:15">
      <c r="A213" s="1" t="s">
        <v>239</v>
      </c>
      <c r="B213" s="1">
        <v>3</v>
      </c>
      <c r="C213" s="1">
        <v>3.3330000000000002</v>
      </c>
      <c r="D213" s="1" t="s">
        <v>19</v>
      </c>
      <c r="E213" s="1" t="s">
        <v>7</v>
      </c>
      <c r="F213" s="1" t="s">
        <v>241</v>
      </c>
      <c r="G213" s="1">
        <v>149979.3333</v>
      </c>
      <c r="H213" t="s">
        <v>452</v>
      </c>
      <c r="I213" t="s">
        <v>458</v>
      </c>
      <c r="K213">
        <f t="shared" si="9"/>
        <v>0.52283531366053004</v>
      </c>
      <c r="L213">
        <f t="shared" si="10"/>
        <v>75.027336637774766</v>
      </c>
      <c r="M213" cm="1">
        <f t="array" ref="M213">AVERAGE(L213:L214*(K213-K214))</f>
        <v>38.404721073736603</v>
      </c>
      <c r="O213"/>
    </row>
    <row r="214" spans="1:15">
      <c r="A214" s="1" t="s">
        <v>239</v>
      </c>
      <c r="B214" s="1">
        <v>3</v>
      </c>
      <c r="C214" s="1">
        <v>1.111</v>
      </c>
      <c r="D214" s="1" t="s">
        <v>19</v>
      </c>
      <c r="E214" s="1" t="s">
        <v>7</v>
      </c>
      <c r="F214" s="1" t="s">
        <v>242</v>
      </c>
      <c r="G214" s="1">
        <v>171829.3333</v>
      </c>
      <c r="H214" t="s">
        <v>452</v>
      </c>
      <c r="I214" t="s">
        <v>458</v>
      </c>
      <c r="K214">
        <f t="shared" si="9"/>
        <v>4.5714058940867608E-2</v>
      </c>
      <c r="L214">
        <f t="shared" si="10"/>
        <v>85.957824655455383</v>
      </c>
      <c r="M214" cm="1">
        <f t="array" ref="M214">AVERAGE(L214:L215*(K214-K215))</f>
        <v>40.710046842819708</v>
      </c>
      <c r="O214"/>
    </row>
    <row r="215" spans="1:15">
      <c r="A215" s="1" t="s">
        <v>239</v>
      </c>
      <c r="B215" s="1">
        <v>3</v>
      </c>
      <c r="C215" s="1">
        <v>0.37036999999999998</v>
      </c>
      <c r="D215" s="1" t="s">
        <v>19</v>
      </c>
      <c r="E215" s="1" t="s">
        <v>7</v>
      </c>
      <c r="F215" s="1" t="s">
        <v>243</v>
      </c>
      <c r="G215" s="1">
        <v>169327.3333</v>
      </c>
      <c r="H215" t="s">
        <v>452</v>
      </c>
      <c r="I215" t="s">
        <v>458</v>
      </c>
      <c r="K215">
        <f t="shared" si="9"/>
        <v>-0.4313641984536864</v>
      </c>
      <c r="L215">
        <f t="shared" si="10"/>
        <v>84.706196233476575</v>
      </c>
      <c r="M215" cm="1">
        <f t="array" ref="M215">AVERAGE(L215:L216*(K215-K216))</f>
        <v>42.274721217936893</v>
      </c>
      <c r="O215"/>
    </row>
    <row r="216" spans="1:15">
      <c r="A216" s="1" t="s">
        <v>239</v>
      </c>
      <c r="B216" s="1">
        <v>3</v>
      </c>
      <c r="C216" s="1">
        <v>0.12346</v>
      </c>
      <c r="D216" s="1" t="s">
        <v>19</v>
      </c>
      <c r="E216" s="1" t="s">
        <v>7</v>
      </c>
      <c r="F216" s="1" t="s">
        <v>244</v>
      </c>
      <c r="G216" s="1">
        <v>184918.3333</v>
      </c>
      <c r="H216" t="s">
        <v>452</v>
      </c>
      <c r="I216" t="s">
        <v>458</v>
      </c>
      <c r="K216">
        <f t="shared" si="9"/>
        <v>-0.9084737273689093</v>
      </c>
      <c r="L216">
        <f t="shared" si="10"/>
        <v>92.505612191538745</v>
      </c>
      <c r="M216" cm="1">
        <f t="array" ref="M216">AVERAGE(L216:L217*(K216-K217))</f>
        <v>46.133361624479271</v>
      </c>
      <c r="O216"/>
    </row>
    <row r="217" spans="1:15">
      <c r="A217" s="1" t="s">
        <v>239</v>
      </c>
      <c r="B217" s="1">
        <v>3</v>
      </c>
      <c r="C217" s="1">
        <v>4.1152000000000001E-2</v>
      </c>
      <c r="D217" s="1" t="s">
        <v>19</v>
      </c>
      <c r="E217" s="1" t="s">
        <v>7</v>
      </c>
      <c r="F217" s="1" t="s">
        <v>245</v>
      </c>
      <c r="G217" s="1">
        <v>201640.3333</v>
      </c>
      <c r="H217" t="s">
        <v>452</v>
      </c>
      <c r="I217" t="s">
        <v>458</v>
      </c>
      <c r="K217">
        <f t="shared" si="9"/>
        <v>-1.3856090530918908</v>
      </c>
      <c r="L217">
        <f t="shared" si="10"/>
        <v>100.87081222044746</v>
      </c>
      <c r="M217" cm="1">
        <f t="array" ref="M217">AVERAGE(L217:L218*(K217-K218))</f>
        <v>51.341979869308673</v>
      </c>
      <c r="O217"/>
    </row>
    <row r="218" spans="1:15">
      <c r="A218" s="1" t="s">
        <v>239</v>
      </c>
      <c r="B218" s="1">
        <v>3</v>
      </c>
      <c r="C218" s="1">
        <v>1.3717E-2</v>
      </c>
      <c r="D218" s="1" t="s">
        <v>19</v>
      </c>
      <c r="E218" s="1" t="s">
        <v>7</v>
      </c>
      <c r="F218" s="1" t="s">
        <v>246</v>
      </c>
      <c r="G218" s="1">
        <v>228565.3333</v>
      </c>
      <c r="H218" t="s">
        <v>452</v>
      </c>
      <c r="I218" t="s">
        <v>458</v>
      </c>
      <c r="K218">
        <f t="shared" si="9"/>
        <v>-1.8627408613632324</v>
      </c>
      <c r="L218">
        <f t="shared" si="10"/>
        <v>114.34007491500357</v>
      </c>
      <c r="M218" cm="1">
        <f t="array" ref="M218">AVERAGE(L218:L219*(K218-K219))</f>
        <v>57.176556764399933</v>
      </c>
      <c r="O218"/>
    </row>
    <row r="219" spans="1:15">
      <c r="A219" s="1" t="s">
        <v>239</v>
      </c>
      <c r="B219" s="1">
        <v>3</v>
      </c>
      <c r="C219" s="1">
        <v>4.5719999999999997E-3</v>
      </c>
      <c r="D219" s="1" t="s">
        <v>19</v>
      </c>
      <c r="E219" s="1" t="s">
        <v>7</v>
      </c>
      <c r="F219" s="1" t="s">
        <v>247</v>
      </c>
      <c r="G219" s="1">
        <v>250508.3333</v>
      </c>
      <c r="H219" t="s">
        <v>452</v>
      </c>
      <c r="I219" t="s">
        <v>458</v>
      </c>
      <c r="K219">
        <f t="shared" si="9"/>
        <v>-2.3398937782767559</v>
      </c>
      <c r="L219">
        <f t="shared" si="10"/>
        <v>125.31708629129491</v>
      </c>
      <c r="M219" cm="1">
        <f t="array" ref="M219">AVERAGE(L219:L220*(K219-K220))</f>
        <v>65.288853256533045</v>
      </c>
      <c r="O219"/>
    </row>
    <row r="220" spans="1:15">
      <c r="A220" s="1" t="s">
        <v>239</v>
      </c>
      <c r="B220" s="1">
        <v>3</v>
      </c>
      <c r="C220" s="1">
        <v>1.524E-3</v>
      </c>
      <c r="D220" s="1" t="s">
        <v>19</v>
      </c>
      <c r="E220" s="1" t="s">
        <v>7</v>
      </c>
      <c r="F220" s="1" t="s">
        <v>248</v>
      </c>
      <c r="G220" s="1">
        <v>296573.3333</v>
      </c>
      <c r="H220" t="s">
        <v>452</v>
      </c>
      <c r="I220" t="s">
        <v>458</v>
      </c>
      <c r="K220">
        <f t="shared" si="9"/>
        <v>-2.8170150329964185</v>
      </c>
      <c r="L220">
        <f t="shared" si="10"/>
        <v>148.36115633863852</v>
      </c>
      <c r="M220" cm="1">
        <f t="array" ref="M220">AVERAGE(L220:L221*(K220-K221))</f>
        <v>67.380529510535339</v>
      </c>
      <c r="O220"/>
    </row>
    <row r="221" spans="1:15">
      <c r="A221" s="1" t="s">
        <v>239</v>
      </c>
      <c r="B221" s="1">
        <v>3</v>
      </c>
      <c r="C221" s="1">
        <v>5.0799999999999999E-4</v>
      </c>
      <c r="D221" s="1" t="s">
        <v>19</v>
      </c>
      <c r="E221" s="1" t="s">
        <v>7</v>
      </c>
      <c r="F221" s="1" t="s">
        <v>249</v>
      </c>
      <c r="G221" s="1">
        <v>268035.3333</v>
      </c>
      <c r="H221" t="s">
        <v>452</v>
      </c>
      <c r="I221" t="s">
        <v>458</v>
      </c>
      <c r="K221">
        <f t="shared" si="9"/>
        <v>-3.2941362877160807</v>
      </c>
      <c r="L221">
        <f t="shared" si="10"/>
        <v>134.08498851032869</v>
      </c>
      <c r="M221" s="7">
        <f>SUM(M212:M220)</f>
        <v>456.52671793204644</v>
      </c>
      <c r="N221" s="7">
        <f>M221/429.4091</f>
        <v>1.0631510089843146</v>
      </c>
      <c r="O221"/>
    </row>
    <row r="222" spans="1:15">
      <c r="A222" s="1" t="s">
        <v>250</v>
      </c>
      <c r="B222" s="1">
        <v>1</v>
      </c>
      <c r="C222" s="1">
        <v>10</v>
      </c>
      <c r="D222" s="1" t="s">
        <v>19</v>
      </c>
      <c r="E222" s="1" t="s">
        <v>7</v>
      </c>
      <c r="F222" s="1" t="s">
        <v>251</v>
      </c>
      <c r="G222" s="1">
        <v>85994.333329999994</v>
      </c>
      <c r="H222" t="s">
        <v>452</v>
      </c>
      <c r="I222" t="s">
        <v>458</v>
      </c>
      <c r="K222">
        <f t="shared" si="9"/>
        <v>1</v>
      </c>
      <c r="L222">
        <f t="shared" si="10"/>
        <v>43.018765677436996</v>
      </c>
      <c r="M222" cm="1">
        <f t="array" ref="M222">AVERAGE(L222:L223*(K222-K223))</f>
        <v>20.542312771447879</v>
      </c>
      <c r="O222"/>
    </row>
    <row r="223" spans="1:15">
      <c r="A223" s="1" t="s">
        <v>250</v>
      </c>
      <c r="B223" s="1">
        <v>1</v>
      </c>
      <c r="C223" s="1">
        <v>3.3330000000000002</v>
      </c>
      <c r="D223" s="1" t="s">
        <v>19</v>
      </c>
      <c r="E223" s="1" t="s">
        <v>7</v>
      </c>
      <c r="F223" s="1" t="s">
        <v>252</v>
      </c>
      <c r="G223" s="1">
        <v>86122.333329999994</v>
      </c>
      <c r="H223" t="s">
        <v>452</v>
      </c>
      <c r="I223" t="s">
        <v>458</v>
      </c>
      <c r="K223">
        <f t="shared" si="9"/>
        <v>0.52283531366053004</v>
      </c>
      <c r="L223">
        <f t="shared" si="10"/>
        <v>43.082797826922722</v>
      </c>
      <c r="M223" cm="1">
        <f t="array" ref="M223">AVERAGE(L223:L224*(K223-K224))</f>
        <v>19.642527097372479</v>
      </c>
      <c r="O223"/>
    </row>
    <row r="224" spans="1:15">
      <c r="A224" s="1" t="s">
        <v>250</v>
      </c>
      <c r="B224" s="1">
        <v>1</v>
      </c>
      <c r="C224" s="1">
        <v>1.111</v>
      </c>
      <c r="D224" s="1" t="s">
        <v>19</v>
      </c>
      <c r="E224" s="1" t="s">
        <v>7</v>
      </c>
      <c r="F224" s="1" t="s">
        <v>253</v>
      </c>
      <c r="G224" s="1">
        <v>78470.333329999994</v>
      </c>
      <c r="H224" t="s">
        <v>452</v>
      </c>
      <c r="I224" t="s">
        <v>458</v>
      </c>
      <c r="K224">
        <f t="shared" si="9"/>
        <v>4.5714058940867608E-2</v>
      </c>
      <c r="L224">
        <f t="shared" si="10"/>
        <v>39.254875890479148</v>
      </c>
      <c r="M224" cm="1">
        <f t="array" ref="M224">AVERAGE(L224:L225*(K224-K225))</f>
        <v>23.066586919519455</v>
      </c>
      <c r="O224"/>
    </row>
    <row r="225" spans="1:15">
      <c r="A225" s="1" t="s">
        <v>250</v>
      </c>
      <c r="B225" s="1">
        <v>1</v>
      </c>
      <c r="C225" s="1">
        <v>0.37036999999999998</v>
      </c>
      <c r="D225" s="1" t="s">
        <v>19</v>
      </c>
      <c r="E225" s="1" t="s">
        <v>7</v>
      </c>
      <c r="F225" s="1" t="s">
        <v>254</v>
      </c>
      <c r="G225" s="1">
        <v>114831.3333</v>
      </c>
      <c r="H225" t="s">
        <v>452</v>
      </c>
      <c r="I225" t="s">
        <v>458</v>
      </c>
      <c r="K225">
        <f t="shared" si="9"/>
        <v>-0.4313641984536864</v>
      </c>
      <c r="L225">
        <f t="shared" si="10"/>
        <v>57.444508589928603</v>
      </c>
      <c r="M225" cm="1">
        <f t="array" ref="M225">AVERAGE(L225:L226*(K225-K226))</f>
        <v>36.035409187246287</v>
      </c>
      <c r="O225"/>
    </row>
    <row r="226" spans="1:15">
      <c r="A226" s="1" t="s">
        <v>250</v>
      </c>
      <c r="B226" s="1">
        <v>1</v>
      </c>
      <c r="C226" s="1">
        <v>0.12346</v>
      </c>
      <c r="D226" s="1" t="s">
        <v>19</v>
      </c>
      <c r="E226" s="1" t="s">
        <v>7</v>
      </c>
      <c r="F226" s="1" t="s">
        <v>255</v>
      </c>
      <c r="G226" s="1">
        <v>187131.3333</v>
      </c>
      <c r="H226" t="s">
        <v>452</v>
      </c>
      <c r="I226" t="s">
        <v>458</v>
      </c>
      <c r="K226">
        <f t="shared" si="9"/>
        <v>-0.9084737273689093</v>
      </c>
      <c r="L226">
        <f t="shared" si="10"/>
        <v>93.612668026006816</v>
      </c>
      <c r="M226" cm="1">
        <f t="array" ref="M226">AVERAGE(L226:L227*(K226-K227))</f>
        <v>44.460281565759992</v>
      </c>
      <c r="O226"/>
    </row>
    <row r="227" spans="1:15">
      <c r="A227" s="1" t="s">
        <v>250</v>
      </c>
      <c r="B227" s="1">
        <v>1</v>
      </c>
      <c r="C227" s="1">
        <v>4.1152000000000001E-2</v>
      </c>
      <c r="D227" s="1" t="s">
        <v>19</v>
      </c>
      <c r="E227" s="1" t="s">
        <v>7</v>
      </c>
      <c r="F227" s="1" t="s">
        <v>256</v>
      </c>
      <c r="G227" s="1">
        <v>185408.3333</v>
      </c>
      <c r="H227" t="s">
        <v>452</v>
      </c>
      <c r="I227" t="s">
        <v>458</v>
      </c>
      <c r="K227">
        <f t="shared" si="9"/>
        <v>-1.3856090530918908</v>
      </c>
      <c r="L227">
        <f t="shared" si="10"/>
        <v>92.750735263788798</v>
      </c>
      <c r="M227" cm="1">
        <f t="array" ref="M227">AVERAGE(L227:L228*(K227-K228))</f>
        <v>38.641272728851945</v>
      </c>
      <c r="O227"/>
    </row>
    <row r="228" spans="1:15">
      <c r="A228" s="1" t="s">
        <v>250</v>
      </c>
      <c r="B228" s="1">
        <v>1</v>
      </c>
      <c r="C228" s="1">
        <v>1.3717E-2</v>
      </c>
      <c r="D228" s="1" t="s">
        <v>19</v>
      </c>
      <c r="E228" s="1" t="s">
        <v>7</v>
      </c>
      <c r="F228" s="1" t="s">
        <v>257</v>
      </c>
      <c r="G228" s="1">
        <v>138375.3333</v>
      </c>
      <c r="H228" t="s">
        <v>452</v>
      </c>
      <c r="I228" t="s">
        <v>458</v>
      </c>
      <c r="K228">
        <f t="shared" si="9"/>
        <v>-1.8627408613632324</v>
      </c>
      <c r="L228">
        <f t="shared" si="10"/>
        <v>69.22242208595938</v>
      </c>
      <c r="M228" cm="1">
        <f t="array" ref="M228">AVERAGE(L228:L229*(K228-K229))</f>
        <v>30.065788608205068</v>
      </c>
      <c r="O228"/>
    </row>
    <row r="229" spans="1:15">
      <c r="A229" s="1" t="s">
        <v>250</v>
      </c>
      <c r="B229" s="1">
        <v>1</v>
      </c>
      <c r="C229" s="1">
        <v>4.5719999999999997E-3</v>
      </c>
      <c r="D229" s="1" t="s">
        <v>19</v>
      </c>
      <c r="E229" s="1" t="s">
        <v>7</v>
      </c>
      <c r="F229" s="1" t="s">
        <v>258</v>
      </c>
      <c r="G229" s="1">
        <v>113541.3333</v>
      </c>
      <c r="H229" t="s">
        <v>452</v>
      </c>
      <c r="I229" t="s">
        <v>458</v>
      </c>
      <c r="K229">
        <f t="shared" si="9"/>
        <v>-2.3398937782767559</v>
      </c>
      <c r="L229">
        <f t="shared" si="10"/>
        <v>56.799184583392766</v>
      </c>
      <c r="M229" cm="1">
        <f t="array" ref="M229">AVERAGE(L229:L230*(K229-K230))</f>
        <v>29.555404157733712</v>
      </c>
      <c r="O229"/>
    </row>
    <row r="230" spans="1:15">
      <c r="A230" s="1" t="s">
        <v>250</v>
      </c>
      <c r="B230" s="1">
        <v>1</v>
      </c>
      <c r="C230" s="1">
        <v>1.524E-3</v>
      </c>
      <c r="D230" s="1" t="s">
        <v>19</v>
      </c>
      <c r="E230" s="1" t="s">
        <v>7</v>
      </c>
      <c r="F230" s="1" t="s">
        <v>259</v>
      </c>
      <c r="G230" s="1">
        <v>134115.3333</v>
      </c>
      <c r="H230" t="s">
        <v>452</v>
      </c>
      <c r="I230" t="s">
        <v>458</v>
      </c>
      <c r="K230">
        <f t="shared" si="9"/>
        <v>-2.8170150329964185</v>
      </c>
      <c r="L230">
        <f t="shared" si="10"/>
        <v>67.091352110887556</v>
      </c>
      <c r="M230" cm="1">
        <f t="array" ref="M230">AVERAGE(L230:L231*(K230-K231))</f>
        <v>37.547380843876766</v>
      </c>
      <c r="O230"/>
    </row>
    <row r="231" spans="1:15">
      <c r="A231" s="1" t="s">
        <v>250</v>
      </c>
      <c r="B231" s="1">
        <v>1</v>
      </c>
      <c r="C231" s="1">
        <v>5.0799999999999999E-4</v>
      </c>
      <c r="D231" s="1" t="s">
        <v>19</v>
      </c>
      <c r="E231" s="1" t="s">
        <v>7</v>
      </c>
      <c r="F231" s="1" t="s">
        <v>260</v>
      </c>
      <c r="G231" s="1">
        <v>180509.3333</v>
      </c>
      <c r="H231" t="s">
        <v>452</v>
      </c>
      <c r="I231" t="s">
        <v>458</v>
      </c>
      <c r="K231">
        <f t="shared" si="9"/>
        <v>-3.2941362877160807</v>
      </c>
      <c r="L231">
        <f t="shared" si="10"/>
        <v>90.300004792456193</v>
      </c>
      <c r="M231" s="7">
        <f>SUM(M222:M230)</f>
        <v>279.5569638800136</v>
      </c>
      <c r="N231" s="7">
        <f>M231/429.4091</f>
        <v>0.65102710650522677</v>
      </c>
      <c r="O231"/>
    </row>
    <row r="232" spans="1:15">
      <c r="A232" s="1" t="s">
        <v>261</v>
      </c>
      <c r="B232" s="1">
        <v>3</v>
      </c>
      <c r="C232" s="1">
        <v>10</v>
      </c>
      <c r="D232" s="1" t="s">
        <v>19</v>
      </c>
      <c r="E232" s="1" t="s">
        <v>7</v>
      </c>
      <c r="F232" s="1" t="s">
        <v>262</v>
      </c>
      <c r="G232" s="1">
        <v>10557.333329999999</v>
      </c>
      <c r="H232" t="s">
        <v>452</v>
      </c>
      <c r="I232" t="s">
        <v>458</v>
      </c>
      <c r="K232">
        <f t="shared" si="9"/>
        <v>1</v>
      </c>
      <c r="L232">
        <f t="shared" si="10"/>
        <v>5.2813183277906299</v>
      </c>
      <c r="M232" cm="1">
        <f t="array" ref="M232">AVERAGE(L232:L233*(K232-K233))</f>
        <v>13.660051179611404</v>
      </c>
      <c r="O232"/>
    </row>
    <row r="233" spans="1:15">
      <c r="A233" s="1" t="s">
        <v>261</v>
      </c>
      <c r="B233" s="1">
        <v>3</v>
      </c>
      <c r="C233" s="1">
        <v>3.3330000000000002</v>
      </c>
      <c r="D233" s="1" t="s">
        <v>19</v>
      </c>
      <c r="E233" s="1" t="s">
        <v>7</v>
      </c>
      <c r="F233" s="1" t="s">
        <v>263</v>
      </c>
      <c r="G233" s="1">
        <v>103895.3333</v>
      </c>
      <c r="H233" t="s">
        <v>452</v>
      </c>
      <c r="I233" t="s">
        <v>458</v>
      </c>
      <c r="K233">
        <f t="shared" si="9"/>
        <v>0.52283531366053004</v>
      </c>
      <c r="L233">
        <f t="shared" si="10"/>
        <v>51.973761818241861</v>
      </c>
      <c r="M233" cm="1">
        <f t="array" ref="M233">AVERAGE(L233:L234*(K233-K234))</f>
        <v>31.992928405351563</v>
      </c>
      <c r="O233"/>
    </row>
    <row r="234" spans="1:15">
      <c r="A234" s="1" t="s">
        <v>261</v>
      </c>
      <c r="B234" s="1">
        <v>3</v>
      </c>
      <c r="C234" s="1">
        <v>1.111</v>
      </c>
      <c r="D234" s="1" t="s">
        <v>19</v>
      </c>
      <c r="E234" s="1" t="s">
        <v>7</v>
      </c>
      <c r="F234" s="1" t="s">
        <v>264</v>
      </c>
      <c r="G234" s="1">
        <v>164186.3333</v>
      </c>
      <c r="H234" t="s">
        <v>452</v>
      </c>
      <c r="I234" t="s">
        <v>458</v>
      </c>
      <c r="K234">
        <f t="shared" si="9"/>
        <v>4.5714058940867608E-2</v>
      </c>
      <c r="L234">
        <f t="shared" si="10"/>
        <v>82.134404979522529</v>
      </c>
      <c r="M234" cm="1">
        <f t="array" ref="M234">AVERAGE(L234:L235*(K234-K235))</f>
        <v>39.619375416546106</v>
      </c>
      <c r="O234"/>
    </row>
    <row r="235" spans="1:15">
      <c r="A235" s="1" t="s">
        <v>261</v>
      </c>
      <c r="B235" s="1">
        <v>3</v>
      </c>
      <c r="C235" s="1">
        <v>0.37036999999999998</v>
      </c>
      <c r="D235" s="1" t="s">
        <v>19</v>
      </c>
      <c r="E235" s="1" t="s">
        <v>7</v>
      </c>
      <c r="F235" s="1" t="s">
        <v>265</v>
      </c>
      <c r="G235" s="1">
        <v>167830.3333</v>
      </c>
      <c r="H235" t="s">
        <v>452</v>
      </c>
      <c r="I235" t="s">
        <v>458</v>
      </c>
      <c r="K235">
        <f t="shared" si="9"/>
        <v>-0.4313641984536864</v>
      </c>
      <c r="L235">
        <f t="shared" si="10"/>
        <v>83.957320235194288</v>
      </c>
      <c r="M235" cm="1">
        <f t="array" ref="M235">AVERAGE(L235:L236*(K235-K236))</f>
        <v>40.975257363487266</v>
      </c>
      <c r="O235"/>
    </row>
    <row r="236" spans="1:15">
      <c r="A236" s="1" t="s">
        <v>261</v>
      </c>
      <c r="B236" s="1">
        <v>3</v>
      </c>
      <c r="C236" s="1">
        <v>0.12346</v>
      </c>
      <c r="D236" s="1" t="s">
        <v>19</v>
      </c>
      <c r="E236" s="1" t="s">
        <v>7</v>
      </c>
      <c r="F236" s="1" t="s">
        <v>266</v>
      </c>
      <c r="G236" s="1">
        <v>175526.3333</v>
      </c>
      <c r="H236" t="s">
        <v>452</v>
      </c>
      <c r="I236" t="s">
        <v>458</v>
      </c>
      <c r="K236">
        <f t="shared" si="9"/>
        <v>-0.9084737273689093</v>
      </c>
      <c r="L236">
        <f t="shared" si="10"/>
        <v>87.807253223023579</v>
      </c>
      <c r="M236" cm="1">
        <f t="array" ref="M236">AVERAGE(L236:L237*(K236-K237))</f>
        <v>43.388813360668209</v>
      </c>
      <c r="O236"/>
    </row>
    <row r="237" spans="1:15">
      <c r="A237" s="1" t="s">
        <v>261</v>
      </c>
      <c r="B237" s="1">
        <v>3</v>
      </c>
      <c r="C237" s="1">
        <v>4.1152000000000001E-2</v>
      </c>
      <c r="D237" s="1" t="s">
        <v>19</v>
      </c>
      <c r="E237" s="1" t="s">
        <v>7</v>
      </c>
      <c r="F237" s="1" t="s">
        <v>267</v>
      </c>
      <c r="G237" s="1">
        <v>188035.3333</v>
      </c>
      <c r="H237" t="s">
        <v>452</v>
      </c>
      <c r="I237" t="s">
        <v>458</v>
      </c>
      <c r="K237">
        <f t="shared" si="9"/>
        <v>-1.3856090530918908</v>
      </c>
      <c r="L237">
        <f t="shared" si="10"/>
        <v>94.064895081749754</v>
      </c>
      <c r="M237" cm="1">
        <f t="array" ref="M237">AVERAGE(L237:L238*(K237-K238))</f>
        <v>51.780564924477517</v>
      </c>
      <c r="O237"/>
    </row>
    <row r="238" spans="1:15">
      <c r="A238" s="1" t="s">
        <v>261</v>
      </c>
      <c r="B238" s="1">
        <v>3</v>
      </c>
      <c r="C238" s="1">
        <v>1.3717E-2</v>
      </c>
      <c r="D238" s="1" t="s">
        <v>19</v>
      </c>
      <c r="E238" s="1" t="s">
        <v>7</v>
      </c>
      <c r="F238" s="1" t="s">
        <v>268</v>
      </c>
      <c r="G238" s="1">
        <v>245845.3333</v>
      </c>
      <c r="H238" t="s">
        <v>452</v>
      </c>
      <c r="I238" t="s">
        <v>458</v>
      </c>
      <c r="K238">
        <f t="shared" si="9"/>
        <v>-1.8627408613632324</v>
      </c>
      <c r="L238">
        <f t="shared" si="10"/>
        <v>122.98441509557661</v>
      </c>
      <c r="M238" cm="1">
        <f t="array" ref="M238">AVERAGE(L238:L239*(K238-K239))</f>
        <v>53.367679842549393</v>
      </c>
      <c r="O238"/>
    </row>
    <row r="239" spans="1:15">
      <c r="A239" s="1" t="s">
        <v>261</v>
      </c>
      <c r="B239" s="1">
        <v>3</v>
      </c>
      <c r="C239" s="1">
        <v>4.5719999999999997E-3</v>
      </c>
      <c r="D239" s="1" t="s">
        <v>19</v>
      </c>
      <c r="E239" s="1" t="s">
        <v>7</v>
      </c>
      <c r="F239" s="1" t="s">
        <v>269</v>
      </c>
      <c r="G239" s="1">
        <v>201314.3333</v>
      </c>
      <c r="H239" t="s">
        <v>452</v>
      </c>
      <c r="I239" t="s">
        <v>458</v>
      </c>
      <c r="K239">
        <f t="shared" si="9"/>
        <v>-2.3398937782767559</v>
      </c>
      <c r="L239">
        <f t="shared" si="10"/>
        <v>100.707730339726</v>
      </c>
      <c r="M239" cm="1">
        <f t="array" ref="M239">AVERAGE(L239:L240*(K239-K240))</f>
        <v>49.164078409965889</v>
      </c>
      <c r="O239"/>
    </row>
    <row r="240" spans="1:15">
      <c r="A240" s="1" t="s">
        <v>261</v>
      </c>
      <c r="B240" s="1">
        <v>3</v>
      </c>
      <c r="C240" s="1">
        <v>1.524E-3</v>
      </c>
      <c r="D240" s="1" t="s">
        <v>19</v>
      </c>
      <c r="E240" s="1" t="s">
        <v>7</v>
      </c>
      <c r="F240" s="1" t="s">
        <v>270</v>
      </c>
      <c r="G240" s="1">
        <v>210651.3333</v>
      </c>
      <c r="H240" t="s">
        <v>452</v>
      </c>
      <c r="I240" t="s">
        <v>458</v>
      </c>
      <c r="K240">
        <f t="shared" si="9"/>
        <v>-2.8170150329964185</v>
      </c>
      <c r="L240">
        <f t="shared" si="10"/>
        <v>105.37857549400903</v>
      </c>
      <c r="M240" cm="1">
        <f t="array" ref="M240">AVERAGE(L240:L241*(K240-K241))</f>
        <v>54.289264032398961</v>
      </c>
      <c r="O240"/>
    </row>
    <row r="241" spans="1:15">
      <c r="A241" s="1" t="s">
        <v>261</v>
      </c>
      <c r="B241" s="1">
        <v>3</v>
      </c>
      <c r="C241" s="1">
        <v>5.0799999999999999E-4</v>
      </c>
      <c r="D241" s="1" t="s">
        <v>19</v>
      </c>
      <c r="E241" s="1" t="s">
        <v>7</v>
      </c>
      <c r="F241" s="1" t="s">
        <v>271</v>
      </c>
      <c r="G241" s="1">
        <v>244260.3333</v>
      </c>
      <c r="H241" t="s">
        <v>452</v>
      </c>
      <c r="I241" t="s">
        <v>458</v>
      </c>
      <c r="K241">
        <f t="shared" si="9"/>
        <v>-3.2941362877160807</v>
      </c>
      <c r="L241">
        <f t="shared" si="10"/>
        <v>122.1915169945229</v>
      </c>
      <c r="M241" s="7">
        <f>SUM(M232:M240)</f>
        <v>378.2380129350563</v>
      </c>
      <c r="N241" s="7">
        <f>M241/429.4091</f>
        <v>0.88083371529633692</v>
      </c>
      <c r="O241"/>
    </row>
    <row r="242" spans="1:15">
      <c r="A242" s="1" t="s">
        <v>272</v>
      </c>
      <c r="B242" s="1">
        <v>1</v>
      </c>
      <c r="C242" s="1">
        <v>0.1</v>
      </c>
      <c r="D242" s="1" t="s">
        <v>19</v>
      </c>
      <c r="E242" s="1" t="s">
        <v>7</v>
      </c>
      <c r="F242" s="1" t="s">
        <v>273</v>
      </c>
      <c r="G242" s="1">
        <v>171156.3333</v>
      </c>
      <c r="H242" t="s">
        <v>452</v>
      </c>
      <c r="I242" t="s">
        <v>458</v>
      </c>
      <c r="K242">
        <f t="shared" si="9"/>
        <v>-1</v>
      </c>
      <c r="L242">
        <f t="shared" si="10"/>
        <v>85.621155619487453</v>
      </c>
      <c r="M242" cm="1">
        <f t="array" ref="M242">AVERAGE(L242:L243*(K242-K243))</f>
        <v>44.311827932562728</v>
      </c>
      <c r="O242"/>
    </row>
    <row r="243" spans="1:15">
      <c r="A243" s="1" t="s">
        <v>272</v>
      </c>
      <c r="B243" s="1">
        <v>1</v>
      </c>
      <c r="C243" s="1">
        <v>3.3333330000000001E-2</v>
      </c>
      <c r="D243" s="1" t="s">
        <v>19</v>
      </c>
      <c r="E243" s="1" t="s">
        <v>7</v>
      </c>
      <c r="F243" s="1" t="s">
        <v>274</v>
      </c>
      <c r="G243" s="1">
        <v>200150.3333</v>
      </c>
      <c r="H243" t="s">
        <v>452</v>
      </c>
      <c r="I243" t="s">
        <v>458</v>
      </c>
      <c r="K243">
        <f t="shared" si="9"/>
        <v>-1.4771212981491129</v>
      </c>
      <c r="L243">
        <f t="shared" si="10"/>
        <v>100.12543798034018</v>
      </c>
      <c r="M243" cm="1">
        <f t="array" ref="M243">AVERAGE(L243:L244*(K243-K244))</f>
        <v>43.220457473448874</v>
      </c>
      <c r="O243"/>
    </row>
    <row r="244" spans="1:15">
      <c r="A244" s="1" t="s">
        <v>272</v>
      </c>
      <c r="B244" s="1">
        <v>1</v>
      </c>
      <c r="C244" s="1">
        <v>1.111111E-2</v>
      </c>
      <c r="D244" s="1" t="s">
        <v>19</v>
      </c>
      <c r="E244" s="1" t="s">
        <v>7</v>
      </c>
      <c r="F244" s="1" t="s">
        <v>275</v>
      </c>
      <c r="G244" s="1">
        <v>162011.3333</v>
      </c>
      <c r="H244" t="s">
        <v>452</v>
      </c>
      <c r="I244" t="s">
        <v>458</v>
      </c>
      <c r="K244">
        <f t="shared" si="9"/>
        <v>-1.9542425528687752</v>
      </c>
      <c r="L244">
        <f t="shared" si="10"/>
        <v>81.046358689433035</v>
      </c>
      <c r="M244" cm="1">
        <f t="array" ref="M244">AVERAGE(L244:L245*(K244-K245))</f>
        <v>53.144596059674697</v>
      </c>
      <c r="O244"/>
    </row>
    <row r="245" spans="1:15">
      <c r="A245" s="1" t="s">
        <v>272</v>
      </c>
      <c r="B245" s="1">
        <v>1</v>
      </c>
      <c r="C245" s="1">
        <v>3.7036999999999999E-3</v>
      </c>
      <c r="D245" s="1" t="s">
        <v>19</v>
      </c>
      <c r="E245" s="1" t="s">
        <v>7</v>
      </c>
      <c r="F245" s="1" t="s">
        <v>276</v>
      </c>
      <c r="G245" s="1">
        <v>283308.3333</v>
      </c>
      <c r="H245" t="s">
        <v>452</v>
      </c>
      <c r="I245" t="s">
        <v>458</v>
      </c>
      <c r="K245">
        <f t="shared" si="9"/>
        <v>-2.4313641984536862</v>
      </c>
      <c r="L245">
        <f t="shared" si="10"/>
        <v>141.72532459701227</v>
      </c>
      <c r="M245" cm="1">
        <f t="array" ref="M245">AVERAGE(L245:L246*(K245-K246))</f>
        <v>53.817737849032866</v>
      </c>
      <c r="O245"/>
    </row>
    <row r="246" spans="1:15">
      <c r="A246" s="1" t="s">
        <v>272</v>
      </c>
      <c r="B246" s="1">
        <v>1</v>
      </c>
      <c r="C246" s="1">
        <v>1.2345699999999999E-3</v>
      </c>
      <c r="D246" s="1" t="s">
        <v>19</v>
      </c>
      <c r="E246" s="1" t="s">
        <v>7</v>
      </c>
      <c r="F246" s="1" t="s">
        <v>277</v>
      </c>
      <c r="G246" s="1">
        <v>167653.3333</v>
      </c>
      <c r="H246" t="s">
        <v>452</v>
      </c>
      <c r="I246" t="s">
        <v>458</v>
      </c>
      <c r="K246">
        <f t="shared" si="9"/>
        <v>-2.9084842805786582</v>
      </c>
      <c r="L246">
        <f t="shared" si="10"/>
        <v>83.868775778483567</v>
      </c>
      <c r="M246" cm="1">
        <f t="array" ref="M246">AVERAGE(L246:L247*(K246-K247))</f>
        <v>42.802485537217024</v>
      </c>
      <c r="O246"/>
    </row>
    <row r="247" spans="1:15">
      <c r="A247" s="1" t="s">
        <v>272</v>
      </c>
      <c r="B247" s="1">
        <v>1</v>
      </c>
      <c r="C247" s="1">
        <v>4.1152000000000002E-4</v>
      </c>
      <c r="D247" s="1" t="s">
        <v>19</v>
      </c>
      <c r="E247" s="1" t="s">
        <v>7</v>
      </c>
      <c r="F247" s="1" t="s">
        <v>278</v>
      </c>
      <c r="G247" s="1">
        <v>191003.3333</v>
      </c>
      <c r="H247" t="s">
        <v>452</v>
      </c>
      <c r="I247" t="s">
        <v>458</v>
      </c>
      <c r="K247">
        <f t="shared" si="9"/>
        <v>-3.3856090530918905</v>
      </c>
      <c r="L247">
        <f t="shared" si="10"/>
        <v>95.549640547950034</v>
      </c>
      <c r="M247" cm="1">
        <f t="array" ref="M247">AVERAGE(L247:L248*(K247-K248))</f>
        <v>44.857484910778354</v>
      </c>
      <c r="O247"/>
    </row>
    <row r="248" spans="1:15">
      <c r="A248" s="1" t="s">
        <v>272</v>
      </c>
      <c r="B248" s="1">
        <v>1</v>
      </c>
      <c r="C248" s="1">
        <v>1.3716999999999999E-4</v>
      </c>
      <c r="D248" s="1" t="s">
        <v>19</v>
      </c>
      <c r="E248" s="1" t="s">
        <v>7</v>
      </c>
      <c r="F248" s="1" t="s">
        <v>279</v>
      </c>
      <c r="G248" s="1">
        <v>184867.3333</v>
      </c>
      <c r="H248" t="s">
        <v>452</v>
      </c>
      <c r="I248" t="s">
        <v>458</v>
      </c>
      <c r="K248">
        <f t="shared" si="9"/>
        <v>-3.8627408613632324</v>
      </c>
      <c r="L248">
        <f t="shared" si="10"/>
        <v>92.480099381978036</v>
      </c>
      <c r="M248" cm="1">
        <f t="array" ref="M248">AVERAGE(L248:L249*(K248-K249))</f>
        <v>49.741824817924638</v>
      </c>
      <c r="O248"/>
    </row>
    <row r="249" spans="1:15">
      <c r="A249" s="1" t="s">
        <v>272</v>
      </c>
      <c r="B249" s="1">
        <v>1</v>
      </c>
      <c r="C249" s="1">
        <v>4.5725E-5</v>
      </c>
      <c r="D249" s="1" t="s">
        <v>19</v>
      </c>
      <c r="E249" s="1" t="s">
        <v>7</v>
      </c>
      <c r="F249" s="1" t="s">
        <v>280</v>
      </c>
      <c r="G249" s="1">
        <v>231953.3333</v>
      </c>
      <c r="H249" t="s">
        <v>452</v>
      </c>
      <c r="I249" t="s">
        <v>458</v>
      </c>
      <c r="K249">
        <f t="shared" si="9"/>
        <v>-4.3398462858515456</v>
      </c>
      <c r="L249">
        <f t="shared" si="10"/>
        <v>116.03492587170388</v>
      </c>
      <c r="M249" cm="1">
        <f t="array" ref="M249">AVERAGE(L249:L250*(K249-K250))</f>
        <v>59.912695845801686</v>
      </c>
      <c r="O249"/>
    </row>
    <row r="250" spans="1:15">
      <c r="A250" s="1" t="s">
        <v>272</v>
      </c>
      <c r="B250" s="1">
        <v>1</v>
      </c>
      <c r="C250" s="1">
        <v>1.5242000000000001E-5</v>
      </c>
      <c r="D250" s="1" t="s">
        <v>19</v>
      </c>
      <c r="E250" s="1" t="s">
        <v>7</v>
      </c>
      <c r="F250" s="1" t="s">
        <v>281</v>
      </c>
      <c r="G250" s="1">
        <v>270089.3333</v>
      </c>
      <c r="H250" t="s">
        <v>452</v>
      </c>
      <c r="I250" t="s">
        <v>458</v>
      </c>
      <c r="K250">
        <f t="shared" si="9"/>
        <v>-4.8169580427093601</v>
      </c>
      <c r="L250">
        <f t="shared" si="10"/>
        <v>135.11250440910746</v>
      </c>
      <c r="M250" cm="1">
        <f t="array" ref="M250">AVERAGE(L250:L251*(K250-K251))</f>
        <v>71.574578428010284</v>
      </c>
      <c r="O250"/>
    </row>
    <row r="251" spans="1:15">
      <c r="A251" s="1" t="s">
        <v>272</v>
      </c>
      <c r="B251" s="1">
        <v>1</v>
      </c>
      <c r="C251" s="2">
        <v>5.0799999999999996E-6</v>
      </c>
      <c r="D251" s="1" t="s">
        <v>19</v>
      </c>
      <c r="E251" s="1" t="s">
        <v>7</v>
      </c>
      <c r="F251" s="1" t="s">
        <v>282</v>
      </c>
      <c r="G251" s="1">
        <v>329591.3333</v>
      </c>
      <c r="H251" t="s">
        <v>452</v>
      </c>
      <c r="I251" t="s">
        <v>458</v>
      </c>
      <c r="K251">
        <f t="shared" si="9"/>
        <v>-5.2941362877160811</v>
      </c>
      <c r="L251">
        <f t="shared" si="10"/>
        <v>164.87844939894876</v>
      </c>
      <c r="M251" s="7">
        <f>SUM(M242:M250)</f>
        <v>463.38368885445112</v>
      </c>
      <c r="N251" s="7">
        <f>M251/429.4091</f>
        <v>1.0791193965252508</v>
      </c>
      <c r="O251"/>
    </row>
    <row r="252" spans="1:15">
      <c r="A252" s="1" t="s">
        <v>283</v>
      </c>
      <c r="B252" s="1">
        <v>3</v>
      </c>
      <c r="C252" s="1">
        <v>10</v>
      </c>
      <c r="D252" s="1" t="s">
        <v>19</v>
      </c>
      <c r="E252" s="1" t="s">
        <v>7</v>
      </c>
      <c r="F252" s="1" t="s">
        <v>284</v>
      </c>
      <c r="G252" s="1">
        <v>128972.3333</v>
      </c>
      <c r="H252" t="s">
        <v>452</v>
      </c>
      <c r="I252" t="s">
        <v>458</v>
      </c>
      <c r="K252">
        <f t="shared" si="9"/>
        <v>1</v>
      </c>
      <c r="L252">
        <f t="shared" si="10"/>
        <v>64.518560354597795</v>
      </c>
      <c r="M252" cm="1">
        <f t="array" ref="M252">AVERAGE(L252:L253*(K252-K253))</f>
        <v>34.230570590582019</v>
      </c>
      <c r="O252"/>
    </row>
    <row r="253" spans="1:15">
      <c r="A253" s="1" t="s">
        <v>283</v>
      </c>
      <c r="B253" s="1">
        <v>3</v>
      </c>
      <c r="C253" s="1">
        <v>3.3330000000000002</v>
      </c>
      <c r="D253" s="1" t="s">
        <v>19</v>
      </c>
      <c r="E253" s="1" t="s">
        <v>7</v>
      </c>
      <c r="F253" s="1" t="s">
        <v>285</v>
      </c>
      <c r="G253" s="1">
        <v>157833.3333</v>
      </c>
      <c r="H253" t="s">
        <v>452</v>
      </c>
      <c r="I253" t="s">
        <v>458</v>
      </c>
      <c r="K253">
        <f t="shared" si="9"/>
        <v>0.52283531366053004</v>
      </c>
      <c r="L253">
        <f t="shared" si="10"/>
        <v>78.956309310125505</v>
      </c>
      <c r="M253" cm="1">
        <f t="array" ref="M253">AVERAGE(L253:L254*(K253-K254))</f>
        <v>33.431455567201525</v>
      </c>
      <c r="O253"/>
    </row>
    <row r="254" spans="1:15">
      <c r="A254" s="1" t="s">
        <v>283</v>
      </c>
      <c r="B254" s="1">
        <v>3</v>
      </c>
      <c r="C254" s="1">
        <v>1.111</v>
      </c>
      <c r="D254" s="1" t="s">
        <v>19</v>
      </c>
      <c r="E254" s="1" t="s">
        <v>7</v>
      </c>
      <c r="F254" s="1" t="s">
        <v>286</v>
      </c>
      <c r="G254" s="1">
        <v>122302.3333</v>
      </c>
      <c r="H254" t="s">
        <v>452</v>
      </c>
      <c r="I254" t="s">
        <v>458</v>
      </c>
      <c r="K254">
        <f t="shared" si="9"/>
        <v>4.5714058940867608E-2</v>
      </c>
      <c r="L254">
        <f t="shared" si="10"/>
        <v>61.18188506499002</v>
      </c>
      <c r="M254" cm="1">
        <f t="array" ref="M254">AVERAGE(L254:L255*(K254-K255))</f>
        <v>33.894782382342179</v>
      </c>
      <c r="O254"/>
    </row>
    <row r="255" spans="1:15">
      <c r="A255" s="1" t="s">
        <v>283</v>
      </c>
      <c r="B255" s="1">
        <v>3</v>
      </c>
      <c r="C255" s="1">
        <v>0.37036999999999998</v>
      </c>
      <c r="D255" s="1" t="s">
        <v>19</v>
      </c>
      <c r="E255" s="1" t="s">
        <v>7</v>
      </c>
      <c r="F255" s="1" t="s">
        <v>287</v>
      </c>
      <c r="G255" s="1">
        <v>161741.3333</v>
      </c>
      <c r="H255" t="s">
        <v>452</v>
      </c>
      <c r="I255" t="s">
        <v>458</v>
      </c>
      <c r="K255">
        <f t="shared" si="9"/>
        <v>-0.4313641984536864</v>
      </c>
      <c r="L255">
        <f t="shared" si="10"/>
        <v>80.911290874111586</v>
      </c>
      <c r="M255" cm="1">
        <f t="array" ref="M255">AVERAGE(L255:L256*(K255-K256))</f>
        <v>45.987304605936529</v>
      </c>
      <c r="O255"/>
    </row>
    <row r="256" spans="1:15">
      <c r="A256" s="1" t="s">
        <v>283</v>
      </c>
      <c r="B256" s="1">
        <v>3</v>
      </c>
      <c r="C256" s="1">
        <v>0.12346</v>
      </c>
      <c r="D256" s="1" t="s">
        <v>19</v>
      </c>
      <c r="E256" s="1" t="s">
        <v>7</v>
      </c>
      <c r="F256" s="1" t="s">
        <v>288</v>
      </c>
      <c r="G256" s="1">
        <v>223614.3333</v>
      </c>
      <c r="H256" t="s">
        <v>452</v>
      </c>
      <c r="I256" t="s">
        <v>458</v>
      </c>
      <c r="K256">
        <f t="shared" si="9"/>
        <v>-0.9084737273689093</v>
      </c>
      <c r="L256">
        <f t="shared" si="10"/>
        <v>111.86333138294238</v>
      </c>
      <c r="M256" cm="1">
        <f t="array" ref="M256">AVERAGE(L256:L257*(K256-K257))</f>
        <v>58.193167103731867</v>
      </c>
      <c r="O256"/>
    </row>
    <row r="257" spans="1:15">
      <c r="A257" s="1" t="s">
        <v>283</v>
      </c>
      <c r="B257" s="1">
        <v>3</v>
      </c>
      <c r="C257" s="1">
        <v>4.1152000000000001E-2</v>
      </c>
      <c r="D257" s="1" t="s">
        <v>19</v>
      </c>
      <c r="E257" s="1" t="s">
        <v>7</v>
      </c>
      <c r="F257" s="1" t="s">
        <v>289</v>
      </c>
      <c r="G257" s="1">
        <v>263995.3333</v>
      </c>
      <c r="H257" t="s">
        <v>452</v>
      </c>
      <c r="I257" t="s">
        <v>458</v>
      </c>
      <c r="K257">
        <f t="shared" si="9"/>
        <v>-1.3856090530918908</v>
      </c>
      <c r="L257">
        <f t="shared" si="10"/>
        <v>132.06397379218546</v>
      </c>
      <c r="M257" cm="1">
        <f t="array" ref="M257">AVERAGE(L257:L258*(K257-K258))</f>
        <v>60.234336616434007</v>
      </c>
      <c r="O257"/>
    </row>
    <row r="258" spans="1:15">
      <c r="A258" s="1" t="s">
        <v>283</v>
      </c>
      <c r="B258" s="1">
        <v>3</v>
      </c>
      <c r="C258" s="1">
        <v>1.3717E-2</v>
      </c>
      <c r="D258" s="1" t="s">
        <v>19</v>
      </c>
      <c r="E258" s="1" t="s">
        <v>7</v>
      </c>
      <c r="F258" s="1" t="s">
        <v>290</v>
      </c>
      <c r="G258" s="1">
        <v>240721.3333</v>
      </c>
      <c r="H258" t="s">
        <v>452</v>
      </c>
      <c r="I258" t="s">
        <v>458</v>
      </c>
      <c r="K258">
        <f t="shared" si="9"/>
        <v>-1.8627408613632324</v>
      </c>
      <c r="L258">
        <f t="shared" si="10"/>
        <v>120.42112811147614</v>
      </c>
      <c r="M258" cm="1">
        <f t="array" ref="M258">AVERAGE(L258:L259*(K258-K259))</f>
        <v>49.411288604868581</v>
      </c>
      <c r="O258"/>
    </row>
    <row r="259" spans="1:15">
      <c r="A259" s="1" t="s">
        <v>283</v>
      </c>
      <c r="B259" s="1">
        <v>3</v>
      </c>
      <c r="C259" s="1">
        <v>4.5719999999999997E-3</v>
      </c>
      <c r="D259" s="1" t="s">
        <v>19</v>
      </c>
      <c r="E259" s="1" t="s">
        <v>7</v>
      </c>
      <c r="F259" s="1" t="s">
        <v>291</v>
      </c>
      <c r="G259" s="1">
        <v>173288.3333</v>
      </c>
      <c r="H259" t="s">
        <v>452</v>
      </c>
      <c r="I259" t="s">
        <v>458</v>
      </c>
      <c r="K259">
        <f t="shared" si="9"/>
        <v>-2.3398937782767559</v>
      </c>
      <c r="L259">
        <f t="shared" si="10"/>
        <v>86.687691109359079</v>
      </c>
      <c r="M259" cm="1">
        <f t="array" ref="M259">AVERAGE(L259:L260*(K259-K260))</f>
        <v>43.055051911284956</v>
      </c>
      <c r="O259"/>
    </row>
    <row r="260" spans="1:15">
      <c r="A260" s="1" t="s">
        <v>283</v>
      </c>
      <c r="B260" s="1">
        <v>3</v>
      </c>
      <c r="C260" s="1">
        <v>1.524E-3</v>
      </c>
      <c r="D260" s="1" t="s">
        <v>19</v>
      </c>
      <c r="E260" s="1" t="s">
        <v>7</v>
      </c>
      <c r="F260" s="1" t="s">
        <v>292</v>
      </c>
      <c r="G260" s="1">
        <v>187487.3333</v>
      </c>
      <c r="H260" t="s">
        <v>452</v>
      </c>
      <c r="I260" t="s">
        <v>458</v>
      </c>
      <c r="K260">
        <f t="shared" si="9"/>
        <v>-2.8170150329964185</v>
      </c>
      <c r="L260">
        <f t="shared" si="10"/>
        <v>93.790757441763986</v>
      </c>
      <c r="M260" cm="1">
        <f t="array" ref="M260">AVERAGE(L260:L261*(K260-K261))</f>
        <v>53.283583893614349</v>
      </c>
      <c r="O260"/>
    </row>
    <row r="261" spans="1:15">
      <c r="A261" s="1" t="s">
        <v>283</v>
      </c>
      <c r="B261" s="1">
        <v>3</v>
      </c>
      <c r="C261" s="1">
        <v>5.0799999999999999E-4</v>
      </c>
      <c r="D261" s="1" t="s">
        <v>19</v>
      </c>
      <c r="E261" s="1" t="s">
        <v>7</v>
      </c>
      <c r="F261" s="1" t="s">
        <v>293</v>
      </c>
      <c r="G261" s="1">
        <v>258997.3333</v>
      </c>
      <c r="H261" t="s">
        <v>452</v>
      </c>
      <c r="I261" t="s">
        <v>458</v>
      </c>
      <c r="K261">
        <f t="shared" si="9"/>
        <v>-3.2941362877160807</v>
      </c>
      <c r="L261">
        <f t="shared" si="10"/>
        <v>129.563718455235</v>
      </c>
      <c r="M261" s="7">
        <f>SUM(M252:M260)</f>
        <v>411.72154127599606</v>
      </c>
      <c r="N261" s="7">
        <f>M261/429.4091</f>
        <v>0.95880953914576106</v>
      </c>
      <c r="O261"/>
    </row>
    <row r="262" spans="1:15">
      <c r="A262" s="1" t="s">
        <v>294</v>
      </c>
      <c r="B262" s="1">
        <v>1</v>
      </c>
      <c r="C262" s="1">
        <v>10</v>
      </c>
      <c r="D262" s="1" t="s">
        <v>19</v>
      </c>
      <c r="E262" s="1" t="s">
        <v>7</v>
      </c>
      <c r="F262" s="1" t="s">
        <v>295</v>
      </c>
      <c r="G262" s="1">
        <v>2348.333333</v>
      </c>
      <c r="H262" t="s">
        <v>452</v>
      </c>
      <c r="I262" t="s">
        <v>458</v>
      </c>
      <c r="K262">
        <f t="shared" si="9"/>
        <v>1</v>
      </c>
      <c r="L262">
        <f t="shared" si="10"/>
        <v>1.1747564923513274</v>
      </c>
      <c r="M262" cm="1">
        <f t="array" ref="M262">AVERAGE(L262:L263*(K262-K263))</f>
        <v>0.4894190601008146</v>
      </c>
      <c r="O262"/>
    </row>
    <row r="263" spans="1:15">
      <c r="A263" s="1" t="s">
        <v>294</v>
      </c>
      <c r="B263" s="1">
        <v>1</v>
      </c>
      <c r="C263" s="1">
        <v>3.3330000000000002</v>
      </c>
      <c r="D263" s="1" t="s">
        <v>19</v>
      </c>
      <c r="E263" s="1" t="s">
        <v>7</v>
      </c>
      <c r="F263" s="1" t="s">
        <v>296</v>
      </c>
      <c r="G263" s="1">
        <v>1752.333333</v>
      </c>
      <c r="H263" t="s">
        <v>452</v>
      </c>
      <c r="I263" t="s">
        <v>458</v>
      </c>
      <c r="K263">
        <f t="shared" si="9"/>
        <v>0.52283531366053004</v>
      </c>
      <c r="L263">
        <f t="shared" si="10"/>
        <v>0.8766067963084142</v>
      </c>
      <c r="M263" cm="1">
        <f t="array" ref="M263">AVERAGE(L263:L264*(K263-K264))</f>
        <v>0.64224935084316959</v>
      </c>
      <c r="O263"/>
    </row>
    <row r="264" spans="1:15">
      <c r="A264" s="1" t="s">
        <v>294</v>
      </c>
      <c r="B264" s="1">
        <v>1</v>
      </c>
      <c r="C264" s="1">
        <v>1.111</v>
      </c>
      <c r="D264" s="1" t="s">
        <v>19</v>
      </c>
      <c r="E264" s="1" t="s">
        <v>7</v>
      </c>
      <c r="F264" s="1" t="s">
        <v>297</v>
      </c>
      <c r="G264" s="1">
        <v>3629.333333</v>
      </c>
      <c r="H264" t="s">
        <v>452</v>
      </c>
      <c r="I264" t="s">
        <v>458</v>
      </c>
      <c r="K264">
        <f t="shared" si="9"/>
        <v>4.5714058940867608E-2</v>
      </c>
      <c r="L264">
        <f t="shared" si="10"/>
        <v>1.8155782383764476</v>
      </c>
      <c r="M264" cm="1">
        <f t="array" ref="M264">AVERAGE(L264:L265*(K264-K265))</f>
        <v>0.67023389972753367</v>
      </c>
      <c r="O264"/>
    </row>
    <row r="265" spans="1:15">
      <c r="A265" s="1" t="s">
        <v>294</v>
      </c>
      <c r="B265" s="1">
        <v>1</v>
      </c>
      <c r="C265" s="1">
        <v>0.37036999999999998</v>
      </c>
      <c r="D265" s="1" t="s">
        <v>19</v>
      </c>
      <c r="E265" s="1" t="s">
        <v>7</v>
      </c>
      <c r="F265" s="1" t="s">
        <v>298</v>
      </c>
      <c r="G265" s="1">
        <v>1987.333333</v>
      </c>
      <c r="H265" t="s">
        <v>452</v>
      </c>
      <c r="I265" t="s">
        <v>458</v>
      </c>
      <c r="K265">
        <f t="shared" si="9"/>
        <v>-0.4313641984536864</v>
      </c>
      <c r="L265">
        <f t="shared" si="10"/>
        <v>0.99416582075486482</v>
      </c>
      <c r="M265" cm="1">
        <f t="array" ref="M265">AVERAGE(L265:L266*(K265-K266))</f>
        <v>5.3700193614653404</v>
      </c>
      <c r="O265"/>
    </row>
    <row r="266" spans="1:15">
      <c r="A266" s="1" t="s">
        <v>294</v>
      </c>
      <c r="B266" s="1">
        <v>1</v>
      </c>
      <c r="C266" s="1">
        <v>0.12346</v>
      </c>
      <c r="D266" s="1" t="s">
        <v>19</v>
      </c>
      <c r="E266" s="1" t="s">
        <v>7</v>
      </c>
      <c r="F266" s="1" t="s">
        <v>299</v>
      </c>
      <c r="G266" s="1">
        <v>43011.333330000001</v>
      </c>
      <c r="H266" t="s">
        <v>452</v>
      </c>
      <c r="I266" t="s">
        <v>458</v>
      </c>
      <c r="K266">
        <f t="shared" si="9"/>
        <v>-0.9084737273689093</v>
      </c>
      <c r="L266">
        <f t="shared" si="10"/>
        <v>21.516469729429396</v>
      </c>
      <c r="M266" cm="1">
        <f t="array" ref="M266">AVERAGE(L266:L267*(K266-K267))</f>
        <v>17.278429279308057</v>
      </c>
      <c r="O266"/>
    </row>
    <row r="267" spans="1:15">
      <c r="A267" s="1" t="s">
        <v>294</v>
      </c>
      <c r="B267" s="1">
        <v>1</v>
      </c>
      <c r="C267" s="1">
        <v>4.1152000000000001E-2</v>
      </c>
      <c r="D267" s="1" t="s">
        <v>19</v>
      </c>
      <c r="E267" s="1" t="s">
        <v>7</v>
      </c>
      <c r="F267" s="1" t="s">
        <v>300</v>
      </c>
      <c r="G267" s="1">
        <v>101767.3333</v>
      </c>
      <c r="H267" t="s">
        <v>452</v>
      </c>
      <c r="I267" t="s">
        <v>458</v>
      </c>
      <c r="K267">
        <f t="shared" si="9"/>
        <v>-1.3856090530918908</v>
      </c>
      <c r="L267">
        <f t="shared" si="10"/>
        <v>50.909227333041663</v>
      </c>
      <c r="M267" cm="1">
        <f t="array" ref="M267">AVERAGE(L267:L268*(K267-K268))</f>
        <v>32.740603100902817</v>
      </c>
      <c r="O267"/>
    </row>
    <row r="268" spans="1:15">
      <c r="A268" s="1" t="s">
        <v>294</v>
      </c>
      <c r="B268" s="1">
        <v>1</v>
      </c>
      <c r="C268" s="1">
        <v>1.3717E-2</v>
      </c>
      <c r="D268" s="1" t="s">
        <v>19</v>
      </c>
      <c r="E268" s="1" t="s">
        <v>7</v>
      </c>
      <c r="F268" s="1" t="s">
        <v>301</v>
      </c>
      <c r="G268" s="1">
        <v>172573.3333</v>
      </c>
      <c r="H268" t="s">
        <v>452</v>
      </c>
      <c r="I268" t="s">
        <v>458</v>
      </c>
      <c r="K268">
        <f t="shared" si="9"/>
        <v>-1.8627408613632324</v>
      </c>
      <c r="L268">
        <f t="shared" si="10"/>
        <v>86.33001152434116</v>
      </c>
      <c r="M268" cm="1">
        <f t="array" ref="M268">AVERAGE(L268:L269*(K268-K269))</f>
        <v>42.45042698958968</v>
      </c>
      <c r="O268"/>
    </row>
    <row r="269" spans="1:15">
      <c r="A269" s="1" t="s">
        <v>294</v>
      </c>
      <c r="B269" s="1">
        <v>1</v>
      </c>
      <c r="C269" s="1">
        <v>4.5719999999999997E-3</v>
      </c>
      <c r="D269" s="1" t="s">
        <v>19</v>
      </c>
      <c r="E269" s="1" t="s">
        <v>7</v>
      </c>
      <c r="F269" s="1" t="s">
        <v>302</v>
      </c>
      <c r="G269" s="1">
        <v>183112.3333</v>
      </c>
      <c r="H269" t="s">
        <v>452</v>
      </c>
      <c r="I269" t="s">
        <v>458</v>
      </c>
      <c r="K269">
        <f t="shared" ref="K269:K332" si="11">LOG10(C269)</f>
        <v>-2.3398937782767559</v>
      </c>
      <c r="L269">
        <f t="shared" ref="L269:L281" si="12">G269*100/$J$11</f>
        <v>91.602158582388583</v>
      </c>
      <c r="M269" cm="1">
        <f t="array" ref="M269">AVERAGE(L269:L270*(K269-K270))</f>
        <v>47.355715867779679</v>
      </c>
      <c r="O269"/>
    </row>
    <row r="270" spans="1:15">
      <c r="A270" s="1" t="s">
        <v>294</v>
      </c>
      <c r="B270" s="1">
        <v>1</v>
      </c>
      <c r="C270" s="1">
        <v>1.524E-3</v>
      </c>
      <c r="D270" s="1" t="s">
        <v>19</v>
      </c>
      <c r="E270" s="1" t="s">
        <v>7</v>
      </c>
      <c r="F270" s="1" t="s">
        <v>303</v>
      </c>
      <c r="G270" s="1">
        <v>213700.3333</v>
      </c>
      <c r="H270" t="s">
        <v>452</v>
      </c>
      <c r="I270" t="s">
        <v>458</v>
      </c>
      <c r="K270">
        <f t="shared" si="11"/>
        <v>-2.8170150329964185</v>
      </c>
      <c r="L270">
        <f t="shared" si="12"/>
        <v>106.90384130480574</v>
      </c>
      <c r="M270" cm="1">
        <f t="array" ref="M270">AVERAGE(L270:L271*(K270-K271))</f>
        <v>45.343997569513093</v>
      </c>
      <c r="O270"/>
    </row>
    <row r="271" spans="1:15">
      <c r="A271" s="1" t="s">
        <v>294</v>
      </c>
      <c r="B271" s="1">
        <v>1</v>
      </c>
      <c r="C271" s="1">
        <v>5.0799999999999999E-4</v>
      </c>
      <c r="D271" s="1" t="s">
        <v>19</v>
      </c>
      <c r="E271" s="1" t="s">
        <v>7</v>
      </c>
      <c r="F271" s="1" t="s">
        <v>304</v>
      </c>
      <c r="G271" s="1">
        <v>166255.3333</v>
      </c>
      <c r="H271" t="s">
        <v>452</v>
      </c>
      <c r="I271" t="s">
        <v>458</v>
      </c>
      <c r="K271">
        <f t="shared" si="11"/>
        <v>-3.2941362877160807</v>
      </c>
      <c r="L271">
        <f t="shared" si="12"/>
        <v>83.169424645819149</v>
      </c>
      <c r="M271" s="7">
        <f>SUM(M262:M270)</f>
        <v>192.34109447923021</v>
      </c>
      <c r="N271" s="7">
        <f>M271/429.4091</f>
        <v>0.44792039684121782</v>
      </c>
      <c r="O271"/>
    </row>
    <row r="272" spans="1:15">
      <c r="A272" s="1" t="s">
        <v>305</v>
      </c>
      <c r="B272" s="1">
        <v>1</v>
      </c>
      <c r="C272" s="1">
        <v>10</v>
      </c>
      <c r="D272" s="1" t="s">
        <v>19</v>
      </c>
      <c r="E272" s="1" t="s">
        <v>7</v>
      </c>
      <c r="F272" s="1" t="s">
        <v>306</v>
      </c>
      <c r="G272" s="1">
        <v>31044.333330000001</v>
      </c>
      <c r="H272" t="s">
        <v>452</v>
      </c>
      <c r="I272" t="s">
        <v>458</v>
      </c>
      <c r="K272">
        <f t="shared" si="11"/>
        <v>1</v>
      </c>
      <c r="L272">
        <f t="shared" si="12"/>
        <v>15.52996400368184</v>
      </c>
      <c r="M272" cm="1">
        <f t="array" ref="M272">AVERAGE(L272:L273*(K272-K273))</f>
        <v>9.8681475185054843</v>
      </c>
      <c r="O272"/>
    </row>
    <row r="273" spans="1:15">
      <c r="A273" s="1" t="s">
        <v>305</v>
      </c>
      <c r="B273" s="1">
        <v>1</v>
      </c>
      <c r="C273" s="1">
        <v>3.3330000000000002</v>
      </c>
      <c r="D273" s="1" t="s">
        <v>19</v>
      </c>
      <c r="E273" s="1" t="s">
        <v>7</v>
      </c>
      <c r="F273" s="1" t="s">
        <v>307</v>
      </c>
      <c r="G273" s="1">
        <v>51637.333330000001</v>
      </c>
      <c r="H273" t="s">
        <v>452</v>
      </c>
      <c r="I273" t="s">
        <v>458</v>
      </c>
      <c r="K273">
        <f t="shared" si="11"/>
        <v>0.52283531366053004</v>
      </c>
      <c r="L273">
        <f t="shared" si="12"/>
        <v>25.831636303365919</v>
      </c>
      <c r="M273" cm="1">
        <f t="array" ref="M273">AVERAGE(L273:L274*(K273-K274))</f>
        <v>17.531637065947038</v>
      </c>
      <c r="O273"/>
    </row>
    <row r="274" spans="1:15">
      <c r="A274" s="1" t="s">
        <v>305</v>
      </c>
      <c r="B274" s="1">
        <v>1</v>
      </c>
      <c r="C274" s="1">
        <v>1.111</v>
      </c>
      <c r="D274" s="1" t="s">
        <v>19</v>
      </c>
      <c r="E274" s="1" t="s">
        <v>7</v>
      </c>
      <c r="F274" s="1" t="s">
        <v>308</v>
      </c>
      <c r="G274" s="1">
        <v>95267.333329999994</v>
      </c>
      <c r="H274" t="s">
        <v>452</v>
      </c>
      <c r="I274" t="s">
        <v>458</v>
      </c>
      <c r="K274">
        <f t="shared" si="11"/>
        <v>4.5714058940867608E-2</v>
      </c>
      <c r="L274">
        <f t="shared" si="12"/>
        <v>47.657594756977154</v>
      </c>
      <c r="M274" cm="1">
        <f t="array" ref="M274">AVERAGE(L274:L275*(K274-K275))</f>
        <v>28.11255321398399</v>
      </c>
      <c r="O274"/>
    </row>
    <row r="275" spans="1:15">
      <c r="A275" s="1" t="s">
        <v>305</v>
      </c>
      <c r="B275" s="1">
        <v>1</v>
      </c>
      <c r="C275" s="1">
        <v>0.37036999999999998</v>
      </c>
      <c r="D275" s="1" t="s">
        <v>19</v>
      </c>
      <c r="E275" s="1" t="s">
        <v>7</v>
      </c>
      <c r="F275" s="1" t="s">
        <v>309</v>
      </c>
      <c r="G275" s="1">
        <v>140320.3333</v>
      </c>
      <c r="H275" t="s">
        <v>452</v>
      </c>
      <c r="I275" t="s">
        <v>458</v>
      </c>
      <c r="K275">
        <f t="shared" si="11"/>
        <v>-0.4313641984536864</v>
      </c>
      <c r="L275">
        <f t="shared" si="12"/>
        <v>70.195410607441715</v>
      </c>
      <c r="M275" cm="1">
        <f t="array" ref="M275">AVERAGE(L275:L276*(K275-K276))</f>
        <v>53.570354629197887</v>
      </c>
      <c r="O275"/>
    </row>
    <row r="276" spans="1:15">
      <c r="A276" s="1" t="s">
        <v>305</v>
      </c>
      <c r="B276" s="1">
        <v>1</v>
      </c>
      <c r="C276" s="1">
        <v>0.12346</v>
      </c>
      <c r="D276" s="1" t="s">
        <v>19</v>
      </c>
      <c r="E276" s="1" t="s">
        <v>7</v>
      </c>
      <c r="F276" s="1" t="s">
        <v>310</v>
      </c>
      <c r="G276" s="1">
        <v>308578.3333</v>
      </c>
      <c r="H276" t="s">
        <v>452</v>
      </c>
      <c r="I276" t="s">
        <v>458</v>
      </c>
      <c r="K276">
        <f t="shared" si="11"/>
        <v>-0.9084737273689093</v>
      </c>
      <c r="L276">
        <f t="shared" si="12"/>
        <v>154.36667160876465</v>
      </c>
      <c r="M276" cm="1">
        <f t="array" ref="M276">AVERAGE(L276:L277*(K276-K277))</f>
        <v>61.456263969806656</v>
      </c>
      <c r="O276"/>
    </row>
    <row r="277" spans="1:15">
      <c r="A277" s="1" t="s">
        <v>305</v>
      </c>
      <c r="B277" s="1">
        <v>1</v>
      </c>
      <c r="C277" s="1">
        <v>4.1152000000000001E-2</v>
      </c>
      <c r="D277" s="1" t="s">
        <v>19</v>
      </c>
      <c r="E277" s="1" t="s">
        <v>7</v>
      </c>
      <c r="F277" s="1" t="s">
        <v>311</v>
      </c>
      <c r="G277" s="1">
        <v>206373.3333</v>
      </c>
      <c r="H277" t="s">
        <v>452</v>
      </c>
      <c r="I277" t="s">
        <v>458</v>
      </c>
      <c r="K277">
        <f t="shared" si="11"/>
        <v>-1.3856090530918908</v>
      </c>
      <c r="L277">
        <f t="shared" si="12"/>
        <v>103.23850099791576</v>
      </c>
      <c r="M277" cm="1">
        <f t="array" ref="M277">AVERAGE(L277:L278*(K277-K278))</f>
        <v>61.893083196513388</v>
      </c>
      <c r="O277"/>
    </row>
    <row r="278" spans="1:15">
      <c r="A278" s="1" t="s">
        <v>305</v>
      </c>
      <c r="B278" s="1">
        <v>1</v>
      </c>
      <c r="C278" s="1">
        <v>1.3717E-2</v>
      </c>
      <c r="D278" s="1" t="s">
        <v>19</v>
      </c>
      <c r="E278" s="1" t="s">
        <v>7</v>
      </c>
      <c r="F278" s="1" t="s">
        <v>312</v>
      </c>
      <c r="G278" s="1">
        <v>312242.3333</v>
      </c>
      <c r="H278" t="s">
        <v>452</v>
      </c>
      <c r="I278" t="s">
        <v>458</v>
      </c>
      <c r="K278">
        <f t="shared" si="11"/>
        <v>-1.8627408613632324</v>
      </c>
      <c r="L278">
        <f t="shared" si="12"/>
        <v>156.19959188779356</v>
      </c>
      <c r="M278" cm="1">
        <f t="array" ref="M278">AVERAGE(L278:L279*(K278-K279))</f>
        <v>69.224991401695647</v>
      </c>
      <c r="O278"/>
    </row>
    <row r="279" spans="1:15">
      <c r="A279" s="1" t="s">
        <v>305</v>
      </c>
      <c r="B279" s="1">
        <v>1</v>
      </c>
      <c r="C279" s="1">
        <v>4.5719999999999997E-3</v>
      </c>
      <c r="D279" s="1" t="s">
        <v>19</v>
      </c>
      <c r="E279" s="1" t="s">
        <v>7</v>
      </c>
      <c r="F279" s="1" t="s">
        <v>313</v>
      </c>
      <c r="G279" s="1">
        <v>267783.3333</v>
      </c>
      <c r="H279" t="s">
        <v>452</v>
      </c>
      <c r="I279" t="s">
        <v>458</v>
      </c>
      <c r="K279">
        <f t="shared" si="11"/>
        <v>-2.3398937782767559</v>
      </c>
      <c r="L279">
        <f t="shared" si="12"/>
        <v>133.95892521602866</v>
      </c>
      <c r="M279" cm="1">
        <f t="array" ref="M279">AVERAGE(L279:L280*(K279-K280))</f>
        <v>67.049121685045321</v>
      </c>
      <c r="O279"/>
    </row>
    <row r="280" spans="1:15">
      <c r="A280" s="1" t="s">
        <v>305</v>
      </c>
      <c r="B280" s="1">
        <v>1</v>
      </c>
      <c r="C280" s="1">
        <v>1.524E-3</v>
      </c>
      <c r="D280" s="1" t="s">
        <v>19</v>
      </c>
      <c r="E280" s="1" t="s">
        <v>7</v>
      </c>
      <c r="F280" s="1" t="s">
        <v>314</v>
      </c>
      <c r="G280" s="1">
        <v>294048.3333</v>
      </c>
      <c r="H280" t="s">
        <v>452</v>
      </c>
      <c r="I280" t="s">
        <v>458</v>
      </c>
      <c r="K280">
        <f t="shared" si="11"/>
        <v>-2.8170150329964185</v>
      </c>
      <c r="L280">
        <f t="shared" si="12"/>
        <v>147.09802213979899</v>
      </c>
      <c r="M280" cm="1">
        <f t="array" ref="M280">AVERAGE(L280:L281*(K280-K281))</f>
        <v>56.604464541764258</v>
      </c>
      <c r="O280"/>
    </row>
    <row r="281" spans="1:15">
      <c r="A281" s="1" t="s">
        <v>305</v>
      </c>
      <c r="B281" s="1">
        <v>1</v>
      </c>
      <c r="C281" s="1">
        <v>5.0799999999999999E-4</v>
      </c>
      <c r="D281" s="1" t="s">
        <v>19</v>
      </c>
      <c r="E281" s="1" t="s">
        <v>7</v>
      </c>
      <c r="F281" s="1" t="s">
        <v>315</v>
      </c>
      <c r="G281" s="1">
        <v>180263.3333</v>
      </c>
      <c r="H281" t="s">
        <v>452</v>
      </c>
      <c r="I281" t="s">
        <v>458</v>
      </c>
      <c r="K281">
        <f t="shared" si="11"/>
        <v>-3.2941362877160807</v>
      </c>
      <c r="L281">
        <f t="shared" si="12"/>
        <v>90.176943005163309</v>
      </c>
      <c r="M281" s="7">
        <f>SUM(M272:M280)</f>
        <v>425.31061722245965</v>
      </c>
      <c r="N281" s="7">
        <f>M281/429.4091</f>
        <v>0.99045552882428345</v>
      </c>
      <c r="O281"/>
    </row>
    <row r="282" spans="1:15">
      <c r="A282" s="3"/>
      <c r="C282" s="3"/>
      <c r="D282" s="1" t="s">
        <v>19</v>
      </c>
      <c r="E282" s="1" t="s">
        <v>446</v>
      </c>
      <c r="F282" s="3" t="s">
        <v>8</v>
      </c>
      <c r="H282" t="s">
        <v>452</v>
      </c>
      <c r="I282" t="s">
        <v>458</v>
      </c>
      <c r="O282"/>
    </row>
    <row r="283" spans="1:15">
      <c r="A283" s="3"/>
      <c r="C283" s="3"/>
      <c r="D283" s="1" t="s">
        <v>19</v>
      </c>
      <c r="E283" s="1" t="s">
        <v>446</v>
      </c>
      <c r="F283" s="3" t="s">
        <v>9</v>
      </c>
      <c r="G283" s="1">
        <v>183050.33333333334</v>
      </c>
      <c r="H283" t="s">
        <v>452</v>
      </c>
      <c r="I283" t="s">
        <v>458</v>
      </c>
      <c r="O283"/>
    </row>
    <row r="284" spans="1:15">
      <c r="A284" s="3"/>
      <c r="C284" s="3"/>
      <c r="D284" s="1" t="s">
        <v>19</v>
      </c>
      <c r="E284" s="1" t="s">
        <v>446</v>
      </c>
      <c r="F284" s="3" t="s">
        <v>10</v>
      </c>
      <c r="H284" t="s">
        <v>452</v>
      </c>
      <c r="I284" t="s">
        <v>458</v>
      </c>
      <c r="O284"/>
    </row>
    <row r="285" spans="1:15">
      <c r="A285" s="3"/>
      <c r="C285" s="3"/>
      <c r="D285" s="1" t="s">
        <v>19</v>
      </c>
      <c r="E285" s="1" t="s">
        <v>446</v>
      </c>
      <c r="F285" s="3" t="s">
        <v>11</v>
      </c>
      <c r="G285" s="1">
        <v>169858.33333333334</v>
      </c>
      <c r="H285" t="s">
        <v>452</v>
      </c>
      <c r="I285" t="s">
        <v>458</v>
      </c>
      <c r="O285"/>
    </row>
    <row r="286" spans="1:15">
      <c r="A286" s="3"/>
      <c r="C286" s="3"/>
      <c r="D286" s="1" t="s">
        <v>19</v>
      </c>
      <c r="E286" s="1" t="s">
        <v>446</v>
      </c>
      <c r="F286" s="3" t="s">
        <v>12</v>
      </c>
      <c r="G286" s="1">
        <v>169637.33333333334</v>
      </c>
      <c r="H286" t="s">
        <v>452</v>
      </c>
      <c r="I286" t="s">
        <v>458</v>
      </c>
      <c r="O286"/>
    </row>
    <row r="287" spans="1:15">
      <c r="A287" s="3"/>
      <c r="C287" s="3"/>
      <c r="D287" s="1" t="s">
        <v>19</v>
      </c>
      <c r="E287" s="1" t="s">
        <v>446</v>
      </c>
      <c r="F287" s="3" t="s">
        <v>13</v>
      </c>
      <c r="G287" s="1">
        <v>202797.33333333334</v>
      </c>
      <c r="H287" t="s">
        <v>452</v>
      </c>
      <c r="I287" t="s">
        <v>458</v>
      </c>
      <c r="O287"/>
    </row>
    <row r="288" spans="1:15">
      <c r="A288" s="3"/>
      <c r="C288" s="3"/>
      <c r="D288" s="1" t="s">
        <v>19</v>
      </c>
      <c r="E288" s="1" t="s">
        <v>446</v>
      </c>
      <c r="F288" s="3" t="s">
        <v>14</v>
      </c>
      <c r="G288" s="1">
        <v>195256.33333333334</v>
      </c>
      <c r="H288" t="s">
        <v>452</v>
      </c>
      <c r="I288" t="s">
        <v>458</v>
      </c>
      <c r="O288"/>
    </row>
    <row r="289" spans="1:15">
      <c r="A289" s="3"/>
      <c r="C289" s="3"/>
      <c r="D289" s="1" t="s">
        <v>19</v>
      </c>
      <c r="E289" s="1" t="s">
        <v>446</v>
      </c>
      <c r="F289" s="3" t="s">
        <v>15</v>
      </c>
      <c r="H289" t="s">
        <v>452</v>
      </c>
      <c r="I289" t="s">
        <v>458</v>
      </c>
      <c r="O289"/>
    </row>
    <row r="290" spans="1:15">
      <c r="A290" s="3"/>
      <c r="C290" s="3"/>
      <c r="D290" s="1" t="s">
        <v>19</v>
      </c>
      <c r="E290" s="1" t="s">
        <v>446</v>
      </c>
      <c r="F290" s="3" t="s">
        <v>16</v>
      </c>
      <c r="G290" s="1">
        <v>164881.33333333334</v>
      </c>
      <c r="H290" t="s">
        <v>452</v>
      </c>
      <c r="I290" t="s">
        <v>458</v>
      </c>
      <c r="O290"/>
    </row>
    <row r="291" spans="1:15">
      <c r="A291" s="3"/>
      <c r="C291" s="3"/>
      <c r="D291" s="1" t="s">
        <v>19</v>
      </c>
      <c r="E291" s="1" t="s">
        <v>446</v>
      </c>
      <c r="F291" s="3" t="s">
        <v>17</v>
      </c>
      <c r="G291" s="1">
        <v>213298.33333333334</v>
      </c>
      <c r="H291" t="s">
        <v>452</v>
      </c>
      <c r="I291" t="s">
        <v>458</v>
      </c>
      <c r="J291">
        <f>AVERAGE(G283:G291)</f>
        <v>185539.90476190476</v>
      </c>
      <c r="O291"/>
    </row>
    <row r="292" spans="1:15">
      <c r="A292" s="4" t="s">
        <v>316</v>
      </c>
      <c r="B292" s="1">
        <v>1</v>
      </c>
      <c r="C292" s="3">
        <v>5.0799999999999999E-4</v>
      </c>
      <c r="D292" s="1" t="s">
        <v>19</v>
      </c>
      <c r="E292" s="1" t="s">
        <v>446</v>
      </c>
      <c r="F292" s="3" t="s">
        <v>20</v>
      </c>
      <c r="G292" s="1">
        <v>222989.33333333334</v>
      </c>
      <c r="H292" t="s">
        <v>452</v>
      </c>
      <c r="I292" t="s">
        <v>458</v>
      </c>
      <c r="K292">
        <f t="shared" si="11"/>
        <v>-3.2941362877160807</v>
      </c>
      <c r="L292">
        <f>G292*100/$J$291</f>
        <v>120.18402920896494</v>
      </c>
      <c r="M292" cm="1">
        <f t="array" ref="M292">AVERAGE(L292:L293*(K293-K292))</f>
        <v>68.935193492675793</v>
      </c>
      <c r="O292"/>
    </row>
    <row r="293" spans="1:15">
      <c r="A293" s="4" t="s">
        <v>316</v>
      </c>
      <c r="B293" s="1">
        <v>1</v>
      </c>
      <c r="C293" s="3">
        <v>1.524E-3</v>
      </c>
      <c r="D293" s="1" t="s">
        <v>19</v>
      </c>
      <c r="E293" s="1" t="s">
        <v>446</v>
      </c>
      <c r="F293" s="3" t="s">
        <v>21</v>
      </c>
      <c r="G293" s="1">
        <v>313152.33333333331</v>
      </c>
      <c r="H293" t="s">
        <v>452</v>
      </c>
      <c r="I293" t="s">
        <v>458</v>
      </c>
      <c r="K293">
        <f t="shared" si="11"/>
        <v>-2.8170150329964185</v>
      </c>
      <c r="L293">
        <f t="shared" ref="L293:L356" si="13">G293*100/$J$291</f>
        <v>168.77896630117817</v>
      </c>
      <c r="M293" cm="1">
        <f t="array" ref="M293">AVERAGE(L293:L294*(K294-K293))</f>
        <v>72.435430256810548</v>
      </c>
      <c r="O293"/>
    </row>
    <row r="294" spans="1:15">
      <c r="A294" s="4" t="s">
        <v>316</v>
      </c>
      <c r="B294" s="1">
        <v>1</v>
      </c>
      <c r="C294" s="3">
        <v>4.5719999999999997E-3</v>
      </c>
      <c r="D294" s="1" t="s">
        <v>19</v>
      </c>
      <c r="E294" s="1" t="s">
        <v>446</v>
      </c>
      <c r="F294" s="3" t="s">
        <v>22</v>
      </c>
      <c r="G294" s="1">
        <v>250212.33333333334</v>
      </c>
      <c r="H294" t="s">
        <v>452</v>
      </c>
      <c r="I294" t="s">
        <v>458</v>
      </c>
      <c r="K294">
        <f t="shared" si="11"/>
        <v>-2.3398937782767559</v>
      </c>
      <c r="L294">
        <f t="shared" si="13"/>
        <v>134.8563445984409</v>
      </c>
      <c r="M294" cm="1">
        <f t="array" ref="M294">AVERAGE(L294:L295*(K295-K294))</f>
        <v>54.558051876648406</v>
      </c>
      <c r="O294"/>
    </row>
    <row r="295" spans="1:15">
      <c r="A295" s="4" t="s">
        <v>316</v>
      </c>
      <c r="B295" s="1">
        <v>1</v>
      </c>
      <c r="C295" s="3">
        <v>1.3717E-2</v>
      </c>
      <c r="D295" s="1" t="s">
        <v>19</v>
      </c>
      <c r="E295" s="1" t="s">
        <v>446</v>
      </c>
      <c r="F295" s="3" t="s">
        <v>23</v>
      </c>
      <c r="G295" s="1">
        <v>174083.33333333334</v>
      </c>
      <c r="H295" t="s">
        <v>452</v>
      </c>
      <c r="I295" t="s">
        <v>458</v>
      </c>
      <c r="K295">
        <f t="shared" si="11"/>
        <v>-1.8627408613632324</v>
      </c>
      <c r="L295">
        <f t="shared" si="13"/>
        <v>93.825279018401389</v>
      </c>
      <c r="M295" cm="1">
        <f t="array" ref="M295">AVERAGE(L295:L296*(K296-K295))</f>
        <v>46.392781663646147</v>
      </c>
      <c r="O295"/>
    </row>
    <row r="296" spans="1:15">
      <c r="A296" s="4" t="s">
        <v>316</v>
      </c>
      <c r="B296" s="1">
        <v>1</v>
      </c>
      <c r="C296" s="3">
        <v>4.1152000000000001E-2</v>
      </c>
      <c r="D296" s="1" t="s">
        <v>19</v>
      </c>
      <c r="E296" s="1" t="s">
        <v>446</v>
      </c>
      <c r="F296" s="3" t="s">
        <v>24</v>
      </c>
      <c r="G296" s="1">
        <v>186727.33333333334</v>
      </c>
      <c r="H296" t="s">
        <v>452</v>
      </c>
      <c r="I296" t="s">
        <v>458</v>
      </c>
      <c r="K296">
        <f t="shared" si="11"/>
        <v>-1.3856090530918908</v>
      </c>
      <c r="L296">
        <f t="shared" si="13"/>
        <v>100.63998554540187</v>
      </c>
      <c r="M296" cm="1">
        <f t="array" ref="M296">AVERAGE(L296:L297*(K297-K296))</f>
        <v>60.44681579910376</v>
      </c>
      <c r="O296"/>
    </row>
    <row r="297" spans="1:15">
      <c r="A297" s="4" t="s">
        <v>316</v>
      </c>
      <c r="B297" s="1">
        <v>1</v>
      </c>
      <c r="C297" s="3">
        <v>0.12346</v>
      </c>
      <c r="D297" s="1" t="s">
        <v>19</v>
      </c>
      <c r="E297" s="1" t="s">
        <v>446</v>
      </c>
      <c r="F297" s="3" t="s">
        <v>25</v>
      </c>
      <c r="G297" s="1">
        <v>283382.33333333331</v>
      </c>
      <c r="H297" t="s">
        <v>452</v>
      </c>
      <c r="I297" t="s">
        <v>458</v>
      </c>
      <c r="K297">
        <f t="shared" si="11"/>
        <v>-0.9084737273689093</v>
      </c>
      <c r="L297">
        <f t="shared" si="13"/>
        <v>152.73390039570489</v>
      </c>
      <c r="M297" cm="1">
        <f t="array" ref="M297">AVERAGE(L297:L298*(K298-K297))</f>
        <v>60.076728076881992</v>
      </c>
      <c r="O297"/>
    </row>
    <row r="298" spans="1:15">
      <c r="A298" s="4" t="s">
        <v>316</v>
      </c>
      <c r="B298" s="1">
        <v>1</v>
      </c>
      <c r="C298" s="3">
        <v>0.37036999999999998</v>
      </c>
      <c r="D298" s="1" t="s">
        <v>19</v>
      </c>
      <c r="E298" s="1" t="s">
        <v>446</v>
      </c>
      <c r="F298" s="3" t="s">
        <v>26</v>
      </c>
      <c r="G298" s="1">
        <v>183874.33333333334</v>
      </c>
      <c r="H298" t="s">
        <v>452</v>
      </c>
      <c r="I298" t="s">
        <v>458</v>
      </c>
      <c r="K298">
        <f t="shared" si="11"/>
        <v>-0.4313641984536864</v>
      </c>
      <c r="L298">
        <f t="shared" si="13"/>
        <v>99.102310939143379</v>
      </c>
      <c r="M298" cm="1">
        <f t="array" ref="M298">AVERAGE(L298:L299*(K299-K298))</f>
        <v>42.832151265899924</v>
      </c>
      <c r="O298"/>
    </row>
    <row r="299" spans="1:15">
      <c r="A299" s="4" t="s">
        <v>316</v>
      </c>
      <c r="B299" s="1">
        <v>1</v>
      </c>
      <c r="C299" s="3">
        <v>1.1111</v>
      </c>
      <c r="D299" s="1" t="s">
        <v>19</v>
      </c>
      <c r="E299" s="1" t="s">
        <v>446</v>
      </c>
      <c r="F299" s="3" t="s">
        <v>27</v>
      </c>
      <c r="G299" s="1">
        <v>149254.33333333334</v>
      </c>
      <c r="H299" t="s">
        <v>452</v>
      </c>
      <c r="I299" t="s">
        <v>458</v>
      </c>
      <c r="K299">
        <f t="shared" si="11"/>
        <v>4.5753147594141216E-2</v>
      </c>
      <c r="L299">
        <f t="shared" si="13"/>
        <v>80.443252099792161</v>
      </c>
      <c r="M299" cm="1">
        <f t="array" ref="M299">AVERAGE(L299:L300*(K300-K299))</f>
        <v>36.054597675217025</v>
      </c>
      <c r="O299"/>
    </row>
    <row r="300" spans="1:15">
      <c r="A300" s="4" t="s">
        <v>316</v>
      </c>
      <c r="B300" s="1">
        <v>1</v>
      </c>
      <c r="C300" s="3">
        <v>3.3330000000000002</v>
      </c>
      <c r="D300" s="1" t="s">
        <v>19</v>
      </c>
      <c r="E300" s="1" t="s">
        <v>446</v>
      </c>
      <c r="F300" s="3" t="s">
        <v>28</v>
      </c>
      <c r="G300" s="1">
        <v>131182.33333333334</v>
      </c>
      <c r="H300" t="s">
        <v>452</v>
      </c>
      <c r="I300" t="s">
        <v>458</v>
      </c>
      <c r="K300">
        <f t="shared" si="11"/>
        <v>0.52283531366053004</v>
      </c>
      <c r="L300">
        <f t="shared" si="13"/>
        <v>70.703029357309347</v>
      </c>
      <c r="M300" cm="1">
        <f t="array" ref="M300">AVERAGE(L300:L301*(K301-K300))</f>
        <v>35.332382084657965</v>
      </c>
      <c r="O300"/>
    </row>
    <row r="301" spans="1:15">
      <c r="A301" s="4" t="s">
        <v>316</v>
      </c>
      <c r="B301" s="1">
        <v>1</v>
      </c>
      <c r="C301" s="3">
        <v>10</v>
      </c>
      <c r="D301" s="1" t="s">
        <v>19</v>
      </c>
      <c r="E301" s="1" t="s">
        <v>446</v>
      </c>
      <c r="F301" s="3" t="s">
        <v>29</v>
      </c>
      <c r="G301" s="1">
        <v>143589.33333333334</v>
      </c>
      <c r="H301" t="s">
        <v>452</v>
      </c>
      <c r="I301" t="s">
        <v>458</v>
      </c>
      <c r="K301">
        <f t="shared" si="11"/>
        <v>1</v>
      </c>
      <c r="L301">
        <f t="shared" si="13"/>
        <v>77.390000559499711</v>
      </c>
      <c r="M301" s="7">
        <f>SUM(M292:M300)</f>
        <v>477.0641321915416</v>
      </c>
      <c r="N301" s="7">
        <f>M301/429.4091</f>
        <v>1.1109781608995748</v>
      </c>
      <c r="O301"/>
    </row>
    <row r="302" spans="1:15">
      <c r="A302" s="4" t="s">
        <v>317</v>
      </c>
      <c r="B302" s="1">
        <v>2</v>
      </c>
      <c r="C302" s="3">
        <v>5.0799999999999999E-4</v>
      </c>
      <c r="D302" s="1" t="s">
        <v>19</v>
      </c>
      <c r="E302" s="1" t="s">
        <v>446</v>
      </c>
      <c r="F302" s="3" t="s">
        <v>31</v>
      </c>
      <c r="G302" s="1">
        <v>187854.33333333334</v>
      </c>
      <c r="H302" t="s">
        <v>452</v>
      </c>
      <c r="I302" t="s">
        <v>458</v>
      </c>
      <c r="K302">
        <f t="shared" si="11"/>
        <v>-3.2941362877160807</v>
      </c>
      <c r="L302">
        <f t="shared" si="13"/>
        <v>101.24740204776897</v>
      </c>
      <c r="M302" cm="1">
        <f t="array" ref="M302">AVERAGE(L302:L303*(K303-K302))</f>
        <v>56.113163928344036</v>
      </c>
      <c r="O302"/>
    </row>
    <row r="303" spans="1:15">
      <c r="A303" s="4" t="s">
        <v>317</v>
      </c>
      <c r="B303" s="1">
        <v>2</v>
      </c>
      <c r="C303" s="3">
        <v>1.524E-3</v>
      </c>
      <c r="D303" s="1" t="s">
        <v>19</v>
      </c>
      <c r="E303" s="1" t="s">
        <v>446</v>
      </c>
      <c r="F303" s="3" t="s">
        <v>32</v>
      </c>
      <c r="G303" s="1">
        <v>248564.33333333334</v>
      </c>
      <c r="H303" t="s">
        <v>452</v>
      </c>
      <c r="I303" t="s">
        <v>458</v>
      </c>
      <c r="K303">
        <f t="shared" si="11"/>
        <v>-2.8170150329964185</v>
      </c>
      <c r="L303">
        <f t="shared" si="13"/>
        <v>133.96812596853766</v>
      </c>
      <c r="M303" cm="1">
        <f t="array" ref="M303">AVERAGE(L303:L304*(K304-K303))</f>
        <v>45.928365979527371</v>
      </c>
      <c r="O303"/>
    </row>
    <row r="304" spans="1:15">
      <c r="A304" s="4" t="s">
        <v>317</v>
      </c>
      <c r="B304" s="1">
        <v>2</v>
      </c>
      <c r="C304" s="3">
        <v>4.5719999999999997E-3</v>
      </c>
      <c r="D304" s="1" t="s">
        <v>19</v>
      </c>
      <c r="E304" s="1" t="s">
        <v>446</v>
      </c>
      <c r="F304" s="3" t="s">
        <v>33</v>
      </c>
      <c r="G304" s="1">
        <v>108642.33333333333</v>
      </c>
      <c r="H304" t="s">
        <v>452</v>
      </c>
      <c r="I304" t="s">
        <v>458</v>
      </c>
      <c r="K304">
        <f t="shared" si="11"/>
        <v>-2.3398937782767559</v>
      </c>
      <c r="L304">
        <f t="shared" si="13"/>
        <v>58.554699309967454</v>
      </c>
      <c r="M304" cm="1">
        <f t="array" ref="M304">AVERAGE(L304:L305*(K305-K304))</f>
        <v>40.385286259835453</v>
      </c>
      <c r="O304"/>
    </row>
    <row r="305" spans="1:15">
      <c r="A305" s="4" t="s">
        <v>317</v>
      </c>
      <c r="B305" s="1">
        <v>2</v>
      </c>
      <c r="C305" s="3">
        <v>1.3717E-2</v>
      </c>
      <c r="D305" s="1" t="s">
        <v>19</v>
      </c>
      <c r="E305" s="1" t="s">
        <v>446</v>
      </c>
      <c r="F305" s="3" t="s">
        <v>34</v>
      </c>
      <c r="G305" s="1">
        <v>205432.33333333334</v>
      </c>
      <c r="H305" t="s">
        <v>452</v>
      </c>
      <c r="I305" t="s">
        <v>458</v>
      </c>
      <c r="K305">
        <f t="shared" si="11"/>
        <v>-1.8627408613632324</v>
      </c>
      <c r="L305">
        <f t="shared" si="13"/>
        <v>110.7213747883269</v>
      </c>
      <c r="M305" cm="1">
        <f t="array" ref="M305">AVERAGE(L305:L306*(K306-K305))</f>
        <v>49.279644027043155</v>
      </c>
      <c r="O305"/>
    </row>
    <row r="306" spans="1:15">
      <c r="A306" s="4" t="s">
        <v>317</v>
      </c>
      <c r="B306" s="1">
        <v>2</v>
      </c>
      <c r="C306" s="3">
        <v>4.1152000000000001E-2</v>
      </c>
      <c r="D306" s="1" t="s">
        <v>19</v>
      </c>
      <c r="E306" s="1" t="s">
        <v>446</v>
      </c>
      <c r="F306" s="3" t="s">
        <v>35</v>
      </c>
      <c r="G306" s="1">
        <v>177830.33333333334</v>
      </c>
      <c r="H306" t="s">
        <v>452</v>
      </c>
      <c r="I306" t="s">
        <v>458</v>
      </c>
      <c r="K306">
        <f t="shared" si="11"/>
        <v>-1.3856090530918908</v>
      </c>
      <c r="L306">
        <f t="shared" si="13"/>
        <v>95.844790672677789</v>
      </c>
      <c r="M306" cm="1">
        <f t="array" ref="M306">AVERAGE(L306:L307*(K307-K306))</f>
        <v>55.06316096925525</v>
      </c>
      <c r="O306"/>
    </row>
    <row r="307" spans="1:15">
      <c r="A307" s="4" t="s">
        <v>317</v>
      </c>
      <c r="B307" s="1">
        <v>2</v>
      </c>
      <c r="C307" s="3">
        <v>0.12346</v>
      </c>
      <c r="D307" s="1" t="s">
        <v>19</v>
      </c>
      <c r="E307" s="1" t="s">
        <v>446</v>
      </c>
      <c r="F307" s="3" t="s">
        <v>36</v>
      </c>
      <c r="G307" s="1">
        <v>250409.33333333334</v>
      </c>
      <c r="H307" t="s">
        <v>452</v>
      </c>
      <c r="I307" t="s">
        <v>458</v>
      </c>
      <c r="K307">
        <f t="shared" si="11"/>
        <v>-0.9084737273689093</v>
      </c>
      <c r="L307">
        <f t="shared" si="13"/>
        <v>134.96252121864171</v>
      </c>
      <c r="M307" cm="1">
        <f t="array" ref="M307">AVERAGE(L307:L308*(K308-K307))</f>
        <v>53.759793642962109</v>
      </c>
      <c r="O307"/>
    </row>
    <row r="308" spans="1:15">
      <c r="A308" s="4" t="s">
        <v>317</v>
      </c>
      <c r="B308" s="1">
        <v>2</v>
      </c>
      <c r="C308" s="3">
        <v>0.37036999999999998</v>
      </c>
      <c r="D308" s="1" t="s">
        <v>19</v>
      </c>
      <c r="E308" s="1" t="s">
        <v>446</v>
      </c>
      <c r="F308" s="3" t="s">
        <v>37</v>
      </c>
      <c r="G308" s="1">
        <v>167716.33333333334</v>
      </c>
      <c r="H308" t="s">
        <v>452</v>
      </c>
      <c r="I308" t="s">
        <v>458</v>
      </c>
      <c r="K308">
        <f t="shared" si="11"/>
        <v>-0.4313641984536864</v>
      </c>
      <c r="L308">
        <f t="shared" si="13"/>
        <v>90.393672212215677</v>
      </c>
      <c r="M308" cm="1">
        <f t="array" ref="M308">AVERAGE(L308:L309*(K309-K308))</f>
        <v>45.969391003762851</v>
      </c>
      <c r="O308"/>
    </row>
    <row r="309" spans="1:15">
      <c r="A309" s="4" t="s">
        <v>317</v>
      </c>
      <c r="B309" s="1">
        <v>2</v>
      </c>
      <c r="C309" s="3">
        <v>1.1111</v>
      </c>
      <c r="D309" s="1" t="s">
        <v>19</v>
      </c>
      <c r="E309" s="1" t="s">
        <v>446</v>
      </c>
      <c r="F309" s="3" t="s">
        <v>38</v>
      </c>
      <c r="G309" s="1">
        <v>189812.33333333334</v>
      </c>
      <c r="H309" t="s">
        <v>452</v>
      </c>
      <c r="I309" t="s">
        <v>458</v>
      </c>
      <c r="K309">
        <f t="shared" si="11"/>
        <v>4.5753147594141216E-2</v>
      </c>
      <c r="L309">
        <f t="shared" si="13"/>
        <v>102.30270063839433</v>
      </c>
      <c r="M309" cm="1">
        <f t="array" ref="M309">AVERAGE(L309:L310*(K310-K309))</f>
        <v>44.189349046426244</v>
      </c>
      <c r="O309"/>
    </row>
    <row r="310" spans="1:15">
      <c r="A310" s="4" t="s">
        <v>317</v>
      </c>
      <c r="B310" s="1">
        <v>2</v>
      </c>
      <c r="C310" s="3">
        <v>3.3330000000000002</v>
      </c>
      <c r="D310" s="1" t="s">
        <v>19</v>
      </c>
      <c r="E310" s="1" t="s">
        <v>446</v>
      </c>
      <c r="F310" s="3" t="s">
        <v>39</v>
      </c>
      <c r="G310" s="1">
        <v>153897.33333333334</v>
      </c>
      <c r="H310" t="s">
        <v>452</v>
      </c>
      <c r="I310" t="s">
        <v>458</v>
      </c>
      <c r="K310">
        <f t="shared" si="11"/>
        <v>0.52283531366053004</v>
      </c>
      <c r="L310">
        <f t="shared" si="13"/>
        <v>82.945678737316939</v>
      </c>
      <c r="M310" cm="1">
        <f t="array" ref="M310">AVERAGE(L310:L311*(K311-K310))</f>
        <v>40.024563916612387</v>
      </c>
      <c r="O310"/>
    </row>
    <row r="311" spans="1:15">
      <c r="A311" s="4" t="s">
        <v>317</v>
      </c>
      <c r="B311" s="1">
        <v>2</v>
      </c>
      <c r="C311" s="3">
        <v>10</v>
      </c>
      <c r="D311" s="1" t="s">
        <v>19</v>
      </c>
      <c r="E311" s="1" t="s">
        <v>446</v>
      </c>
      <c r="F311" s="3" t="s">
        <v>40</v>
      </c>
      <c r="G311" s="1">
        <v>157364.33333333334</v>
      </c>
      <c r="H311" t="s">
        <v>452</v>
      </c>
      <c r="I311" t="s">
        <v>458</v>
      </c>
      <c r="K311">
        <f t="shared" si="11"/>
        <v>1</v>
      </c>
      <c r="L311">
        <f t="shared" si="13"/>
        <v>84.814279459328219</v>
      </c>
      <c r="M311" s="7">
        <f>SUM(M302:M310)</f>
        <v>430.71271877376887</v>
      </c>
      <c r="N311" s="7">
        <f>M311/429.4091</f>
        <v>1.0030358433805171</v>
      </c>
      <c r="O311"/>
    </row>
    <row r="312" spans="1:15">
      <c r="A312" s="4" t="s">
        <v>318</v>
      </c>
      <c r="B312" s="1">
        <v>3</v>
      </c>
      <c r="C312" s="3">
        <v>5.0799999999999999E-4</v>
      </c>
      <c r="D312" s="1" t="s">
        <v>19</v>
      </c>
      <c r="E312" s="1" t="s">
        <v>446</v>
      </c>
      <c r="F312" s="3" t="s">
        <v>42</v>
      </c>
      <c r="G312" s="1">
        <v>233148.33333333334</v>
      </c>
      <c r="H312" t="s">
        <v>452</v>
      </c>
      <c r="I312" t="s">
        <v>458</v>
      </c>
      <c r="K312">
        <f t="shared" si="11"/>
        <v>-3.2941362877160807</v>
      </c>
      <c r="L312">
        <f t="shared" si="13"/>
        <v>125.65940121211251</v>
      </c>
      <c r="M312" cm="1">
        <f t="array" ref="M312">AVERAGE(L312:L313*(K313-K312))</f>
        <v>58.056468430167186</v>
      </c>
      <c r="O312"/>
    </row>
    <row r="313" spans="1:15">
      <c r="A313" s="4" t="s">
        <v>318</v>
      </c>
      <c r="B313" s="1">
        <v>3</v>
      </c>
      <c r="C313" s="3">
        <v>1.524E-3</v>
      </c>
      <c r="D313" s="1" t="s">
        <v>19</v>
      </c>
      <c r="E313" s="1" t="s">
        <v>446</v>
      </c>
      <c r="F313" s="3" t="s">
        <v>43</v>
      </c>
      <c r="G313" s="1">
        <v>218384.33333333334</v>
      </c>
      <c r="H313" t="s">
        <v>452</v>
      </c>
      <c r="I313" t="s">
        <v>458</v>
      </c>
      <c r="K313">
        <f t="shared" si="11"/>
        <v>-2.8170150329964185</v>
      </c>
      <c r="L313">
        <f t="shared" si="13"/>
        <v>117.702083340819</v>
      </c>
      <c r="M313" cm="1">
        <f t="array" ref="M313">AVERAGE(L313:L314*(K314-K313))</f>
        <v>53.85870441167296</v>
      </c>
      <c r="O313"/>
    </row>
    <row r="314" spans="1:15">
      <c r="A314" s="4" t="s">
        <v>318</v>
      </c>
      <c r="B314" s="1">
        <v>3</v>
      </c>
      <c r="C314" s="3">
        <v>4.5719999999999997E-3</v>
      </c>
      <c r="D314" s="1" t="s">
        <v>19</v>
      </c>
      <c r="E314" s="1" t="s">
        <v>446</v>
      </c>
      <c r="F314" s="3" t="s">
        <v>44</v>
      </c>
      <c r="G314" s="1">
        <v>200500.33333333334</v>
      </c>
      <c r="H314" t="s">
        <v>452</v>
      </c>
      <c r="I314" t="s">
        <v>458</v>
      </c>
      <c r="K314">
        <f t="shared" si="11"/>
        <v>-2.3398937782767559</v>
      </c>
      <c r="L314">
        <f t="shared" si="13"/>
        <v>108.06318650999991</v>
      </c>
      <c r="M314" cm="1">
        <f t="array" ref="M314">AVERAGE(L314:L315*(K315-K314))</f>
        <v>54.776517765934173</v>
      </c>
      <c r="O314"/>
    </row>
    <row r="315" spans="1:15">
      <c r="A315" s="4" t="s">
        <v>318</v>
      </c>
      <c r="B315" s="1">
        <v>3</v>
      </c>
      <c r="C315" s="3">
        <v>1.3717E-2</v>
      </c>
      <c r="D315" s="1" t="s">
        <v>19</v>
      </c>
      <c r="E315" s="1" t="s">
        <v>446</v>
      </c>
      <c r="F315" s="3" t="s">
        <v>45</v>
      </c>
      <c r="G315" s="1">
        <v>225494.33333333334</v>
      </c>
      <c r="H315" t="s">
        <v>452</v>
      </c>
      <c r="I315" t="s">
        <v>458</v>
      </c>
      <c r="K315">
        <f t="shared" si="11"/>
        <v>-1.8627408613632324</v>
      </c>
      <c r="L315">
        <f t="shared" si="13"/>
        <v>121.53414308512251</v>
      </c>
      <c r="M315" cm="1">
        <f t="array" ref="M315">AVERAGE(L315:L316*(K316-K315))</f>
        <v>50.271890457576504</v>
      </c>
      <c r="O315"/>
    </row>
    <row r="316" spans="1:15">
      <c r="A316" s="4" t="s">
        <v>318</v>
      </c>
      <c r="B316" s="1">
        <v>3</v>
      </c>
      <c r="C316" s="3">
        <v>4.1152000000000001E-2</v>
      </c>
      <c r="D316" s="1" t="s">
        <v>19</v>
      </c>
      <c r="E316" s="1" t="s">
        <v>446</v>
      </c>
      <c r="F316" s="3" t="s">
        <v>46</v>
      </c>
      <c r="G316" s="1">
        <v>165485.33333333334</v>
      </c>
      <c r="H316" t="s">
        <v>452</v>
      </c>
      <c r="I316" t="s">
        <v>458</v>
      </c>
      <c r="K316">
        <f t="shared" si="11"/>
        <v>-1.3856090530918908</v>
      </c>
      <c r="L316">
        <f t="shared" si="13"/>
        <v>89.191235462631838</v>
      </c>
      <c r="M316" cm="1">
        <f t="array" ref="M316">AVERAGE(L316:L317*(K317-K316))</f>
        <v>50.420256926957663</v>
      </c>
      <c r="O316"/>
    </row>
    <row r="317" spans="1:15">
      <c r="A317" s="4" t="s">
        <v>318</v>
      </c>
      <c r="B317" s="1">
        <v>3</v>
      </c>
      <c r="C317" s="3">
        <v>0.12346</v>
      </c>
      <c r="D317" s="1" t="s">
        <v>19</v>
      </c>
      <c r="E317" s="1" t="s">
        <v>446</v>
      </c>
      <c r="F317" s="3" t="s">
        <v>47</v>
      </c>
      <c r="G317" s="1">
        <v>226645.33333333334</v>
      </c>
      <c r="H317" t="s">
        <v>452</v>
      </c>
      <c r="I317" t="s">
        <v>458</v>
      </c>
      <c r="K317">
        <f t="shared" si="11"/>
        <v>-0.9084737273689093</v>
      </c>
      <c r="L317">
        <f t="shared" si="13"/>
        <v>122.15449481025519</v>
      </c>
      <c r="M317" cm="1">
        <f t="array" ref="M317">AVERAGE(L317:L318*(K318-K317))</f>
        <v>50.518589512277089</v>
      </c>
      <c r="O317"/>
    </row>
    <row r="318" spans="1:15">
      <c r="A318" s="4" t="s">
        <v>318</v>
      </c>
      <c r="B318" s="1">
        <v>3</v>
      </c>
      <c r="C318" s="3">
        <v>0.37036999999999998</v>
      </c>
      <c r="D318" s="1" t="s">
        <v>19</v>
      </c>
      <c r="E318" s="1" t="s">
        <v>446</v>
      </c>
      <c r="F318" s="3" t="s">
        <v>48</v>
      </c>
      <c r="G318" s="1">
        <v>166271.33333333334</v>
      </c>
      <c r="H318" t="s">
        <v>452</v>
      </c>
      <c r="I318" t="s">
        <v>458</v>
      </c>
      <c r="K318">
        <f t="shared" si="11"/>
        <v>-0.4313641984536864</v>
      </c>
      <c r="L318">
        <f t="shared" si="13"/>
        <v>89.614864008204634</v>
      </c>
      <c r="M318" cm="1">
        <f t="array" ref="M318">AVERAGE(L318:L319*(K319-K318))</f>
        <v>39.046505790412304</v>
      </c>
      <c r="O318"/>
    </row>
    <row r="319" spans="1:15">
      <c r="A319" s="4" t="s">
        <v>318</v>
      </c>
      <c r="B319" s="1">
        <v>3</v>
      </c>
      <c r="C319" s="3">
        <v>1.1111</v>
      </c>
      <c r="D319" s="1" t="s">
        <v>19</v>
      </c>
      <c r="E319" s="1" t="s">
        <v>446</v>
      </c>
      <c r="F319" s="3" t="s">
        <v>49</v>
      </c>
      <c r="G319" s="1">
        <v>137414.33333333334</v>
      </c>
      <c r="H319" t="s">
        <v>452</v>
      </c>
      <c r="I319" t="s">
        <v>458</v>
      </c>
      <c r="K319">
        <f t="shared" si="11"/>
        <v>4.5753147594141216E-2</v>
      </c>
      <c r="L319">
        <f t="shared" si="13"/>
        <v>74.061875535438659</v>
      </c>
      <c r="M319" cm="1">
        <f t="array" ref="M319">AVERAGE(L319:L320*(K320-K319))</f>
        <v>34.540605417107571</v>
      </c>
      <c r="O319"/>
    </row>
    <row r="320" spans="1:15">
      <c r="A320" s="4" t="s">
        <v>318</v>
      </c>
      <c r="B320" s="1">
        <v>3</v>
      </c>
      <c r="C320" s="3">
        <v>3.3330000000000002</v>
      </c>
      <c r="D320" s="1" t="s">
        <v>19</v>
      </c>
      <c r="E320" s="1" t="s">
        <v>446</v>
      </c>
      <c r="F320" s="3" t="s">
        <v>50</v>
      </c>
      <c r="G320" s="1">
        <v>131246.33333333334</v>
      </c>
      <c r="H320" t="s">
        <v>452</v>
      </c>
      <c r="I320" t="s">
        <v>458</v>
      </c>
      <c r="K320">
        <f t="shared" si="11"/>
        <v>0.52283531366053004</v>
      </c>
      <c r="L320">
        <f t="shared" si="13"/>
        <v>70.737523284684244</v>
      </c>
      <c r="M320" cm="1">
        <f t="array" ref="M320">AVERAGE(L320:L321*(K321-K320))</f>
        <v>36.222083539722178</v>
      </c>
      <c r="O320"/>
    </row>
    <row r="321" spans="1:15">
      <c r="A321" s="4" t="s">
        <v>318</v>
      </c>
      <c r="B321" s="1">
        <v>3</v>
      </c>
      <c r="C321" s="3">
        <v>10</v>
      </c>
      <c r="D321" s="1" t="s">
        <v>19</v>
      </c>
      <c r="E321" s="1" t="s">
        <v>446</v>
      </c>
      <c r="F321" s="3" t="s">
        <v>51</v>
      </c>
      <c r="G321" s="1">
        <v>150444.33333333334</v>
      </c>
      <c r="H321" t="s">
        <v>452</v>
      </c>
      <c r="I321" t="s">
        <v>458</v>
      </c>
      <c r="K321">
        <f t="shared" si="11"/>
        <v>1</v>
      </c>
      <c r="L321">
        <f t="shared" si="13"/>
        <v>81.084623561918917</v>
      </c>
      <c r="M321" s="7">
        <f>SUM(M312:M320)</f>
        <v>427.71162225182769</v>
      </c>
      <c r="N321" s="7">
        <f>M321/429.4091</f>
        <v>0.99604694509694292</v>
      </c>
      <c r="O321"/>
    </row>
    <row r="322" spans="1:15">
      <c r="A322" s="4" t="s">
        <v>319</v>
      </c>
      <c r="B322" s="1">
        <v>1</v>
      </c>
      <c r="C322" s="3">
        <v>5.0799999999999999E-4</v>
      </c>
      <c r="D322" s="1" t="s">
        <v>19</v>
      </c>
      <c r="E322" s="1" t="s">
        <v>446</v>
      </c>
      <c r="F322" s="3" t="s">
        <v>53</v>
      </c>
      <c r="G322" s="1">
        <v>191599.33333333334</v>
      </c>
      <c r="H322" t="s">
        <v>452</v>
      </c>
      <c r="I322" t="s">
        <v>458</v>
      </c>
      <c r="K322">
        <f t="shared" si="11"/>
        <v>-3.2941362877160807</v>
      </c>
      <c r="L322">
        <f t="shared" si="13"/>
        <v>103.2658357668149</v>
      </c>
      <c r="M322" cm="1">
        <f t="array" ref="M322">AVERAGE(L322:L323*(K323-K322))</f>
        <v>47.978517513308603</v>
      </c>
      <c r="O322"/>
    </row>
    <row r="323" spans="1:15">
      <c r="A323" s="4" t="s">
        <v>319</v>
      </c>
      <c r="B323" s="1">
        <v>1</v>
      </c>
      <c r="C323" s="3">
        <v>1.524E-3</v>
      </c>
      <c r="D323" s="1" t="s">
        <v>19</v>
      </c>
      <c r="E323" s="1" t="s">
        <v>446</v>
      </c>
      <c r="F323" s="3" t="s">
        <v>54</v>
      </c>
      <c r="G323" s="1">
        <v>181552.33333333334</v>
      </c>
      <c r="H323" t="s">
        <v>452</v>
      </c>
      <c r="I323" t="s">
        <v>458</v>
      </c>
      <c r="K323">
        <f t="shared" si="11"/>
        <v>-2.8170150329964185</v>
      </c>
      <c r="L323">
        <f t="shared" si="13"/>
        <v>97.850828136573384</v>
      </c>
      <c r="M323" cm="1">
        <f t="array" ref="M323">AVERAGE(L323:L324*(K324-K323))</f>
        <v>46.963792150837541</v>
      </c>
      <c r="O323"/>
    </row>
    <row r="324" spans="1:15">
      <c r="A324" s="4" t="s">
        <v>319</v>
      </c>
      <c r="B324" s="1">
        <v>1</v>
      </c>
      <c r="C324" s="3">
        <v>4.5719999999999997E-3</v>
      </c>
      <c r="D324" s="1" t="s">
        <v>19</v>
      </c>
      <c r="E324" s="1" t="s">
        <v>446</v>
      </c>
      <c r="F324" s="3" t="s">
        <v>55</v>
      </c>
      <c r="G324" s="1">
        <v>183707.33333333334</v>
      </c>
      <c r="H324" t="s">
        <v>452</v>
      </c>
      <c r="I324" t="s">
        <v>458</v>
      </c>
      <c r="K324">
        <f t="shared" si="11"/>
        <v>-2.3398937782767559</v>
      </c>
      <c r="L324">
        <f t="shared" si="13"/>
        <v>99.012303347399552</v>
      </c>
      <c r="M324" cm="1">
        <f t="array" ref="M324">AVERAGE(L324:L325*(K325-K324))</f>
        <v>38.026909052425189</v>
      </c>
      <c r="O324"/>
    </row>
    <row r="325" spans="1:15">
      <c r="A325" s="4" t="s">
        <v>319</v>
      </c>
      <c r="B325" s="1">
        <v>1</v>
      </c>
      <c r="C325" s="3">
        <v>1.3717E-2</v>
      </c>
      <c r="D325" s="1" t="s">
        <v>19</v>
      </c>
      <c r="E325" s="1" t="s">
        <v>446</v>
      </c>
      <c r="F325" s="3" t="s">
        <v>56</v>
      </c>
      <c r="G325" s="1">
        <v>112026.33333333333</v>
      </c>
      <c r="H325" t="s">
        <v>452</v>
      </c>
      <c r="I325" t="s">
        <v>458</v>
      </c>
      <c r="K325">
        <f t="shared" si="11"/>
        <v>-1.8627408613632324</v>
      </c>
      <c r="L325">
        <f t="shared" si="13"/>
        <v>60.378565719914434</v>
      </c>
      <c r="M325" cm="1">
        <f t="array" ref="M325">AVERAGE(L325:L326*(K326-K325))</f>
        <v>30.187547196960988</v>
      </c>
      <c r="O325"/>
    </row>
    <row r="326" spans="1:15">
      <c r="A326" s="4" t="s">
        <v>319</v>
      </c>
      <c r="B326" s="1">
        <v>1</v>
      </c>
      <c r="C326" s="3">
        <v>4.1152000000000001E-2</v>
      </c>
      <c r="D326" s="1" t="s">
        <v>19</v>
      </c>
      <c r="E326" s="1" t="s">
        <v>446</v>
      </c>
      <c r="F326" s="3" t="s">
        <v>57</v>
      </c>
      <c r="G326" s="1">
        <v>122751.33333333333</v>
      </c>
      <c r="H326" t="s">
        <v>452</v>
      </c>
      <c r="I326" t="s">
        <v>458</v>
      </c>
      <c r="K326">
        <f t="shared" si="11"/>
        <v>-1.3856090530918908</v>
      </c>
      <c r="L326">
        <f t="shared" si="13"/>
        <v>66.158993393283637</v>
      </c>
      <c r="M326" cm="1">
        <f t="array" ref="M326">AVERAGE(L326:L327*(K327-K326))</f>
        <v>23.763386414425916</v>
      </c>
      <c r="O326"/>
    </row>
    <row r="327" spans="1:15">
      <c r="A327" s="4" t="s">
        <v>319</v>
      </c>
      <c r="B327" s="1">
        <v>1</v>
      </c>
      <c r="C327" s="3">
        <v>0.12346</v>
      </c>
      <c r="D327" s="1" t="s">
        <v>19</v>
      </c>
      <c r="E327" s="1" t="s">
        <v>446</v>
      </c>
      <c r="F327" s="3" t="s">
        <v>58</v>
      </c>
      <c r="G327" s="1">
        <v>62062.333333333336</v>
      </c>
      <c r="H327" t="s">
        <v>452</v>
      </c>
      <c r="I327" t="s">
        <v>458</v>
      </c>
      <c r="K327">
        <f t="shared" si="11"/>
        <v>-0.9084737273689093</v>
      </c>
      <c r="L327">
        <f t="shared" si="13"/>
        <v>33.449587792434848</v>
      </c>
      <c r="M327" cm="1">
        <f t="array" ref="M327">AVERAGE(L327:L328*(K328-K327))</f>
        <v>14.365451113493652</v>
      </c>
      <c r="O327"/>
    </row>
    <row r="328" spans="1:15">
      <c r="A328" s="4" t="s">
        <v>319</v>
      </c>
      <c r="B328" s="1">
        <v>1</v>
      </c>
      <c r="C328" s="3">
        <v>0.37036999999999998</v>
      </c>
      <c r="D328" s="1" t="s">
        <v>19</v>
      </c>
      <c r="E328" s="1" t="s">
        <v>446</v>
      </c>
      <c r="F328" s="3" t="s">
        <v>59</v>
      </c>
      <c r="G328" s="1">
        <v>49667.333333333336</v>
      </c>
      <c r="H328" t="s">
        <v>452</v>
      </c>
      <c r="I328" t="s">
        <v>458</v>
      </c>
      <c r="K328">
        <f t="shared" si="11"/>
        <v>-0.4313641984536864</v>
      </c>
      <c r="L328">
        <f t="shared" si="13"/>
        <v>26.769084201627276</v>
      </c>
      <c r="M328" cm="1">
        <f t="array" ref="M328">AVERAGE(L328:L329*(K329-K328))</f>
        <v>12.177976066602765</v>
      </c>
      <c r="O328"/>
    </row>
    <row r="329" spans="1:15">
      <c r="A329" s="4" t="s">
        <v>319</v>
      </c>
      <c r="B329" s="1">
        <v>1</v>
      </c>
      <c r="C329" s="3">
        <v>1.1111</v>
      </c>
      <c r="D329" s="1" t="s">
        <v>19</v>
      </c>
      <c r="E329" s="1" t="s">
        <v>446</v>
      </c>
      <c r="F329" s="3" t="s">
        <v>60</v>
      </c>
      <c r="G329" s="1">
        <v>45047.333333333336</v>
      </c>
      <c r="H329" t="s">
        <v>452</v>
      </c>
      <c r="I329" t="s">
        <v>458</v>
      </c>
      <c r="K329">
        <f t="shared" si="11"/>
        <v>4.5753147594141216E-2</v>
      </c>
      <c r="L329">
        <f t="shared" si="13"/>
        <v>24.279053819252852</v>
      </c>
      <c r="M329" cm="1">
        <f t="array" ref="M329">AVERAGE(L329:L330*(K330-K329))</f>
        <v>12.884704946619024</v>
      </c>
      <c r="O329"/>
    </row>
    <row r="330" spans="1:15">
      <c r="A330" s="4" t="s">
        <v>319</v>
      </c>
      <c r="B330" s="1">
        <v>1</v>
      </c>
      <c r="C330" s="3">
        <v>3.3330000000000002</v>
      </c>
      <c r="D330" s="1" t="s">
        <v>19</v>
      </c>
      <c r="E330" s="1" t="s">
        <v>446</v>
      </c>
      <c r="F330" s="3" t="s">
        <v>61</v>
      </c>
      <c r="G330" s="1">
        <v>55171.333333333336</v>
      </c>
      <c r="H330" t="s">
        <v>452</v>
      </c>
      <c r="I330" t="s">
        <v>458</v>
      </c>
      <c r="K330">
        <f t="shared" si="11"/>
        <v>0.52283531366053004</v>
      </c>
      <c r="L330">
        <f t="shared" si="13"/>
        <v>29.735561955867283</v>
      </c>
      <c r="M330" cm="1">
        <f t="array" ref="M330">AVERAGE(L330:L331*(K331-K330))</f>
        <v>14.270284985042345</v>
      </c>
      <c r="O330"/>
    </row>
    <row r="331" spans="1:15">
      <c r="A331" s="4" t="s">
        <v>319</v>
      </c>
      <c r="B331" s="1">
        <v>1</v>
      </c>
      <c r="C331" s="3">
        <v>10</v>
      </c>
      <c r="D331" s="1" t="s">
        <v>19</v>
      </c>
      <c r="E331" s="1" t="s">
        <v>446</v>
      </c>
      <c r="F331" s="3" t="s">
        <v>62</v>
      </c>
      <c r="G331" s="1">
        <v>55805.333333333336</v>
      </c>
      <c r="H331" t="s">
        <v>452</v>
      </c>
      <c r="I331" t="s">
        <v>458</v>
      </c>
      <c r="K331">
        <f t="shared" si="11"/>
        <v>1</v>
      </c>
      <c r="L331">
        <f t="shared" si="13"/>
        <v>30.077267423924724</v>
      </c>
      <c r="M331" s="7">
        <f>SUM(M322:M330)</f>
        <v>240.61856943971603</v>
      </c>
      <c r="N331" s="7">
        <f>M331/429.4091</f>
        <v>0.56034809099228688</v>
      </c>
      <c r="O331"/>
    </row>
    <row r="332" spans="1:15">
      <c r="A332" s="4" t="s">
        <v>320</v>
      </c>
      <c r="B332" s="1">
        <v>3</v>
      </c>
      <c r="C332" s="3">
        <v>5.0799999999999999E-4</v>
      </c>
      <c r="D332" s="1" t="s">
        <v>19</v>
      </c>
      <c r="E332" s="1" t="s">
        <v>446</v>
      </c>
      <c r="F332" s="3" t="s">
        <v>64</v>
      </c>
      <c r="G332" s="1">
        <v>195930.33333333334</v>
      </c>
      <c r="H332" t="s">
        <v>452</v>
      </c>
      <c r="I332" t="s">
        <v>458</v>
      </c>
      <c r="K332">
        <f t="shared" si="11"/>
        <v>-3.2941362877160807</v>
      </c>
      <c r="L332">
        <f t="shared" si="13"/>
        <v>105.60010450838712</v>
      </c>
      <c r="M332" cm="1">
        <f t="array" ref="M332">AVERAGE(L332:L333*(K333-K332))</f>
        <v>50.078942439984729</v>
      </c>
      <c r="O332"/>
    </row>
    <row r="333" spans="1:15">
      <c r="A333" s="4" t="s">
        <v>320</v>
      </c>
      <c r="B333" s="1">
        <v>3</v>
      </c>
      <c r="C333" s="3">
        <v>1.524E-3</v>
      </c>
      <c r="D333" s="1" t="s">
        <v>19</v>
      </c>
      <c r="E333" s="1" t="s">
        <v>446</v>
      </c>
      <c r="F333" s="3" t="s">
        <v>65</v>
      </c>
      <c r="G333" s="1">
        <v>193557.33333333334</v>
      </c>
      <c r="H333" t="s">
        <v>452</v>
      </c>
      <c r="I333" t="s">
        <v>458</v>
      </c>
      <c r="K333">
        <f t="shared" ref="K333:K396" si="14">LOG10(C333)</f>
        <v>-2.8170150329964185</v>
      </c>
      <c r="L333">
        <f t="shared" si="13"/>
        <v>104.32113435744026</v>
      </c>
      <c r="M333" cm="1">
        <f t="array" ref="M333">AVERAGE(L333:L334*(K334-K333))</f>
        <v>46.555819067319945</v>
      </c>
      <c r="O333"/>
    </row>
    <row r="334" spans="1:15">
      <c r="A334" s="4" t="s">
        <v>320</v>
      </c>
      <c r="B334" s="1">
        <v>3</v>
      </c>
      <c r="C334" s="3">
        <v>4.5719999999999997E-3</v>
      </c>
      <c r="D334" s="1" t="s">
        <v>19</v>
      </c>
      <c r="E334" s="1" t="s">
        <v>446</v>
      </c>
      <c r="F334" s="3" t="s">
        <v>66</v>
      </c>
      <c r="G334" s="1">
        <v>168529.33333333334</v>
      </c>
      <c r="H334" t="s">
        <v>452</v>
      </c>
      <c r="I334" t="s">
        <v>458</v>
      </c>
      <c r="K334">
        <f t="shared" si="14"/>
        <v>-2.3398937782767559</v>
      </c>
      <c r="L334">
        <f t="shared" si="13"/>
        <v>90.831852883399762</v>
      </c>
      <c r="M334" cm="1">
        <f t="array" ref="M334">AVERAGE(L334:L335*(K335-K334))</f>
        <v>44.560312133419437</v>
      </c>
      <c r="O334"/>
    </row>
    <row r="335" spans="1:15">
      <c r="A335" s="4" t="s">
        <v>320</v>
      </c>
      <c r="B335" s="1">
        <v>3</v>
      </c>
      <c r="C335" s="3">
        <v>1.3717E-2</v>
      </c>
      <c r="D335" s="1" t="s">
        <v>19</v>
      </c>
      <c r="E335" s="1" t="s">
        <v>446</v>
      </c>
      <c r="F335" s="3" t="s">
        <v>67</v>
      </c>
      <c r="G335" s="1">
        <v>178014.33333333334</v>
      </c>
      <c r="H335" t="s">
        <v>452</v>
      </c>
      <c r="I335" t="s">
        <v>458</v>
      </c>
      <c r="K335">
        <f t="shared" si="14"/>
        <v>-1.8627408613632324</v>
      </c>
      <c r="L335">
        <f t="shared" si="13"/>
        <v>95.943960713880585</v>
      </c>
      <c r="M335" cm="1">
        <f t="array" ref="M335">AVERAGE(L335:L336*(K336-K335))</f>
        <v>42.786518136735594</v>
      </c>
      <c r="O335"/>
    </row>
    <row r="336" spans="1:15">
      <c r="A336" s="4" t="s">
        <v>320</v>
      </c>
      <c r="B336" s="1">
        <v>3</v>
      </c>
      <c r="C336" s="3">
        <v>4.1152000000000001E-2</v>
      </c>
      <c r="D336" s="1" t="s">
        <v>19</v>
      </c>
      <c r="E336" s="1" t="s">
        <v>446</v>
      </c>
      <c r="F336" s="3" t="s">
        <v>68</v>
      </c>
      <c r="G336" s="1">
        <v>154749.33333333334</v>
      </c>
      <c r="H336" t="s">
        <v>452</v>
      </c>
      <c r="I336" t="s">
        <v>458</v>
      </c>
      <c r="K336">
        <f t="shared" si="14"/>
        <v>-1.3856090530918908</v>
      </c>
      <c r="L336">
        <f t="shared" si="13"/>
        <v>83.404879145495087</v>
      </c>
      <c r="M336" cm="1">
        <f t="array" ref="M336">AVERAGE(L336:L337*(K337-K336))</f>
        <v>39.22066048584314</v>
      </c>
      <c r="O336"/>
    </row>
    <row r="337" spans="1:15">
      <c r="A337" s="4" t="s">
        <v>320</v>
      </c>
      <c r="B337" s="1">
        <v>3</v>
      </c>
      <c r="C337" s="3">
        <v>0.12346</v>
      </c>
      <c r="D337" s="1" t="s">
        <v>19</v>
      </c>
      <c r="E337" s="1" t="s">
        <v>446</v>
      </c>
      <c r="F337" s="3" t="s">
        <v>69</v>
      </c>
      <c r="G337" s="1">
        <v>150279.33333333334</v>
      </c>
      <c r="H337" t="s">
        <v>452</v>
      </c>
      <c r="I337" t="s">
        <v>458</v>
      </c>
      <c r="K337">
        <f t="shared" si="14"/>
        <v>-0.9084737273689093</v>
      </c>
      <c r="L337">
        <f t="shared" si="13"/>
        <v>80.995693905405545</v>
      </c>
      <c r="M337" cm="1">
        <f t="array" ref="M337">AVERAGE(L337:L338*(K338-K337))</f>
        <v>39.971079461868641</v>
      </c>
      <c r="O337"/>
    </row>
    <row r="338" spans="1:15">
      <c r="A338" s="4" t="s">
        <v>320</v>
      </c>
      <c r="B338" s="1">
        <v>3</v>
      </c>
      <c r="C338" s="3">
        <v>0.37036999999999998</v>
      </c>
      <c r="D338" s="1" t="s">
        <v>19</v>
      </c>
      <c r="E338" s="1" t="s">
        <v>446</v>
      </c>
      <c r="F338" s="3" t="s">
        <v>70</v>
      </c>
      <c r="G338" s="1">
        <v>160602.33333333334</v>
      </c>
      <c r="H338" t="s">
        <v>452</v>
      </c>
      <c r="I338" t="s">
        <v>458</v>
      </c>
      <c r="K338">
        <f t="shared" si="14"/>
        <v>-0.4313641984536864</v>
      </c>
      <c r="L338">
        <f t="shared" si="13"/>
        <v>86.559456597451245</v>
      </c>
      <c r="M338" cm="1">
        <f t="array" ref="M338">AVERAGE(L338:L339*(K339-K338))</f>
        <v>35.577541522890101</v>
      </c>
      <c r="O338"/>
    </row>
    <row r="339" spans="1:15">
      <c r="A339" s="4" t="s">
        <v>320</v>
      </c>
      <c r="B339" s="1">
        <v>3</v>
      </c>
      <c r="C339" s="3">
        <v>1.1111</v>
      </c>
      <c r="D339" s="1" t="s">
        <v>19</v>
      </c>
      <c r="E339" s="1" t="s">
        <v>446</v>
      </c>
      <c r="F339" s="3" t="s">
        <v>71</v>
      </c>
      <c r="G339" s="1">
        <v>116103.33333333333</v>
      </c>
      <c r="H339" t="s">
        <v>452</v>
      </c>
      <c r="I339" t="s">
        <v>458</v>
      </c>
      <c r="K339">
        <f t="shared" si="14"/>
        <v>4.5753147594141216E-2</v>
      </c>
      <c r="L339">
        <f t="shared" si="13"/>
        <v>62.575936687217578</v>
      </c>
      <c r="M339" cm="1">
        <f t="array" ref="M339">AVERAGE(L339:L340*(K340-K339))</f>
        <v>45.208362517704728</v>
      </c>
      <c r="O339"/>
    </row>
    <row r="340" spans="1:15">
      <c r="A340" s="4" t="s">
        <v>320</v>
      </c>
      <c r="B340" s="1">
        <v>3</v>
      </c>
      <c r="C340" s="3">
        <v>3.3330000000000002</v>
      </c>
      <c r="D340" s="1" t="s">
        <v>19</v>
      </c>
      <c r="E340" s="1" t="s">
        <v>446</v>
      </c>
      <c r="F340" s="3" t="s">
        <v>72</v>
      </c>
      <c r="G340" s="1">
        <v>235532.33333333334</v>
      </c>
      <c r="H340" t="s">
        <v>452</v>
      </c>
      <c r="I340" t="s">
        <v>458</v>
      </c>
      <c r="K340">
        <f t="shared" si="14"/>
        <v>0.52283531366053004</v>
      </c>
      <c r="L340">
        <f t="shared" si="13"/>
        <v>126.94430000682694</v>
      </c>
      <c r="M340" cm="1">
        <f t="array" ref="M340">AVERAGE(L340:L341*(K341-K340))</f>
        <v>51.286186077772605</v>
      </c>
      <c r="O340"/>
    </row>
    <row r="341" spans="1:15">
      <c r="A341" s="4" t="s">
        <v>320</v>
      </c>
      <c r="B341" s="1">
        <v>3</v>
      </c>
      <c r="C341" s="3">
        <v>10</v>
      </c>
      <c r="D341" s="1" t="s">
        <v>19</v>
      </c>
      <c r="E341" s="1" t="s">
        <v>446</v>
      </c>
      <c r="F341" s="3" t="s">
        <v>73</v>
      </c>
      <c r="G341" s="1">
        <v>163308.33333333334</v>
      </c>
      <c r="H341" t="s">
        <v>452</v>
      </c>
      <c r="I341" t="s">
        <v>458</v>
      </c>
      <c r="K341">
        <f t="shared" si="14"/>
        <v>1</v>
      </c>
      <c r="L341">
        <f t="shared" si="13"/>
        <v>88.017902964270561</v>
      </c>
      <c r="M341" s="7">
        <f>SUM(M332:M340)</f>
        <v>395.24542184353885</v>
      </c>
      <c r="N341" s="7">
        <f>M341/429.4091</f>
        <v>0.92044025579229416</v>
      </c>
      <c r="O341"/>
    </row>
    <row r="342" spans="1:15">
      <c r="A342" s="4" t="s">
        <v>321</v>
      </c>
      <c r="B342" s="1">
        <v>3</v>
      </c>
      <c r="C342" s="3">
        <v>5.0799999999999999E-4</v>
      </c>
      <c r="D342" s="1" t="s">
        <v>19</v>
      </c>
      <c r="E342" s="1" t="s">
        <v>446</v>
      </c>
      <c r="F342" s="3" t="s">
        <v>75</v>
      </c>
      <c r="G342" s="1">
        <v>284096.33333333331</v>
      </c>
      <c r="H342" t="s">
        <v>452</v>
      </c>
      <c r="I342" t="s">
        <v>458</v>
      </c>
      <c r="K342">
        <f t="shared" si="14"/>
        <v>-3.2941362877160807</v>
      </c>
      <c r="L342">
        <f t="shared" si="13"/>
        <v>153.11872327298093</v>
      </c>
      <c r="M342" cm="1">
        <f t="array" ref="M342">AVERAGE(L342:L343*(K343-K342))</f>
        <v>77.019952244173609</v>
      </c>
      <c r="O342"/>
    </row>
    <row r="343" spans="1:15">
      <c r="A343" s="4" t="s">
        <v>321</v>
      </c>
      <c r="B343" s="1">
        <v>3</v>
      </c>
      <c r="C343" s="3">
        <v>1.524E-3</v>
      </c>
      <c r="D343" s="1" t="s">
        <v>19</v>
      </c>
      <c r="E343" s="1" t="s">
        <v>446</v>
      </c>
      <c r="F343" s="3" t="s">
        <v>76</v>
      </c>
      <c r="G343" s="1">
        <v>314924.33333333331</v>
      </c>
      <c r="H343" t="s">
        <v>452</v>
      </c>
      <c r="I343" t="s">
        <v>458</v>
      </c>
      <c r="K343">
        <f t="shared" si="14"/>
        <v>-2.8170150329964185</v>
      </c>
      <c r="L343">
        <f t="shared" si="13"/>
        <v>169.73401691537026</v>
      </c>
      <c r="M343" cm="1">
        <f t="array" ref="M343">AVERAGE(L343:L344*(K344-K343))</f>
        <v>54.357709623501435</v>
      </c>
      <c r="O343"/>
    </row>
    <row r="344" spans="1:15">
      <c r="A344" s="4" t="s">
        <v>321</v>
      </c>
      <c r="B344" s="1">
        <v>3</v>
      </c>
      <c r="C344" s="3">
        <v>4.5719999999999997E-3</v>
      </c>
      <c r="D344" s="1" t="s">
        <v>19</v>
      </c>
      <c r="E344" s="1" t="s">
        <v>446</v>
      </c>
      <c r="F344" s="3" t="s">
        <v>77</v>
      </c>
      <c r="G344" s="1">
        <v>107841.33333333333</v>
      </c>
      <c r="H344" t="s">
        <v>452</v>
      </c>
      <c r="I344" t="s">
        <v>458</v>
      </c>
      <c r="K344">
        <f t="shared" si="14"/>
        <v>-2.3398937782767559</v>
      </c>
      <c r="L344">
        <f t="shared" si="13"/>
        <v>58.122986250166171</v>
      </c>
      <c r="M344" cm="1">
        <f t="array" ref="M344">AVERAGE(L344:L345*(K345-K344))</f>
        <v>34.18671847942985</v>
      </c>
      <c r="O344"/>
    </row>
    <row r="345" spans="1:15">
      <c r="A345" s="4" t="s">
        <v>321</v>
      </c>
      <c r="B345" s="1">
        <v>3</v>
      </c>
      <c r="C345" s="3">
        <v>1.3717E-2</v>
      </c>
      <c r="D345" s="1" t="s">
        <v>19</v>
      </c>
      <c r="E345" s="1" t="s">
        <v>446</v>
      </c>
      <c r="F345" s="3" t="s">
        <v>78</v>
      </c>
      <c r="G345" s="1">
        <v>158027.33333333334</v>
      </c>
      <c r="H345" t="s">
        <v>452</v>
      </c>
      <c r="I345" t="s">
        <v>458</v>
      </c>
      <c r="K345">
        <f t="shared" si="14"/>
        <v>-1.8627408613632324</v>
      </c>
      <c r="L345">
        <f t="shared" si="13"/>
        <v>85.171614988227404</v>
      </c>
      <c r="M345" cm="1">
        <f t="array" ref="M345">AVERAGE(L345:L346*(K346-K345))</f>
        <v>41.189691854398717</v>
      </c>
      <c r="O345"/>
    </row>
    <row r="346" spans="1:15">
      <c r="A346" s="4" t="s">
        <v>321</v>
      </c>
      <c r="B346" s="1">
        <v>3</v>
      </c>
      <c r="C346" s="3">
        <v>4.1152000000000001E-2</v>
      </c>
      <c r="D346" s="1" t="s">
        <v>19</v>
      </c>
      <c r="E346" s="1" t="s">
        <v>446</v>
      </c>
      <c r="F346" s="3" t="s">
        <v>79</v>
      </c>
      <c r="G346" s="1">
        <v>162317.33333333334</v>
      </c>
      <c r="H346" t="s">
        <v>452</v>
      </c>
      <c r="I346" t="s">
        <v>458</v>
      </c>
      <c r="K346">
        <f t="shared" si="14"/>
        <v>-1.3856090530918908</v>
      </c>
      <c r="L346">
        <f t="shared" si="13"/>
        <v>87.483786057575088</v>
      </c>
      <c r="M346" cm="1">
        <f t="array" ref="M346">AVERAGE(L346:L347*(K347-K346))</f>
        <v>57.441638328761762</v>
      </c>
      <c r="O346"/>
    </row>
    <row r="347" spans="1:15">
      <c r="A347" s="4" t="s">
        <v>321</v>
      </c>
      <c r="B347" s="1">
        <v>3</v>
      </c>
      <c r="C347" s="3">
        <v>0.12346</v>
      </c>
      <c r="D347" s="1" t="s">
        <v>19</v>
      </c>
      <c r="E347" s="1" t="s">
        <v>446</v>
      </c>
      <c r="F347" s="3" t="s">
        <v>80</v>
      </c>
      <c r="G347" s="1">
        <v>284420.33333333331</v>
      </c>
      <c r="H347" t="s">
        <v>452</v>
      </c>
      <c r="I347" t="s">
        <v>458</v>
      </c>
      <c r="K347">
        <f t="shared" si="14"/>
        <v>-0.9084737273689093</v>
      </c>
      <c r="L347">
        <f t="shared" si="13"/>
        <v>153.29334878031628</v>
      </c>
      <c r="M347" cm="1">
        <f t="array" ref="M347">AVERAGE(L347:L348*(K348-K347))</f>
        <v>57.748651469546758</v>
      </c>
      <c r="O347"/>
    </row>
    <row r="348" spans="1:15">
      <c r="A348" s="4" t="s">
        <v>321</v>
      </c>
      <c r="B348" s="1">
        <v>3</v>
      </c>
      <c r="C348" s="3">
        <v>0.37036999999999998</v>
      </c>
      <c r="D348" s="1" t="s">
        <v>19</v>
      </c>
      <c r="E348" s="1" t="s">
        <v>446</v>
      </c>
      <c r="F348" s="3" t="s">
        <v>81</v>
      </c>
      <c r="G348" s="1">
        <v>164729.33333333334</v>
      </c>
      <c r="H348" t="s">
        <v>452</v>
      </c>
      <c r="I348" t="s">
        <v>458</v>
      </c>
      <c r="K348">
        <f t="shared" si="14"/>
        <v>-0.4313641984536864</v>
      </c>
      <c r="L348">
        <f t="shared" si="13"/>
        <v>88.783775945516027</v>
      </c>
      <c r="M348" cm="1">
        <f t="array" ref="M348">AVERAGE(L348:L349*(K349-K348))</f>
        <v>41.917723027552341</v>
      </c>
      <c r="O348"/>
    </row>
    <row r="349" spans="1:15">
      <c r="A349" s="4" t="s">
        <v>321</v>
      </c>
      <c r="B349" s="1">
        <v>3</v>
      </c>
      <c r="C349" s="3">
        <v>1.1111</v>
      </c>
      <c r="D349" s="1" t="s">
        <v>19</v>
      </c>
      <c r="E349" s="1" t="s">
        <v>446</v>
      </c>
      <c r="F349" s="3" t="s">
        <v>82</v>
      </c>
      <c r="G349" s="1">
        <v>161287.33333333334</v>
      </c>
      <c r="H349" t="s">
        <v>452</v>
      </c>
      <c r="I349" t="s">
        <v>458</v>
      </c>
      <c r="K349">
        <f t="shared" si="14"/>
        <v>4.5753147594141216E-2</v>
      </c>
      <c r="L349">
        <f t="shared" si="13"/>
        <v>86.928649413885552</v>
      </c>
      <c r="M349" cm="1">
        <f t="array" ref="M349">AVERAGE(L349:L350*(K350-K349))</f>
        <v>40.319000631164087</v>
      </c>
      <c r="O349"/>
    </row>
    <row r="350" spans="1:15">
      <c r="A350" s="4" t="s">
        <v>321</v>
      </c>
      <c r="B350" s="1">
        <v>3</v>
      </c>
      <c r="C350" s="3">
        <v>3.3330000000000002</v>
      </c>
      <c r="D350" s="1" t="s">
        <v>19</v>
      </c>
      <c r="E350" s="1" t="s">
        <v>446</v>
      </c>
      <c r="F350" s="3" t="s">
        <v>83</v>
      </c>
      <c r="G350" s="1">
        <v>152318.33333333334</v>
      </c>
      <c r="H350" t="s">
        <v>452</v>
      </c>
      <c r="I350" t="s">
        <v>458</v>
      </c>
      <c r="K350">
        <f t="shared" si="14"/>
        <v>0.52283531366053004</v>
      </c>
      <c r="L350">
        <f t="shared" si="13"/>
        <v>82.094648872864724</v>
      </c>
      <c r="M350" cm="1">
        <f t="array" ref="M350">AVERAGE(L350:L351*(K351-K350))</f>
        <v>38.854411692145817</v>
      </c>
      <c r="O350"/>
    </row>
    <row r="351" spans="1:15">
      <c r="A351" s="4" t="s">
        <v>321</v>
      </c>
      <c r="B351" s="1">
        <v>3</v>
      </c>
      <c r="C351" s="3">
        <v>10</v>
      </c>
      <c r="D351" s="1" t="s">
        <v>19</v>
      </c>
      <c r="E351" s="1" t="s">
        <v>446</v>
      </c>
      <c r="F351" s="3" t="s">
        <v>84</v>
      </c>
      <c r="G351" s="1">
        <v>149843.33333333334</v>
      </c>
      <c r="H351" t="s">
        <v>452</v>
      </c>
      <c r="I351" t="s">
        <v>458</v>
      </c>
      <c r="K351">
        <f t="shared" si="14"/>
        <v>1</v>
      </c>
      <c r="L351">
        <f t="shared" si="13"/>
        <v>80.760704025164145</v>
      </c>
      <c r="M351" s="7">
        <f>SUM(M342:M350)</f>
        <v>443.0354973506744</v>
      </c>
      <c r="N351" s="7">
        <f>M351/429.4091</f>
        <v>1.0317329030769826</v>
      </c>
      <c r="O351"/>
    </row>
    <row r="352" spans="1:15">
      <c r="A352" s="4" t="s">
        <v>322</v>
      </c>
      <c r="B352" s="1">
        <v>3</v>
      </c>
      <c r="C352" s="3">
        <v>5.0799999999999999E-4</v>
      </c>
      <c r="D352" s="1" t="s">
        <v>19</v>
      </c>
      <c r="E352" s="1" t="s">
        <v>446</v>
      </c>
      <c r="F352" s="3" t="s">
        <v>86</v>
      </c>
      <c r="G352" s="1">
        <v>196529.33333333334</v>
      </c>
      <c r="H352" t="s">
        <v>452</v>
      </c>
      <c r="I352" t="s">
        <v>458</v>
      </c>
      <c r="K352">
        <f t="shared" si="14"/>
        <v>-3.2941362877160807</v>
      </c>
      <c r="L352">
        <f t="shared" si="13"/>
        <v>105.92294610991142</v>
      </c>
      <c r="M352" cm="1">
        <f t="array" ref="M352">AVERAGE(L352:L353*(K353-K352))</f>
        <v>45.911522464260763</v>
      </c>
      <c r="O352"/>
    </row>
    <row r="353" spans="1:15">
      <c r="A353" s="4" t="s">
        <v>322</v>
      </c>
      <c r="B353" s="1">
        <v>3</v>
      </c>
      <c r="C353" s="3">
        <v>1.524E-3</v>
      </c>
      <c r="D353" s="1" t="s">
        <v>19</v>
      </c>
      <c r="E353" s="1" t="s">
        <v>446</v>
      </c>
      <c r="F353" s="3" t="s">
        <v>87</v>
      </c>
      <c r="G353" s="1">
        <v>160546.33333333334</v>
      </c>
      <c r="H353" t="s">
        <v>452</v>
      </c>
      <c r="I353" t="s">
        <v>458</v>
      </c>
      <c r="K353">
        <f t="shared" si="14"/>
        <v>-2.8170150329964185</v>
      </c>
      <c r="L353">
        <f t="shared" si="13"/>
        <v>86.529274410998227</v>
      </c>
      <c r="M353" cm="1">
        <f t="array" ref="M353">AVERAGE(L353:L354*(K354-K353))</f>
        <v>40.445094589772815</v>
      </c>
      <c r="O353"/>
    </row>
    <row r="354" spans="1:15">
      <c r="A354" s="4" t="s">
        <v>322</v>
      </c>
      <c r="B354" s="1">
        <v>3</v>
      </c>
      <c r="C354" s="3">
        <v>4.5719999999999997E-3</v>
      </c>
      <c r="D354" s="1" t="s">
        <v>19</v>
      </c>
      <c r="E354" s="1" t="s">
        <v>446</v>
      </c>
      <c r="F354" s="3" t="s">
        <v>88</v>
      </c>
      <c r="G354" s="1">
        <v>154014.33333333334</v>
      </c>
      <c r="H354" t="s">
        <v>452</v>
      </c>
      <c r="I354" t="s">
        <v>458</v>
      </c>
      <c r="K354">
        <f t="shared" si="14"/>
        <v>-2.3398937782767559</v>
      </c>
      <c r="L354">
        <f t="shared" si="13"/>
        <v>83.008737948299142</v>
      </c>
      <c r="M354" cm="1">
        <f t="array" ref="M354">AVERAGE(L354:L355*(K355-K354))</f>
        <v>59.443124036657309</v>
      </c>
      <c r="O354"/>
    </row>
    <row r="355" spans="1:15">
      <c r="A355" s="4" t="s">
        <v>322</v>
      </c>
      <c r="B355" s="1">
        <v>3</v>
      </c>
      <c r="C355" s="3">
        <v>1.3717E-2</v>
      </c>
      <c r="D355" s="1" t="s">
        <v>19</v>
      </c>
      <c r="E355" s="1" t="s">
        <v>446</v>
      </c>
      <c r="F355" s="3" t="s">
        <v>89</v>
      </c>
      <c r="G355" s="1">
        <v>308272.33333333331</v>
      </c>
      <c r="H355" t="s">
        <v>452</v>
      </c>
      <c r="I355" t="s">
        <v>458</v>
      </c>
      <c r="K355">
        <f t="shared" si="14"/>
        <v>-1.8627408613632324</v>
      </c>
      <c r="L355">
        <f t="shared" si="13"/>
        <v>166.14880433884329</v>
      </c>
      <c r="M355" cm="1">
        <f t="array" ref="M355">AVERAGE(L355:L356*(K356-K355))</f>
        <v>61.169242988425566</v>
      </c>
      <c r="O355"/>
    </row>
    <row r="356" spans="1:15">
      <c r="A356" s="4" t="s">
        <v>322</v>
      </c>
      <c r="B356" s="1">
        <v>3</v>
      </c>
      <c r="C356" s="3">
        <v>4.1152000000000001E-2</v>
      </c>
      <c r="D356" s="1" t="s">
        <v>19</v>
      </c>
      <c r="E356" s="1" t="s">
        <v>446</v>
      </c>
      <c r="F356" s="3" t="s">
        <v>90</v>
      </c>
      <c r="G356" s="1">
        <v>167459.33333333334</v>
      </c>
      <c r="H356" t="s">
        <v>452</v>
      </c>
      <c r="I356" t="s">
        <v>458</v>
      </c>
      <c r="K356">
        <f t="shared" si="14"/>
        <v>-1.3856090530918908</v>
      </c>
      <c r="L356">
        <f t="shared" si="13"/>
        <v>90.255157535100906</v>
      </c>
      <c r="M356" cm="1">
        <f t="array" ref="M356">AVERAGE(L356:L357*(K357-K356))</f>
        <v>64.984541201544261</v>
      </c>
      <c r="O356"/>
    </row>
    <row r="357" spans="1:15">
      <c r="A357" s="4" t="s">
        <v>322</v>
      </c>
      <c r="B357" s="1">
        <v>3</v>
      </c>
      <c r="C357" s="3">
        <v>0.12346</v>
      </c>
      <c r="D357" s="1" t="s">
        <v>19</v>
      </c>
      <c r="E357" s="1" t="s">
        <v>446</v>
      </c>
      <c r="F357" s="3" t="s">
        <v>91</v>
      </c>
      <c r="G357" s="1">
        <v>337941.33333333331</v>
      </c>
      <c r="H357" t="s">
        <v>452</v>
      </c>
      <c r="I357" t="s">
        <v>458</v>
      </c>
      <c r="K357">
        <f t="shared" si="14"/>
        <v>-0.9084737273689093</v>
      </c>
      <c r="L357">
        <f t="shared" ref="L357:L420" si="15">G357*100/$J$291</f>
        <v>182.13943451517807</v>
      </c>
      <c r="M357" cm="1">
        <f t="array" ref="M357">AVERAGE(L357:L358*(K358-K357))</f>
        <v>68.787954363775654</v>
      </c>
      <c r="O357"/>
    </row>
    <row r="358" spans="1:15">
      <c r="A358" s="4" t="s">
        <v>322</v>
      </c>
      <c r="B358" s="1">
        <v>3</v>
      </c>
      <c r="C358" s="3">
        <v>0.37036999999999998</v>
      </c>
      <c r="D358" s="1" t="s">
        <v>19</v>
      </c>
      <c r="E358" s="1" t="s">
        <v>446</v>
      </c>
      <c r="F358" s="3" t="s">
        <v>92</v>
      </c>
      <c r="G358" s="1">
        <v>197068.33333333334</v>
      </c>
      <c r="H358" t="s">
        <v>452</v>
      </c>
      <c r="I358" t="s">
        <v>458</v>
      </c>
      <c r="K358">
        <f t="shared" si="14"/>
        <v>-0.4313641984536864</v>
      </c>
      <c r="L358">
        <f t="shared" si="15"/>
        <v>106.21344965452177</v>
      </c>
      <c r="M358" cm="1">
        <f t="array" ref="M358">AVERAGE(L358:L359*(K359-K358))</f>
        <v>46.900019742396125</v>
      </c>
      <c r="O358"/>
    </row>
    <row r="359" spans="1:15">
      <c r="A359" s="4" t="s">
        <v>322</v>
      </c>
      <c r="B359" s="1">
        <v>3</v>
      </c>
      <c r="C359" s="3">
        <v>1.1111</v>
      </c>
      <c r="D359" s="1" t="s">
        <v>19</v>
      </c>
      <c r="E359" s="1" t="s">
        <v>446</v>
      </c>
      <c r="F359" s="3" t="s">
        <v>93</v>
      </c>
      <c r="G359" s="1">
        <v>167698.33333333334</v>
      </c>
      <c r="H359" t="s">
        <v>452</v>
      </c>
      <c r="I359" t="s">
        <v>458</v>
      </c>
      <c r="K359">
        <f t="shared" si="14"/>
        <v>4.5753147594141216E-2</v>
      </c>
      <c r="L359">
        <f t="shared" si="15"/>
        <v>90.383970795141494</v>
      </c>
      <c r="M359" cm="1">
        <f t="array" ref="M359">AVERAGE(L359:L360*(K360-K359))</f>
        <v>44.319329190188867</v>
      </c>
      <c r="O359"/>
    </row>
    <row r="360" spans="1:15">
      <c r="A360" s="4" t="s">
        <v>322</v>
      </c>
      <c r="B360" s="1">
        <v>3</v>
      </c>
      <c r="C360" s="3">
        <v>3.3330000000000002</v>
      </c>
      <c r="D360" s="1" t="s">
        <v>19</v>
      </c>
      <c r="E360" s="1" t="s">
        <v>446</v>
      </c>
      <c r="F360" s="3" t="s">
        <v>94</v>
      </c>
      <c r="G360" s="1">
        <v>177022.33333333334</v>
      </c>
      <c r="H360" t="s">
        <v>452</v>
      </c>
      <c r="I360" t="s">
        <v>458</v>
      </c>
      <c r="K360">
        <f t="shared" si="14"/>
        <v>0.52283531366053004</v>
      </c>
      <c r="L360">
        <f t="shared" si="15"/>
        <v>95.409304839569884</v>
      </c>
      <c r="M360" cm="1">
        <f t="array" ref="M360">AVERAGE(L360:L361*(K361-K360))</f>
        <v>40.352463715776103</v>
      </c>
      <c r="O360"/>
    </row>
    <row r="361" spans="1:15">
      <c r="A361" s="4" t="s">
        <v>322</v>
      </c>
      <c r="B361" s="1">
        <v>3</v>
      </c>
      <c r="C361" s="3">
        <v>10</v>
      </c>
      <c r="D361" s="1" t="s">
        <v>19</v>
      </c>
      <c r="E361" s="1" t="s">
        <v>446</v>
      </c>
      <c r="F361" s="3" t="s">
        <v>95</v>
      </c>
      <c r="G361" s="1">
        <v>136789.33333333334</v>
      </c>
      <c r="H361" t="s">
        <v>452</v>
      </c>
      <c r="I361" t="s">
        <v>458</v>
      </c>
      <c r="K361">
        <f t="shared" si="14"/>
        <v>1</v>
      </c>
      <c r="L361">
        <f t="shared" si="15"/>
        <v>73.72502077591831</v>
      </c>
      <c r="M361" s="7">
        <f>SUM(M352:M360)</f>
        <v>472.31329229279743</v>
      </c>
      <c r="N361" s="7">
        <f>M361/429.4091</f>
        <v>1.0999144924800088</v>
      </c>
      <c r="O361"/>
    </row>
    <row r="362" spans="1:15">
      <c r="A362" s="4" t="s">
        <v>323</v>
      </c>
      <c r="B362" s="1">
        <v>3</v>
      </c>
      <c r="C362" s="3">
        <v>5.0799999999999999E-4</v>
      </c>
      <c r="D362" s="1" t="s">
        <v>19</v>
      </c>
      <c r="E362" s="1" t="s">
        <v>446</v>
      </c>
      <c r="F362" s="3" t="s">
        <v>97</v>
      </c>
      <c r="G362" s="1">
        <v>114498.33333333333</v>
      </c>
      <c r="H362" t="s">
        <v>452</v>
      </c>
      <c r="I362" t="s">
        <v>458</v>
      </c>
      <c r="K362">
        <f t="shared" si="14"/>
        <v>-3.2941362877160807</v>
      </c>
      <c r="L362">
        <f t="shared" si="15"/>
        <v>61.710893664769323</v>
      </c>
      <c r="M362" cm="1">
        <f t="array" ref="M362">AVERAGE(L362:L363*(K363-K362))</f>
        <v>32.104983003775757</v>
      </c>
      <c r="O362"/>
    </row>
    <row r="363" spans="1:15">
      <c r="A363" s="4" t="s">
        <v>323</v>
      </c>
      <c r="B363" s="1">
        <v>3</v>
      </c>
      <c r="C363" s="3">
        <v>1.524E-3</v>
      </c>
      <c r="D363" s="1" t="s">
        <v>19</v>
      </c>
      <c r="E363" s="1" t="s">
        <v>446</v>
      </c>
      <c r="F363" s="3" t="s">
        <v>98</v>
      </c>
      <c r="G363" s="1">
        <v>135197.33333333334</v>
      </c>
      <c r="H363" t="s">
        <v>452</v>
      </c>
      <c r="I363" t="s">
        <v>458</v>
      </c>
      <c r="K363">
        <f t="shared" si="14"/>
        <v>-2.8170150329964185</v>
      </c>
      <c r="L363">
        <f t="shared" si="15"/>
        <v>72.866984332468078</v>
      </c>
      <c r="M363" cm="1">
        <f t="array" ref="M363">AVERAGE(L363:L364*(K364-K363))</f>
        <v>44.36847645881025</v>
      </c>
      <c r="O363"/>
    </row>
    <row r="364" spans="1:15">
      <c r="A364" s="4" t="s">
        <v>323</v>
      </c>
      <c r="B364" s="1">
        <v>3</v>
      </c>
      <c r="C364" s="3">
        <v>4.5719999999999997E-3</v>
      </c>
      <c r="D364" s="1" t="s">
        <v>19</v>
      </c>
      <c r="E364" s="1" t="s">
        <v>446</v>
      </c>
      <c r="F364" s="3" t="s">
        <v>99</v>
      </c>
      <c r="G364" s="1">
        <v>209877.33333333334</v>
      </c>
      <c r="H364" t="s">
        <v>452</v>
      </c>
      <c r="I364" t="s">
        <v>458</v>
      </c>
      <c r="K364">
        <f t="shared" si="14"/>
        <v>-2.3398937782767559</v>
      </c>
      <c r="L364">
        <f t="shared" si="15"/>
        <v>113.11708583803562</v>
      </c>
      <c r="M364" cm="1">
        <f t="array" ref="M364">AVERAGE(L364:L365*(K365-K364))</f>
        <v>50.713875169122261</v>
      </c>
      <c r="O364"/>
    </row>
    <row r="365" spans="1:15">
      <c r="A365" s="4" t="s">
        <v>323</v>
      </c>
      <c r="B365" s="1">
        <v>3</v>
      </c>
      <c r="C365" s="3">
        <v>1.3717E-2</v>
      </c>
      <c r="D365" s="1" t="s">
        <v>19</v>
      </c>
      <c r="E365" s="1" t="s">
        <v>446</v>
      </c>
      <c r="F365" s="3" t="s">
        <v>100</v>
      </c>
      <c r="G365" s="1">
        <v>184522.33333333334</v>
      </c>
      <c r="H365" t="s">
        <v>452</v>
      </c>
      <c r="I365" t="s">
        <v>458</v>
      </c>
      <c r="K365">
        <f t="shared" si="14"/>
        <v>-1.8627408613632324</v>
      </c>
      <c r="L365">
        <f t="shared" si="15"/>
        <v>99.451561953814078</v>
      </c>
      <c r="M365" cm="1">
        <f t="array" ref="M365">AVERAGE(L365:L366*(K366-K365))</f>
        <v>42.522673420465736</v>
      </c>
      <c r="O365"/>
    </row>
    <row r="366" spans="1:15">
      <c r="A366" s="4" t="s">
        <v>323</v>
      </c>
      <c r="B366" s="1">
        <v>3</v>
      </c>
      <c r="C366" s="3">
        <v>4.1152000000000001E-2</v>
      </c>
      <c r="D366" s="1" t="s">
        <v>19</v>
      </c>
      <c r="E366" s="1" t="s">
        <v>446</v>
      </c>
      <c r="F366" s="3" t="s">
        <v>101</v>
      </c>
      <c r="G366" s="1">
        <v>146189.33333333334</v>
      </c>
      <c r="H366" t="s">
        <v>452</v>
      </c>
      <c r="I366" t="s">
        <v>458</v>
      </c>
      <c r="K366">
        <f t="shared" si="14"/>
        <v>-1.3856090530918908</v>
      </c>
      <c r="L366">
        <f t="shared" si="15"/>
        <v>78.791316359104371</v>
      </c>
      <c r="M366" cm="1">
        <f t="array" ref="M366">AVERAGE(L366:L367*(K367-K366))</f>
        <v>45.001628270653008</v>
      </c>
      <c r="O366"/>
    </row>
    <row r="367" spans="1:15">
      <c r="A367" s="4" t="s">
        <v>323</v>
      </c>
      <c r="B367" s="1">
        <v>3</v>
      </c>
      <c r="C367" s="3">
        <v>0.12346</v>
      </c>
      <c r="D367" s="1" t="s">
        <v>19</v>
      </c>
      <c r="E367" s="1" t="s">
        <v>446</v>
      </c>
      <c r="F367" s="3" t="s">
        <v>102</v>
      </c>
      <c r="G367" s="1">
        <v>203799.33333333334</v>
      </c>
      <c r="H367" t="s">
        <v>452</v>
      </c>
      <c r="I367" t="s">
        <v>458</v>
      </c>
      <c r="K367">
        <f t="shared" si="14"/>
        <v>-0.9084737273689093</v>
      </c>
      <c r="L367">
        <f t="shared" si="15"/>
        <v>109.84124067265213</v>
      </c>
      <c r="M367" cm="1">
        <f t="array" ref="M367">AVERAGE(L367:L368*(K368-K367))</f>
        <v>41.269669716139688</v>
      </c>
      <c r="O367"/>
    </row>
    <row r="368" spans="1:15">
      <c r="A368" s="4" t="s">
        <v>323</v>
      </c>
      <c r="B368" s="1">
        <v>3</v>
      </c>
      <c r="C368" s="3">
        <v>0.37036999999999998</v>
      </c>
      <c r="D368" s="1" t="s">
        <v>19</v>
      </c>
      <c r="E368" s="1" t="s">
        <v>446</v>
      </c>
      <c r="F368" s="3" t="s">
        <v>103</v>
      </c>
      <c r="G368" s="1">
        <v>117182.33333333333</v>
      </c>
      <c r="H368" t="s">
        <v>452</v>
      </c>
      <c r="I368" t="s">
        <v>458</v>
      </c>
      <c r="K368">
        <f t="shared" si="14"/>
        <v>-0.4313641984536864</v>
      </c>
      <c r="L368">
        <f t="shared" si="15"/>
        <v>63.15748274405351</v>
      </c>
      <c r="M368" cm="1">
        <f t="array" ref="M368">AVERAGE(L368:L369*(K369-K368))</f>
        <v>27.123323306344989</v>
      </c>
      <c r="O368"/>
    </row>
    <row r="369" spans="1:15">
      <c r="A369" s="4" t="s">
        <v>323</v>
      </c>
      <c r="B369" s="1">
        <v>3</v>
      </c>
      <c r="C369" s="3">
        <v>1.1111</v>
      </c>
      <c r="D369" s="1" t="s">
        <v>19</v>
      </c>
      <c r="E369" s="1" t="s">
        <v>446</v>
      </c>
      <c r="F369" s="3" t="s">
        <v>104</v>
      </c>
      <c r="G369" s="1">
        <v>93770.333333333328</v>
      </c>
      <c r="H369" t="s">
        <v>452</v>
      </c>
      <c r="I369" t="s">
        <v>458</v>
      </c>
      <c r="K369">
        <f t="shared" si="14"/>
        <v>4.5753147594141216E-2</v>
      </c>
      <c r="L369">
        <f t="shared" si="15"/>
        <v>50.53917293622883</v>
      </c>
      <c r="M369" cm="1">
        <f t="array" ref="M369">AVERAGE(L369:L370*(K370-K369))</f>
        <v>14.963101587634432</v>
      </c>
      <c r="O369"/>
    </row>
    <row r="370" spans="1:15">
      <c r="A370" s="4" t="s">
        <v>323</v>
      </c>
      <c r="B370" s="1">
        <v>3</v>
      </c>
      <c r="C370" s="3">
        <v>3.3330000000000002</v>
      </c>
      <c r="D370" s="1" t="s">
        <v>19</v>
      </c>
      <c r="E370" s="1" t="s">
        <v>446</v>
      </c>
      <c r="F370" s="3" t="s">
        <v>105</v>
      </c>
      <c r="G370" s="1">
        <v>22614.333333333332</v>
      </c>
      <c r="H370" t="s">
        <v>452</v>
      </c>
      <c r="I370" t="s">
        <v>458</v>
      </c>
      <c r="K370">
        <f t="shared" si="14"/>
        <v>0.52283531366053004</v>
      </c>
      <c r="L370">
        <f t="shared" si="15"/>
        <v>12.18839330674084</v>
      </c>
      <c r="M370" cm="1">
        <f t="array" ref="M370">AVERAGE(L370:L371*(K371-K370))</f>
        <v>6.8679791659607252</v>
      </c>
      <c r="O370"/>
    </row>
    <row r="371" spans="1:15">
      <c r="A371" s="4" t="s">
        <v>323</v>
      </c>
      <c r="B371" s="1">
        <v>3</v>
      </c>
      <c r="C371" s="3">
        <v>10</v>
      </c>
      <c r="D371" s="1" t="s">
        <v>19</v>
      </c>
      <c r="E371" s="1" t="s">
        <v>446</v>
      </c>
      <c r="F371" s="3" t="s">
        <v>106</v>
      </c>
      <c r="G371" s="1">
        <v>30796.333333333332</v>
      </c>
      <c r="H371" t="s">
        <v>452</v>
      </c>
      <c r="I371" t="s">
        <v>458</v>
      </c>
      <c r="K371">
        <f t="shared" si="14"/>
        <v>1</v>
      </c>
      <c r="L371">
        <f t="shared" si="15"/>
        <v>16.598226334573642</v>
      </c>
      <c r="M371" s="7">
        <f>SUM(M362:M370)</f>
        <v>304.93571009890684</v>
      </c>
      <c r="N371" s="7">
        <f>M371/429.4091</f>
        <v>0.71012866308354161</v>
      </c>
      <c r="O371"/>
    </row>
    <row r="372" spans="1:15">
      <c r="A372" s="4" t="s">
        <v>324</v>
      </c>
      <c r="B372" s="1">
        <v>2</v>
      </c>
      <c r="C372" s="3">
        <v>5.0799999999999999E-4</v>
      </c>
      <c r="D372" s="1" t="s">
        <v>19</v>
      </c>
      <c r="E372" s="1" t="s">
        <v>446</v>
      </c>
      <c r="F372" s="3" t="s">
        <v>108</v>
      </c>
      <c r="G372" s="1">
        <v>118698.33333333333</v>
      </c>
      <c r="H372" t="s">
        <v>452</v>
      </c>
      <c r="I372" t="s">
        <v>458</v>
      </c>
      <c r="K372">
        <f t="shared" si="14"/>
        <v>-3.2941362877160807</v>
      </c>
      <c r="L372">
        <f t="shared" si="15"/>
        <v>63.974557648746071</v>
      </c>
      <c r="M372" cm="1">
        <f t="array" ref="M372">AVERAGE(L372:L373*(K373-K372))</f>
        <v>34.412801748199726</v>
      </c>
      <c r="O372"/>
    </row>
    <row r="373" spans="1:15">
      <c r="A373" s="4" t="s">
        <v>324</v>
      </c>
      <c r="B373" s="1">
        <v>2</v>
      </c>
      <c r="C373" s="3">
        <v>1.524E-3</v>
      </c>
      <c r="D373" s="1" t="s">
        <v>19</v>
      </c>
      <c r="E373" s="1" t="s">
        <v>446</v>
      </c>
      <c r="F373" s="3" t="s">
        <v>109</v>
      </c>
      <c r="G373" s="1">
        <v>148946.33333333334</v>
      </c>
      <c r="H373" t="s">
        <v>452</v>
      </c>
      <c r="I373" t="s">
        <v>458</v>
      </c>
      <c r="K373">
        <f t="shared" si="14"/>
        <v>-2.8170150329964185</v>
      </c>
      <c r="L373">
        <f t="shared" si="15"/>
        <v>80.277250074300539</v>
      </c>
      <c r="M373" cm="1">
        <f t="array" ref="M373">AVERAGE(L373:L374*(K374-K373))</f>
        <v>41.717487162886613</v>
      </c>
      <c r="O373"/>
    </row>
    <row r="374" spans="1:15">
      <c r="A374" s="4" t="s">
        <v>324</v>
      </c>
      <c r="B374" s="1">
        <v>2</v>
      </c>
      <c r="C374" s="3">
        <v>4.5719999999999997E-3</v>
      </c>
      <c r="D374" s="1" t="s">
        <v>19</v>
      </c>
      <c r="E374" s="1" t="s">
        <v>446</v>
      </c>
      <c r="F374" s="3" t="s">
        <v>110</v>
      </c>
      <c r="G374" s="1">
        <v>175510.33333333334</v>
      </c>
      <c r="H374" t="s">
        <v>452</v>
      </c>
      <c r="I374" t="s">
        <v>458</v>
      </c>
      <c r="K374">
        <f t="shared" si="14"/>
        <v>-2.3398937782767559</v>
      </c>
      <c r="L374">
        <f t="shared" si="15"/>
        <v>94.594385805338263</v>
      </c>
      <c r="M374" cm="1">
        <f t="array" ref="M374">AVERAGE(L374:L375*(K375-K374))</f>
        <v>44.618946886517911</v>
      </c>
      <c r="O374"/>
    </row>
    <row r="375" spans="1:15">
      <c r="A375" s="4" t="s">
        <v>324</v>
      </c>
      <c r="B375" s="1">
        <v>2</v>
      </c>
      <c r="C375" s="3">
        <v>1.3717E-2</v>
      </c>
      <c r="D375" s="1" t="s">
        <v>19</v>
      </c>
      <c r="E375" s="1" t="s">
        <v>446</v>
      </c>
      <c r="F375" s="3" t="s">
        <v>111</v>
      </c>
      <c r="G375" s="1">
        <v>171489.33333333334</v>
      </c>
      <c r="H375" t="s">
        <v>452</v>
      </c>
      <c r="I375" t="s">
        <v>458</v>
      </c>
      <c r="K375">
        <f t="shared" si="14"/>
        <v>-1.8627408613632324</v>
      </c>
      <c r="L375">
        <f t="shared" si="15"/>
        <v>92.427197024488137</v>
      </c>
      <c r="M375" cm="1">
        <f t="array" ref="M375">AVERAGE(L375:L376*(K376-K375))</f>
        <v>44.476435829686196</v>
      </c>
      <c r="O375"/>
    </row>
    <row r="376" spans="1:15">
      <c r="A376" s="4" t="s">
        <v>324</v>
      </c>
      <c r="B376" s="1">
        <v>2</v>
      </c>
      <c r="C376" s="3">
        <v>4.1152000000000001E-2</v>
      </c>
      <c r="D376" s="1" t="s">
        <v>19</v>
      </c>
      <c r="E376" s="1" t="s">
        <v>446</v>
      </c>
      <c r="F376" s="3" t="s">
        <v>112</v>
      </c>
      <c r="G376" s="1">
        <v>174417.33333333334</v>
      </c>
      <c r="H376" t="s">
        <v>452</v>
      </c>
      <c r="I376" t="s">
        <v>458</v>
      </c>
      <c r="K376">
        <f t="shared" si="14"/>
        <v>-1.3856090530918908</v>
      </c>
      <c r="L376">
        <f t="shared" si="15"/>
        <v>94.005294201889072</v>
      </c>
      <c r="M376" cm="1">
        <f t="array" ref="M376">AVERAGE(L376:L377*(K377-K376))</f>
        <v>44.170871312075242</v>
      </c>
      <c r="O376"/>
    </row>
    <row r="377" spans="1:15">
      <c r="A377" s="4" t="s">
        <v>324</v>
      </c>
      <c r="B377" s="1">
        <v>2</v>
      </c>
      <c r="C377" s="3">
        <v>0.12346</v>
      </c>
      <c r="D377" s="1" t="s">
        <v>19</v>
      </c>
      <c r="E377" s="1" t="s">
        <v>446</v>
      </c>
      <c r="F377" s="3" t="s">
        <v>113</v>
      </c>
      <c r="G377" s="1">
        <v>169110.33333333334</v>
      </c>
      <c r="H377" t="s">
        <v>452</v>
      </c>
      <c r="I377" t="s">
        <v>458</v>
      </c>
      <c r="K377">
        <f t="shared" si="14"/>
        <v>-0.9084737273689093</v>
      </c>
      <c r="L377">
        <f t="shared" si="15"/>
        <v>91.144993067849882</v>
      </c>
      <c r="M377" cm="1">
        <f t="array" ref="M377">AVERAGE(L377:L378*(K378-K377))</f>
        <v>38.723918524598432</v>
      </c>
      <c r="O377"/>
    </row>
    <row r="378" spans="1:15">
      <c r="A378" s="4" t="s">
        <v>324</v>
      </c>
      <c r="B378" s="1">
        <v>2</v>
      </c>
      <c r="C378" s="3">
        <v>0.37036999999999998</v>
      </c>
      <c r="D378" s="1" t="s">
        <v>19</v>
      </c>
      <c r="E378" s="1" t="s">
        <v>446</v>
      </c>
      <c r="F378" s="3" t="s">
        <v>114</v>
      </c>
      <c r="G378" s="1">
        <v>132071.33333333334</v>
      </c>
      <c r="H378" t="s">
        <v>452</v>
      </c>
      <c r="I378" t="s">
        <v>458</v>
      </c>
      <c r="K378">
        <f t="shared" si="14"/>
        <v>-0.4313641984536864</v>
      </c>
      <c r="L378">
        <f t="shared" si="15"/>
        <v>71.182171567251103</v>
      </c>
      <c r="M378" cm="1">
        <f t="array" ref="M378">AVERAGE(L378:L379*(K379-K378))</f>
        <v>41.603870478366957</v>
      </c>
      <c r="O378"/>
    </row>
    <row r="379" spans="1:15">
      <c r="A379" s="4" t="s">
        <v>324</v>
      </c>
      <c r="B379" s="1">
        <v>2</v>
      </c>
      <c r="C379" s="3">
        <v>1.1111</v>
      </c>
      <c r="D379" s="1" t="s">
        <v>19</v>
      </c>
      <c r="E379" s="1" t="s">
        <v>446</v>
      </c>
      <c r="F379" s="3" t="s">
        <v>115</v>
      </c>
      <c r="G379" s="1">
        <v>191504.33333333334</v>
      </c>
      <c r="H379" t="s">
        <v>452</v>
      </c>
      <c r="I379" t="s">
        <v>458</v>
      </c>
      <c r="K379">
        <f t="shared" si="14"/>
        <v>4.5753147594141216E-2</v>
      </c>
      <c r="L379">
        <f t="shared" si="15"/>
        <v>103.21463384336781</v>
      </c>
      <c r="M379" cm="1">
        <f t="array" ref="M379">AVERAGE(L379:L380*(K380-K379))</f>
        <v>41.394583106651837</v>
      </c>
      <c r="O379"/>
    </row>
    <row r="380" spans="1:15">
      <c r="A380" s="4" t="s">
        <v>324</v>
      </c>
      <c r="B380" s="1">
        <v>2</v>
      </c>
      <c r="C380" s="3">
        <v>3.3330000000000002</v>
      </c>
      <c r="D380" s="1" t="s">
        <v>19</v>
      </c>
      <c r="E380" s="1" t="s">
        <v>446</v>
      </c>
      <c r="F380" s="3" t="s">
        <v>116</v>
      </c>
      <c r="G380" s="1">
        <v>130467.33333333333</v>
      </c>
      <c r="H380" t="s">
        <v>452</v>
      </c>
      <c r="I380" t="s">
        <v>458</v>
      </c>
      <c r="K380">
        <f t="shared" si="14"/>
        <v>0.52283531366053004</v>
      </c>
      <c r="L380">
        <f t="shared" si="15"/>
        <v>70.317667512418069</v>
      </c>
      <c r="M380" cm="1">
        <f t="array" ref="M380">AVERAGE(L380:L381*(K381-K380))</f>
        <v>31.490167967398499</v>
      </c>
      <c r="O380"/>
    </row>
    <row r="381" spans="1:15">
      <c r="A381" s="4" t="s">
        <v>324</v>
      </c>
      <c r="B381" s="1">
        <v>2</v>
      </c>
      <c r="C381" s="3">
        <v>10</v>
      </c>
      <c r="D381" s="1" t="s">
        <v>19</v>
      </c>
      <c r="E381" s="1" t="s">
        <v>446</v>
      </c>
      <c r="F381" s="3" t="s">
        <v>117</v>
      </c>
      <c r="G381" s="1">
        <v>114424.33333333333</v>
      </c>
      <c r="H381" t="s">
        <v>452</v>
      </c>
      <c r="I381" t="s">
        <v>458</v>
      </c>
      <c r="K381">
        <f t="shared" si="14"/>
        <v>1</v>
      </c>
      <c r="L381">
        <f t="shared" si="15"/>
        <v>61.671010061242114</v>
      </c>
      <c r="M381" s="7">
        <f>SUM(M372:M380)</f>
        <v>362.60908301638148</v>
      </c>
      <c r="N381" s="7">
        <f>M381/429.4091</f>
        <v>0.84443735127267083</v>
      </c>
      <c r="O381"/>
    </row>
    <row r="382" spans="1:15">
      <c r="A382" s="4" t="s">
        <v>325</v>
      </c>
      <c r="B382" s="1">
        <v>3</v>
      </c>
      <c r="C382" s="3">
        <v>5.0799999999999999E-4</v>
      </c>
      <c r="D382" s="1" t="s">
        <v>19</v>
      </c>
      <c r="E382" s="1" t="s">
        <v>446</v>
      </c>
      <c r="F382" s="3" t="s">
        <v>119</v>
      </c>
      <c r="G382" s="1">
        <v>184150.33333333334</v>
      </c>
      <c r="H382" t="s">
        <v>452</v>
      </c>
      <c r="I382" t="s">
        <v>458</v>
      </c>
      <c r="K382">
        <f t="shared" si="14"/>
        <v>-3.2941362877160807</v>
      </c>
      <c r="L382">
        <f t="shared" si="15"/>
        <v>99.251066000947574</v>
      </c>
      <c r="M382" cm="1">
        <f t="array" ref="M382">AVERAGE(L382:L383*(K383-K382))</f>
        <v>46.416699345805242</v>
      </c>
      <c r="O382"/>
    </row>
    <row r="383" spans="1:15">
      <c r="A383" s="4" t="s">
        <v>325</v>
      </c>
      <c r="B383" s="1">
        <v>3</v>
      </c>
      <c r="C383" s="3">
        <v>1.524E-3</v>
      </c>
      <c r="D383" s="1" t="s">
        <v>19</v>
      </c>
      <c r="E383" s="1" t="s">
        <v>446</v>
      </c>
      <c r="F383" s="3" t="s">
        <v>120</v>
      </c>
      <c r="G383" s="1">
        <v>176854.33333333334</v>
      </c>
      <c r="H383" t="s">
        <v>452</v>
      </c>
      <c r="I383" t="s">
        <v>458</v>
      </c>
      <c r="K383">
        <f t="shared" si="14"/>
        <v>-2.8170150329964185</v>
      </c>
      <c r="L383">
        <f t="shared" si="15"/>
        <v>95.318758280210815</v>
      </c>
      <c r="M383" cm="1">
        <f t="array" ref="M383">AVERAGE(L383:L384*(K384-K383))</f>
        <v>46.823900970608378</v>
      </c>
      <c r="O383"/>
    </row>
    <row r="384" spans="1:15">
      <c r="A384" s="4" t="s">
        <v>325</v>
      </c>
      <c r="B384" s="1">
        <v>3</v>
      </c>
      <c r="C384" s="3">
        <v>4.5719999999999997E-3</v>
      </c>
      <c r="D384" s="1" t="s">
        <v>19</v>
      </c>
      <c r="E384" s="1" t="s">
        <v>446</v>
      </c>
      <c r="F384" s="3" t="s">
        <v>121</v>
      </c>
      <c r="G384" s="1">
        <v>187317.33333333334</v>
      </c>
      <c r="H384" t="s">
        <v>452</v>
      </c>
      <c r="I384" t="s">
        <v>458</v>
      </c>
      <c r="K384">
        <f t="shared" si="14"/>
        <v>-2.3398937782767559</v>
      </c>
      <c r="L384">
        <f t="shared" si="15"/>
        <v>100.95797643838908</v>
      </c>
      <c r="M384" cm="1">
        <f t="array" ref="M384">AVERAGE(L384:L385*(K385-K384))</f>
        <v>50.57410329057393</v>
      </c>
      <c r="O384"/>
    </row>
    <row r="385" spans="1:15">
      <c r="A385" s="4" t="s">
        <v>325</v>
      </c>
      <c r="B385" s="1">
        <v>3</v>
      </c>
      <c r="C385" s="3">
        <v>1.3717E-2</v>
      </c>
      <c r="D385" s="1" t="s">
        <v>19</v>
      </c>
      <c r="E385" s="1" t="s">
        <v>446</v>
      </c>
      <c r="F385" s="3" t="s">
        <v>122</v>
      </c>
      <c r="G385" s="1">
        <v>205995.33333333334</v>
      </c>
      <c r="H385" t="s">
        <v>452</v>
      </c>
      <c r="I385" t="s">
        <v>458</v>
      </c>
      <c r="K385">
        <f t="shared" si="14"/>
        <v>-1.8627408613632324</v>
      </c>
      <c r="L385">
        <f t="shared" si="15"/>
        <v>111.02481355570283</v>
      </c>
      <c r="M385" cm="1">
        <f t="array" ref="M385">AVERAGE(L385:L386*(K386-K385))</f>
        <v>50.483146241607386</v>
      </c>
      <c r="O385"/>
    </row>
    <row r="386" spans="1:15">
      <c r="A386" s="4" t="s">
        <v>325</v>
      </c>
      <c r="B386" s="1">
        <v>3</v>
      </c>
      <c r="C386" s="3">
        <v>4.1152000000000001E-2</v>
      </c>
      <c r="D386" s="1" t="s">
        <v>19</v>
      </c>
      <c r="E386" s="1" t="s">
        <v>446</v>
      </c>
      <c r="F386" s="3" t="s">
        <v>123</v>
      </c>
      <c r="G386" s="1">
        <v>186627.33333333334</v>
      </c>
      <c r="H386" t="s">
        <v>452</v>
      </c>
      <c r="I386" t="s">
        <v>458</v>
      </c>
      <c r="K386">
        <f t="shared" si="14"/>
        <v>-1.3856090530918908</v>
      </c>
      <c r="L386">
        <f t="shared" si="15"/>
        <v>100.58608878387862</v>
      </c>
      <c r="M386" cm="1">
        <f t="array" ref="M386">AVERAGE(L386:L387*(K387-K386))</f>
        <v>48.370302091699131</v>
      </c>
      <c r="O386"/>
    </row>
    <row r="387" spans="1:15">
      <c r="A387" s="4" t="s">
        <v>325</v>
      </c>
      <c r="B387" s="1">
        <v>3</v>
      </c>
      <c r="C387" s="3">
        <v>0.12346</v>
      </c>
      <c r="D387" s="1" t="s">
        <v>19</v>
      </c>
      <c r="E387" s="1" t="s">
        <v>446</v>
      </c>
      <c r="F387" s="3" t="s">
        <v>124</v>
      </c>
      <c r="G387" s="1">
        <v>189560.33333333334</v>
      </c>
      <c r="H387" t="s">
        <v>452</v>
      </c>
      <c r="I387" t="s">
        <v>458</v>
      </c>
      <c r="K387">
        <f t="shared" si="14"/>
        <v>-0.9084737273689093</v>
      </c>
      <c r="L387">
        <f t="shared" si="15"/>
        <v>102.16688079935571</v>
      </c>
      <c r="M387" cm="1">
        <f t="array" ref="M387">AVERAGE(L387:L388*(K388-K387))</f>
        <v>46.895394129568359</v>
      </c>
      <c r="O387"/>
    </row>
    <row r="388" spans="1:15">
      <c r="A388" s="4" t="s">
        <v>325</v>
      </c>
      <c r="B388" s="1">
        <v>3</v>
      </c>
      <c r="C388" s="3">
        <v>0.37036999999999998</v>
      </c>
      <c r="D388" s="1" t="s">
        <v>19</v>
      </c>
      <c r="E388" s="1" t="s">
        <v>446</v>
      </c>
      <c r="F388" s="3" t="s">
        <v>125</v>
      </c>
      <c r="G388" s="1">
        <v>175176.33333333334</v>
      </c>
      <c r="H388" t="s">
        <v>452</v>
      </c>
      <c r="I388" t="s">
        <v>458</v>
      </c>
      <c r="K388">
        <f t="shared" si="14"/>
        <v>-0.4313641984536864</v>
      </c>
      <c r="L388">
        <f t="shared" si="15"/>
        <v>94.41437062185058</v>
      </c>
      <c r="M388" cm="1">
        <f t="array" ref="M388">AVERAGE(L388:L389*(K389-K388))</f>
        <v>42.132572519436323</v>
      </c>
      <c r="O388"/>
    </row>
    <row r="389" spans="1:15">
      <c r="A389" s="4" t="s">
        <v>325</v>
      </c>
      <c r="B389" s="1">
        <v>3</v>
      </c>
      <c r="C389" s="3">
        <v>1.1111</v>
      </c>
      <c r="D389" s="1" t="s">
        <v>19</v>
      </c>
      <c r="E389" s="1" t="s">
        <v>446</v>
      </c>
      <c r="F389" s="3" t="s">
        <v>126</v>
      </c>
      <c r="G389" s="1">
        <v>152511.33333333334</v>
      </c>
      <c r="H389" t="s">
        <v>452</v>
      </c>
      <c r="I389" t="s">
        <v>458</v>
      </c>
      <c r="K389">
        <f t="shared" si="14"/>
        <v>4.5753147594141216E-2</v>
      </c>
      <c r="L389">
        <f t="shared" si="15"/>
        <v>82.198669622604612</v>
      </c>
      <c r="M389" cm="1">
        <f t="array" ref="M389">AVERAGE(L389:L390*(K390-K389))</f>
        <v>41.799180052666649</v>
      </c>
      <c r="O389"/>
    </row>
    <row r="390" spans="1:15">
      <c r="A390" s="4" t="s">
        <v>325</v>
      </c>
      <c r="B390" s="1">
        <v>3</v>
      </c>
      <c r="C390" s="3">
        <v>3.3330000000000002</v>
      </c>
      <c r="D390" s="1" t="s">
        <v>19</v>
      </c>
      <c r="E390" s="1" t="s">
        <v>446</v>
      </c>
      <c r="F390" s="3" t="s">
        <v>127</v>
      </c>
      <c r="G390" s="1">
        <v>172607.33333333334</v>
      </c>
      <c r="H390" t="s">
        <v>452</v>
      </c>
      <c r="I390" t="s">
        <v>458</v>
      </c>
      <c r="K390">
        <f t="shared" si="14"/>
        <v>0.52283531366053004</v>
      </c>
      <c r="L390">
        <f t="shared" si="15"/>
        <v>93.029762818318133</v>
      </c>
      <c r="M390" cm="1">
        <f t="array" ref="M390">AVERAGE(L390:L391*(K391-K390))</f>
        <v>42.054327967514027</v>
      </c>
      <c r="O390"/>
    </row>
    <row r="391" spans="1:15">
      <c r="A391" s="4" t="s">
        <v>325</v>
      </c>
      <c r="B391" s="1">
        <v>3</v>
      </c>
      <c r="C391" s="3">
        <v>10</v>
      </c>
      <c r="D391" s="1" t="s">
        <v>19</v>
      </c>
      <c r="E391" s="1" t="s">
        <v>446</v>
      </c>
      <c r="F391" s="3" t="s">
        <v>128</v>
      </c>
      <c r="G391" s="1">
        <v>154439.33333333334</v>
      </c>
      <c r="H391" t="s">
        <v>452</v>
      </c>
      <c r="I391" t="s">
        <v>458</v>
      </c>
      <c r="K391">
        <f t="shared" si="14"/>
        <v>1</v>
      </c>
      <c r="L391">
        <f t="shared" si="15"/>
        <v>83.237799184772982</v>
      </c>
      <c r="M391" s="7">
        <f>SUM(M382:M390)</f>
        <v>415.5496266094795</v>
      </c>
      <c r="N391" s="7">
        <f>M391/429.4091</f>
        <v>0.96772431373596757</v>
      </c>
      <c r="O391"/>
    </row>
    <row r="392" spans="1:15">
      <c r="A392" s="4" t="s">
        <v>326</v>
      </c>
      <c r="B392" s="1">
        <v>3</v>
      </c>
      <c r="C392" s="3">
        <v>5.0799999999999999E-4</v>
      </c>
      <c r="D392" s="1" t="s">
        <v>19</v>
      </c>
      <c r="E392" s="1" t="s">
        <v>446</v>
      </c>
      <c r="F392" s="3" t="s">
        <v>130</v>
      </c>
      <c r="G392" s="1">
        <v>160953.33333333334</v>
      </c>
      <c r="H392" t="s">
        <v>452</v>
      </c>
      <c r="I392" t="s">
        <v>458</v>
      </c>
      <c r="K392">
        <f t="shared" si="14"/>
        <v>-3.2941362877160807</v>
      </c>
      <c r="L392">
        <f t="shared" si="15"/>
        <v>86.748634230397883</v>
      </c>
      <c r="M392" cm="1">
        <f t="array" ref="M392">AVERAGE(L392:L393*(K393-K392))</f>
        <v>39.302692810052079</v>
      </c>
      <c r="O392"/>
    </row>
    <row r="393" spans="1:15">
      <c r="A393" s="4" t="s">
        <v>326</v>
      </c>
      <c r="B393" s="1">
        <v>3</v>
      </c>
      <c r="C393" s="3">
        <v>1.524E-3</v>
      </c>
      <c r="D393" s="1" t="s">
        <v>19</v>
      </c>
      <c r="E393" s="1" t="s">
        <v>446</v>
      </c>
      <c r="F393" s="3" t="s">
        <v>131</v>
      </c>
      <c r="G393" s="1">
        <v>144722.33333333334</v>
      </c>
      <c r="H393" t="s">
        <v>452</v>
      </c>
      <c r="I393" t="s">
        <v>458</v>
      </c>
      <c r="K393">
        <f t="shared" si="14"/>
        <v>-2.8170150329964185</v>
      </c>
      <c r="L393">
        <f t="shared" si="15"/>
        <v>78.000650867558207</v>
      </c>
      <c r="M393" cm="1">
        <f t="array" ref="M393">AVERAGE(L393:L394*(K394-K393))</f>
        <v>46.25199291025973</v>
      </c>
      <c r="O393"/>
    </row>
    <row r="394" spans="1:15">
      <c r="A394" s="4" t="s">
        <v>326</v>
      </c>
      <c r="B394" s="1">
        <v>3</v>
      </c>
      <c r="C394" s="3">
        <v>4.5719999999999997E-3</v>
      </c>
      <c r="D394" s="1" t="s">
        <v>19</v>
      </c>
      <c r="E394" s="1" t="s">
        <v>446</v>
      </c>
      <c r="F394" s="3" t="s">
        <v>132</v>
      </c>
      <c r="G394" s="1">
        <v>215001.33333333334</v>
      </c>
      <c r="H394" t="s">
        <v>452</v>
      </c>
      <c r="I394" t="s">
        <v>458</v>
      </c>
      <c r="K394">
        <f t="shared" si="14"/>
        <v>-2.3398937782767559</v>
      </c>
      <c r="L394">
        <f t="shared" si="15"/>
        <v>115.87875589848726</v>
      </c>
      <c r="M394" cm="1">
        <f t="array" ref="M394">AVERAGE(L394:L395*(K395-K394))</f>
        <v>50.130999432728899</v>
      </c>
      <c r="O394"/>
    </row>
    <row r="395" spans="1:15">
      <c r="A395" s="4" t="s">
        <v>326</v>
      </c>
      <c r="B395" s="1">
        <v>3</v>
      </c>
      <c r="C395" s="3">
        <v>1.3717E-2</v>
      </c>
      <c r="D395" s="1" t="s">
        <v>19</v>
      </c>
      <c r="E395" s="1" t="s">
        <v>446</v>
      </c>
      <c r="F395" s="3" t="s">
        <v>133</v>
      </c>
      <c r="G395" s="1">
        <v>174865.33333333334</v>
      </c>
      <c r="H395" t="s">
        <v>452</v>
      </c>
      <c r="I395" t="s">
        <v>458</v>
      </c>
      <c r="K395">
        <f t="shared" si="14"/>
        <v>-1.8627408613632324</v>
      </c>
      <c r="L395">
        <f t="shared" si="15"/>
        <v>94.246751693513261</v>
      </c>
      <c r="M395" cm="1">
        <f t="array" ref="M395">AVERAGE(L395:L396*(K396-K395))</f>
        <v>34.855618553772345</v>
      </c>
      <c r="O395"/>
    </row>
    <row r="396" spans="1:15">
      <c r="A396" s="4" t="s">
        <v>326</v>
      </c>
      <c r="B396" s="1">
        <v>3</v>
      </c>
      <c r="C396" s="3">
        <v>4.1152000000000001E-2</v>
      </c>
      <c r="D396" s="1" t="s">
        <v>19</v>
      </c>
      <c r="E396" s="1" t="s">
        <v>446</v>
      </c>
      <c r="F396" s="3" t="s">
        <v>134</v>
      </c>
      <c r="G396" s="1">
        <v>96217.333333333328</v>
      </c>
      <c r="H396" t="s">
        <v>452</v>
      </c>
      <c r="I396" t="s">
        <v>458</v>
      </c>
      <c r="K396">
        <f t="shared" si="14"/>
        <v>-1.3856090530918908</v>
      </c>
      <c r="L396">
        <f t="shared" si="15"/>
        <v>51.858026690702907</v>
      </c>
      <c r="M396" cm="1">
        <f t="array" ref="M396">AVERAGE(L396:L397*(K397-K396))</f>
        <v>25.025658672955238</v>
      </c>
      <c r="O396"/>
    </row>
    <row r="397" spans="1:15">
      <c r="A397" s="4" t="s">
        <v>326</v>
      </c>
      <c r="B397" s="1">
        <v>3</v>
      </c>
      <c r="C397" s="3">
        <v>0.12346</v>
      </c>
      <c r="D397" s="1" t="s">
        <v>19</v>
      </c>
      <c r="E397" s="1" t="s">
        <v>446</v>
      </c>
      <c r="F397" s="3" t="s">
        <v>135</v>
      </c>
      <c r="G397" s="1">
        <v>98413.333333333328</v>
      </c>
      <c r="H397" t="s">
        <v>452</v>
      </c>
      <c r="I397" t="s">
        <v>458</v>
      </c>
      <c r="K397">
        <f t="shared" ref="K397:K460" si="16">LOG10(C397)</f>
        <v>-0.9084737273689093</v>
      </c>
      <c r="L397">
        <f t="shared" si="15"/>
        <v>53.041599573753608</v>
      </c>
      <c r="M397" cm="1">
        <f t="array" ref="M397">AVERAGE(L397:L398*(K398-K397))</f>
        <v>18.827072936608459</v>
      </c>
      <c r="O397"/>
    </row>
    <row r="398" spans="1:15">
      <c r="A398" s="4" t="s">
        <v>326</v>
      </c>
      <c r="B398" s="1">
        <v>3</v>
      </c>
      <c r="C398" s="3">
        <v>0.37036999999999998</v>
      </c>
      <c r="D398" s="1" t="s">
        <v>19</v>
      </c>
      <c r="E398" s="1" t="s">
        <v>446</v>
      </c>
      <c r="F398" s="3" t="s">
        <v>136</v>
      </c>
      <c r="G398" s="1">
        <v>48017.333333333336</v>
      </c>
      <c r="H398" t="s">
        <v>452</v>
      </c>
      <c r="I398" t="s">
        <v>458</v>
      </c>
      <c r="K398">
        <f t="shared" si="16"/>
        <v>-0.4313641984536864</v>
      </c>
      <c r="L398">
        <f t="shared" si="15"/>
        <v>25.879787636493553</v>
      </c>
      <c r="M398" cm="1">
        <f t="array" ref="M398">AVERAGE(L398:L399*(K399-K398))</f>
        <v>8.1277224197822768</v>
      </c>
      <c r="O398"/>
    </row>
    <row r="399" spans="1:15">
      <c r="A399" s="4" t="s">
        <v>326</v>
      </c>
      <c r="B399" s="1">
        <v>3</v>
      </c>
      <c r="C399" s="3">
        <v>1.1111</v>
      </c>
      <c r="D399" s="1" t="s">
        <v>19</v>
      </c>
      <c r="E399" s="1" t="s">
        <v>446</v>
      </c>
      <c r="F399" s="3" t="s">
        <v>137</v>
      </c>
      <c r="G399" s="1">
        <v>15196.333333333334</v>
      </c>
      <c r="H399" t="s">
        <v>452</v>
      </c>
      <c r="I399" t="s">
        <v>458</v>
      </c>
      <c r="K399">
        <f t="shared" si="16"/>
        <v>4.5753147594141216E-2</v>
      </c>
      <c r="L399">
        <f t="shared" si="15"/>
        <v>8.1903315369457168</v>
      </c>
      <c r="M399" cm="1">
        <f t="array" ref="M399">AVERAGE(L399:L400*(K400-K399))</f>
        <v>4.4303387016275337</v>
      </c>
      <c r="O399"/>
    </row>
    <row r="400" spans="1:15">
      <c r="A400" s="4" t="s">
        <v>326</v>
      </c>
      <c r="B400" s="1">
        <v>3</v>
      </c>
      <c r="C400" s="3">
        <v>3.3330000000000002</v>
      </c>
      <c r="D400" s="1" t="s">
        <v>19</v>
      </c>
      <c r="E400" s="1" t="s">
        <v>446</v>
      </c>
      <c r="F400" s="3" t="s">
        <v>138</v>
      </c>
      <c r="G400" s="1">
        <v>19263.333333333332</v>
      </c>
      <c r="H400" t="s">
        <v>452</v>
      </c>
      <c r="I400" t="s">
        <v>458</v>
      </c>
      <c r="K400">
        <f t="shared" si="16"/>
        <v>0.52283531366053004</v>
      </c>
      <c r="L400">
        <f t="shared" si="15"/>
        <v>10.382312828096536</v>
      </c>
      <c r="M400" cm="1">
        <f t="array" ref="M400">AVERAGE(L400:L401*(K401-K400))</f>
        <v>4.703840491480241</v>
      </c>
      <c r="O400"/>
    </row>
    <row r="401" spans="1:15">
      <c r="A401" s="4" t="s">
        <v>326</v>
      </c>
      <c r="B401" s="1">
        <v>3</v>
      </c>
      <c r="C401" s="3">
        <v>10</v>
      </c>
      <c r="D401" s="1" t="s">
        <v>19</v>
      </c>
      <c r="E401" s="1" t="s">
        <v>446</v>
      </c>
      <c r="F401" s="3" t="s">
        <v>139</v>
      </c>
      <c r="G401" s="1">
        <v>17317.333333333332</v>
      </c>
      <c r="H401" t="s">
        <v>452</v>
      </c>
      <c r="I401" t="s">
        <v>458</v>
      </c>
      <c r="K401">
        <f t="shared" si="16"/>
        <v>1</v>
      </c>
      <c r="L401">
        <f t="shared" si="15"/>
        <v>9.3334818488539746</v>
      </c>
      <c r="M401" s="7">
        <f>SUM(M392:M400)</f>
        <v>231.6559369292668</v>
      </c>
      <c r="N401" s="7">
        <f>M401/429.4091</f>
        <v>0.53947607754299287</v>
      </c>
      <c r="O401"/>
    </row>
    <row r="402" spans="1:15">
      <c r="A402" s="4" t="s">
        <v>327</v>
      </c>
      <c r="B402" s="1">
        <v>3</v>
      </c>
      <c r="C402" s="3">
        <v>5.0799999999999999E-4</v>
      </c>
      <c r="D402" s="1" t="s">
        <v>19</v>
      </c>
      <c r="E402" s="1" t="s">
        <v>446</v>
      </c>
      <c r="F402" s="3" t="s">
        <v>141</v>
      </c>
      <c r="G402" s="1">
        <v>136322.33333333334</v>
      </c>
      <c r="H402" t="s">
        <v>452</v>
      </c>
      <c r="I402" t="s">
        <v>458</v>
      </c>
      <c r="K402">
        <f t="shared" si="16"/>
        <v>-3.2941362877160807</v>
      </c>
      <c r="L402">
        <f t="shared" si="15"/>
        <v>73.47332289960471</v>
      </c>
      <c r="M402" cm="1">
        <f t="array" ref="M402">AVERAGE(L402:L403*(K403-K402))</f>
        <v>38.777715154835462</v>
      </c>
      <c r="O402"/>
    </row>
    <row r="403" spans="1:15">
      <c r="A403" s="4" t="s">
        <v>327</v>
      </c>
      <c r="B403" s="1">
        <v>3</v>
      </c>
      <c r="C403" s="3">
        <v>1.524E-3</v>
      </c>
      <c r="D403" s="1" t="s">
        <v>19</v>
      </c>
      <c r="E403" s="1" t="s">
        <v>446</v>
      </c>
      <c r="F403" s="3" t="s">
        <v>142</v>
      </c>
      <c r="G403" s="1">
        <v>165270.33333333334</v>
      </c>
      <c r="H403" t="s">
        <v>452</v>
      </c>
      <c r="I403" t="s">
        <v>458</v>
      </c>
      <c r="K403">
        <f t="shared" si="16"/>
        <v>-2.8170150329964185</v>
      </c>
      <c r="L403">
        <f t="shared" si="15"/>
        <v>89.075357425356842</v>
      </c>
      <c r="M403" cm="1">
        <f t="array" ref="M403">AVERAGE(L403:L404*(K404-K403))</f>
        <v>43.101998402507611</v>
      </c>
      <c r="O403"/>
    </row>
    <row r="404" spans="1:15">
      <c r="A404" s="4" t="s">
        <v>327</v>
      </c>
      <c r="B404" s="1">
        <v>3</v>
      </c>
      <c r="C404" s="3">
        <v>4.5719999999999997E-3</v>
      </c>
      <c r="D404" s="1" t="s">
        <v>19</v>
      </c>
      <c r="E404" s="1" t="s">
        <v>446</v>
      </c>
      <c r="F404" s="3" t="s">
        <v>143</v>
      </c>
      <c r="G404" s="1">
        <v>169954.33333333334</v>
      </c>
      <c r="H404" t="s">
        <v>452</v>
      </c>
      <c r="I404" t="s">
        <v>458</v>
      </c>
      <c r="K404">
        <f t="shared" si="16"/>
        <v>-2.3398937782767559</v>
      </c>
      <c r="L404">
        <f t="shared" si="15"/>
        <v>91.599881735106152</v>
      </c>
      <c r="M404" cm="1">
        <f t="array" ref="M404">AVERAGE(L404:L405*(K405-K404))</f>
        <v>45.21995310577725</v>
      </c>
      <c r="O404"/>
    </row>
    <row r="405" spans="1:15">
      <c r="A405" s="4" t="s">
        <v>327</v>
      </c>
      <c r="B405" s="1">
        <v>3</v>
      </c>
      <c r="C405" s="3">
        <v>1.3717E-2</v>
      </c>
      <c r="D405" s="1" t="s">
        <v>19</v>
      </c>
      <c r="E405" s="1" t="s">
        <v>446</v>
      </c>
      <c r="F405" s="3" t="s">
        <v>144</v>
      </c>
      <c r="G405" s="1">
        <v>181719.33333333334</v>
      </c>
      <c r="H405" t="s">
        <v>452</v>
      </c>
      <c r="I405" t="s">
        <v>458</v>
      </c>
      <c r="K405">
        <f t="shared" si="16"/>
        <v>-1.8627408613632324</v>
      </c>
      <c r="L405">
        <f t="shared" si="15"/>
        <v>97.940835728317211</v>
      </c>
      <c r="M405" cm="1">
        <f t="array" ref="M405">AVERAGE(L405:L406*(K406-K405))</f>
        <v>43.2208590000687</v>
      </c>
      <c r="O405"/>
    </row>
    <row r="406" spans="1:15">
      <c r="A406" s="4" t="s">
        <v>327</v>
      </c>
      <c r="B406" s="1">
        <v>3</v>
      </c>
      <c r="C406" s="3">
        <v>4.1152000000000001E-2</v>
      </c>
      <c r="D406" s="1" t="s">
        <v>19</v>
      </c>
      <c r="E406" s="1" t="s">
        <v>446</v>
      </c>
      <c r="F406" s="3" t="s">
        <v>145</v>
      </c>
      <c r="G406" s="1">
        <v>154422.33333333334</v>
      </c>
      <c r="H406" t="s">
        <v>452</v>
      </c>
      <c r="I406" t="s">
        <v>458</v>
      </c>
      <c r="K406">
        <f t="shared" si="16"/>
        <v>-1.3856090530918908</v>
      </c>
      <c r="L406">
        <f t="shared" si="15"/>
        <v>83.228636735314026</v>
      </c>
      <c r="M406" cm="1">
        <f t="array" ref="M406">AVERAGE(L406:L407*(K407-K406))</f>
        <v>51.512288942001931</v>
      </c>
      <c r="O406"/>
    </row>
    <row r="407" spans="1:15">
      <c r="A407" s="4" t="s">
        <v>327</v>
      </c>
      <c r="B407" s="1">
        <v>3</v>
      </c>
      <c r="C407" s="3">
        <v>0.12346</v>
      </c>
      <c r="D407" s="1" t="s">
        <v>19</v>
      </c>
      <c r="E407" s="1" t="s">
        <v>446</v>
      </c>
      <c r="F407" s="3" t="s">
        <v>146</v>
      </c>
      <c r="G407" s="1">
        <v>246201.33333333334</v>
      </c>
      <c r="H407" t="s">
        <v>452</v>
      </c>
      <c r="I407" t="s">
        <v>458</v>
      </c>
      <c r="K407">
        <f t="shared" si="16"/>
        <v>-0.9084737273689093</v>
      </c>
      <c r="L407">
        <f t="shared" si="15"/>
        <v>132.69454549374311</v>
      </c>
      <c r="M407" cm="1">
        <f t="array" ref="M407">AVERAGE(L407:L408*(K408-K407))</f>
        <v>50.968081742864371</v>
      </c>
      <c r="O407"/>
    </row>
    <row r="408" spans="1:15">
      <c r="A408" s="4" t="s">
        <v>327</v>
      </c>
      <c r="B408" s="1">
        <v>3</v>
      </c>
      <c r="C408" s="3">
        <v>0.37036999999999998</v>
      </c>
      <c r="D408" s="1" t="s">
        <v>19</v>
      </c>
      <c r="E408" s="1" t="s">
        <v>446</v>
      </c>
      <c r="F408" s="3" t="s">
        <v>147</v>
      </c>
      <c r="G408" s="1">
        <v>150211.33333333334</v>
      </c>
      <c r="H408" t="s">
        <v>452</v>
      </c>
      <c r="I408" t="s">
        <v>458</v>
      </c>
      <c r="K408">
        <f t="shared" si="16"/>
        <v>-0.4313641984536864</v>
      </c>
      <c r="L408">
        <f t="shared" si="15"/>
        <v>80.959044107569724</v>
      </c>
      <c r="M408" cm="1">
        <f t="array" ref="M408">AVERAGE(L408:L409*(K409-K408))</f>
        <v>40.287901268652732</v>
      </c>
      <c r="O408"/>
    </row>
    <row r="409" spans="1:15">
      <c r="A409" s="4" t="s">
        <v>327</v>
      </c>
      <c r="B409" s="1">
        <v>3</v>
      </c>
      <c r="C409" s="3">
        <v>1.1111</v>
      </c>
      <c r="D409" s="1" t="s">
        <v>19</v>
      </c>
      <c r="E409" s="1" t="s">
        <v>446</v>
      </c>
      <c r="F409" s="3" t="s">
        <v>148</v>
      </c>
      <c r="G409" s="1">
        <v>163129.33333333334</v>
      </c>
      <c r="H409" t="s">
        <v>452</v>
      </c>
      <c r="I409" t="s">
        <v>458</v>
      </c>
      <c r="K409">
        <f t="shared" si="16"/>
        <v>4.5753147594141216E-2</v>
      </c>
      <c r="L409">
        <f t="shared" si="15"/>
        <v>87.921427761143931</v>
      </c>
      <c r="M409" cm="1">
        <f t="array" ref="M409">AVERAGE(L409:L410*(K410-K409))</f>
        <v>46.962901609622172</v>
      </c>
      <c r="O409"/>
    </row>
    <row r="410" spans="1:15">
      <c r="A410" s="4" t="s">
        <v>327</v>
      </c>
      <c r="B410" s="1">
        <v>3</v>
      </c>
      <c r="C410" s="3">
        <v>3.3330000000000002</v>
      </c>
      <c r="D410" s="1" t="s">
        <v>19</v>
      </c>
      <c r="E410" s="1" t="s">
        <v>446</v>
      </c>
      <c r="F410" s="3" t="s">
        <v>149</v>
      </c>
      <c r="G410" s="1">
        <v>202153.33333333334</v>
      </c>
      <c r="H410" t="s">
        <v>452</v>
      </c>
      <c r="I410" t="s">
        <v>458</v>
      </c>
      <c r="K410">
        <f t="shared" si="16"/>
        <v>0.52283531366053004</v>
      </c>
      <c r="L410">
        <f t="shared" si="15"/>
        <v>108.95409997797934</v>
      </c>
      <c r="M410" cm="1">
        <f t="array" ref="M410">AVERAGE(L410:L411*(K411-K410))</f>
        <v>48.119959899416521</v>
      </c>
      <c r="O410"/>
    </row>
    <row r="411" spans="1:15">
      <c r="A411" s="4" t="s">
        <v>327</v>
      </c>
      <c r="B411" s="1">
        <v>3</v>
      </c>
      <c r="C411" s="3">
        <v>10</v>
      </c>
      <c r="D411" s="1" t="s">
        <v>19</v>
      </c>
      <c r="E411" s="1" t="s">
        <v>446</v>
      </c>
      <c r="F411" s="3" t="s">
        <v>150</v>
      </c>
      <c r="G411" s="1">
        <v>172064.33333333334</v>
      </c>
      <c r="H411" t="s">
        <v>452</v>
      </c>
      <c r="I411" t="s">
        <v>458</v>
      </c>
      <c r="K411">
        <f t="shared" si="16"/>
        <v>1</v>
      </c>
      <c r="L411">
        <f t="shared" si="15"/>
        <v>92.737103403246863</v>
      </c>
      <c r="M411" s="7">
        <f>SUM(M402:M410)</f>
        <v>408.17165912574671</v>
      </c>
      <c r="N411" s="7">
        <f>M411/429.4091</f>
        <v>0.95054263900263569</v>
      </c>
      <c r="O411"/>
    </row>
    <row r="412" spans="1:15">
      <c r="A412" s="4" t="s">
        <v>328</v>
      </c>
      <c r="B412" s="1">
        <v>1</v>
      </c>
      <c r="C412" s="3">
        <v>5.0799999999999999E-4</v>
      </c>
      <c r="D412" s="1" t="s">
        <v>19</v>
      </c>
      <c r="E412" s="1" t="s">
        <v>446</v>
      </c>
      <c r="F412" s="3" t="s">
        <v>152</v>
      </c>
      <c r="G412" s="1">
        <v>194993.33333333334</v>
      </c>
      <c r="H412" t="s">
        <v>452</v>
      </c>
      <c r="I412" t="s">
        <v>458</v>
      </c>
      <c r="K412">
        <f t="shared" si="16"/>
        <v>-3.2941362877160807</v>
      </c>
      <c r="L412">
        <f t="shared" si="15"/>
        <v>105.09509185291421</v>
      </c>
      <c r="M412" cm="1">
        <f t="array" ref="M412">AVERAGE(L412:L413*(K413-K412))</f>
        <v>50.49244431095623</v>
      </c>
      <c r="O412"/>
    </row>
    <row r="413" spans="1:15">
      <c r="A413" s="4" t="s">
        <v>328</v>
      </c>
      <c r="B413" s="1">
        <v>1</v>
      </c>
      <c r="C413" s="3">
        <v>1.524E-3</v>
      </c>
      <c r="D413" s="1" t="s">
        <v>19</v>
      </c>
      <c r="E413" s="1" t="s">
        <v>446</v>
      </c>
      <c r="F413" s="3" t="s">
        <v>153</v>
      </c>
      <c r="G413" s="1">
        <v>197710.33333333334</v>
      </c>
      <c r="H413" t="s">
        <v>452</v>
      </c>
      <c r="I413" t="s">
        <v>458</v>
      </c>
      <c r="K413">
        <f t="shared" si="16"/>
        <v>-2.8170150329964185</v>
      </c>
      <c r="L413">
        <f t="shared" si="15"/>
        <v>106.55946686350107</v>
      </c>
      <c r="M413" cm="1">
        <f t="array" ref="M413">AVERAGE(L413:L414*(K414-K413))</f>
        <v>43.504571275023707</v>
      </c>
      <c r="O413"/>
    </row>
    <row r="414" spans="1:15">
      <c r="A414" s="4" t="s">
        <v>328</v>
      </c>
      <c r="B414" s="1">
        <v>1</v>
      </c>
      <c r="C414" s="3">
        <v>4.5719999999999997E-3</v>
      </c>
      <c r="D414" s="1" t="s">
        <v>19</v>
      </c>
      <c r="E414" s="1" t="s">
        <v>446</v>
      </c>
      <c r="F414" s="3" t="s">
        <v>154</v>
      </c>
      <c r="G414" s="1">
        <v>140645.33333333334</v>
      </c>
      <c r="H414" t="s">
        <v>452</v>
      </c>
      <c r="I414" t="s">
        <v>458</v>
      </c>
      <c r="K414">
        <f t="shared" si="16"/>
        <v>-2.3398937782767559</v>
      </c>
      <c r="L414">
        <f t="shared" si="15"/>
        <v>75.803279900255063</v>
      </c>
      <c r="M414" cm="1">
        <f t="array" ref="M414">AVERAGE(L414:L415*(K415-K414))</f>
        <v>33.471657378595197</v>
      </c>
      <c r="O414"/>
    </row>
    <row r="415" spans="1:15">
      <c r="A415" s="4" t="s">
        <v>328</v>
      </c>
      <c r="B415" s="1">
        <v>1</v>
      </c>
      <c r="C415" s="3">
        <v>1.3717E-2</v>
      </c>
      <c r="D415" s="1" t="s">
        <v>19</v>
      </c>
      <c r="E415" s="1" t="s">
        <v>446</v>
      </c>
      <c r="F415" s="3" t="s">
        <v>155</v>
      </c>
      <c r="G415" s="1">
        <v>119662.33333333333</v>
      </c>
      <c r="H415" t="s">
        <v>452</v>
      </c>
      <c r="I415" t="s">
        <v>458</v>
      </c>
      <c r="K415">
        <f t="shared" si="16"/>
        <v>-1.8627408613632324</v>
      </c>
      <c r="L415">
        <f t="shared" si="15"/>
        <v>64.494122429830256</v>
      </c>
      <c r="M415" cm="1">
        <f t="array" ref="M415">AVERAGE(L415:L416*(K416-K415))</f>
        <v>39.409640074652231</v>
      </c>
      <c r="O415"/>
    </row>
    <row r="416" spans="1:15">
      <c r="A416" s="4" t="s">
        <v>328</v>
      </c>
      <c r="B416" s="1">
        <v>1</v>
      </c>
      <c r="C416" s="3">
        <v>4.1152000000000001E-2</v>
      </c>
      <c r="D416" s="1" t="s">
        <v>19</v>
      </c>
      <c r="E416" s="1" t="s">
        <v>446</v>
      </c>
      <c r="F416" s="3" t="s">
        <v>156</v>
      </c>
      <c r="G416" s="1">
        <v>186838.33333333334</v>
      </c>
      <c r="H416" t="s">
        <v>452</v>
      </c>
      <c r="I416" t="s">
        <v>458</v>
      </c>
      <c r="K416">
        <f t="shared" si="16"/>
        <v>-1.3856090530918908</v>
      </c>
      <c r="L416">
        <f t="shared" si="15"/>
        <v>100.69981095069269</v>
      </c>
      <c r="M416" cm="1">
        <f t="array" ref="M416">AVERAGE(L416:L417*(K417-K416))</f>
        <v>48.389974869080717</v>
      </c>
      <c r="O416"/>
    </row>
    <row r="417" spans="1:15">
      <c r="A417" s="4" t="s">
        <v>328</v>
      </c>
      <c r="B417" s="1">
        <v>1</v>
      </c>
      <c r="C417" s="3">
        <v>0.12346</v>
      </c>
      <c r="D417" s="1" t="s">
        <v>19</v>
      </c>
      <c r="E417" s="1" t="s">
        <v>446</v>
      </c>
      <c r="F417" s="3" t="s">
        <v>157</v>
      </c>
      <c r="G417" s="1">
        <v>189502.33333333334</v>
      </c>
      <c r="H417" t="s">
        <v>452</v>
      </c>
      <c r="I417" t="s">
        <v>458</v>
      </c>
      <c r="K417">
        <f t="shared" si="16"/>
        <v>-0.9084737273689093</v>
      </c>
      <c r="L417">
        <f t="shared" si="15"/>
        <v>102.13562067767222</v>
      </c>
      <c r="M417" cm="1">
        <f t="array" ref="M417">AVERAGE(L417:L418*(K418-K417))</f>
        <v>44.475130471509132</v>
      </c>
      <c r="O417"/>
    </row>
    <row r="418" spans="1:15">
      <c r="A418" s="4" t="s">
        <v>328</v>
      </c>
      <c r="B418" s="1">
        <v>1</v>
      </c>
      <c r="C418" s="3">
        <v>0.37036999999999998</v>
      </c>
      <c r="D418" s="1" t="s">
        <v>19</v>
      </c>
      <c r="E418" s="1" t="s">
        <v>446</v>
      </c>
      <c r="F418" s="3" t="s">
        <v>158</v>
      </c>
      <c r="G418" s="1">
        <v>156410.33333333334</v>
      </c>
      <c r="H418" t="s">
        <v>452</v>
      </c>
      <c r="I418" t="s">
        <v>458</v>
      </c>
      <c r="K418">
        <f t="shared" si="16"/>
        <v>-0.4313641984536864</v>
      </c>
      <c r="L418">
        <f t="shared" si="15"/>
        <v>84.300104354396368</v>
      </c>
      <c r="M418" cm="1">
        <f t="array" ref="M418">AVERAGE(L418:L419*(K419-K418))</f>
        <v>40.106481380532884</v>
      </c>
      <c r="O418"/>
    </row>
    <row r="419" spans="1:15">
      <c r="A419" s="4" t="s">
        <v>328</v>
      </c>
      <c r="B419" s="1">
        <v>1</v>
      </c>
      <c r="C419" s="3">
        <v>1.1111</v>
      </c>
      <c r="D419" s="1" t="s">
        <v>19</v>
      </c>
      <c r="E419" s="1" t="s">
        <v>446</v>
      </c>
      <c r="F419" s="3" t="s">
        <v>159</v>
      </c>
      <c r="G419" s="1">
        <v>155519.33333333334</v>
      </c>
      <c r="H419" t="s">
        <v>452</v>
      </c>
      <c r="I419" t="s">
        <v>458</v>
      </c>
      <c r="K419">
        <f t="shared" si="16"/>
        <v>4.5753147594141216E-2</v>
      </c>
      <c r="L419">
        <f t="shared" si="15"/>
        <v>83.819884209224156</v>
      </c>
      <c r="M419" cm="1">
        <f t="array" ref="M419">AVERAGE(L419:L420*(K420-K419))</f>
        <v>41.946388029529359</v>
      </c>
      <c r="O419"/>
    </row>
    <row r="420" spans="1:15">
      <c r="A420" s="4" t="s">
        <v>328</v>
      </c>
      <c r="B420" s="1">
        <v>1</v>
      </c>
      <c r="C420" s="3">
        <v>3.3330000000000002</v>
      </c>
      <c r="D420" s="1" t="s">
        <v>19</v>
      </c>
      <c r="E420" s="1" t="s">
        <v>446</v>
      </c>
      <c r="F420" s="3" t="s">
        <v>160</v>
      </c>
      <c r="G420" s="1">
        <v>170744.33333333334</v>
      </c>
      <c r="H420" t="s">
        <v>452</v>
      </c>
      <c r="I420" t="s">
        <v>458</v>
      </c>
      <c r="K420">
        <f t="shared" si="16"/>
        <v>0.52283531366053004</v>
      </c>
      <c r="L420">
        <f t="shared" si="15"/>
        <v>92.025666151139873</v>
      </c>
      <c r="M420" cm="1">
        <f t="array" ref="M420">AVERAGE(L420:L421*(K421-K420))</f>
        <v>40.773975692897139</v>
      </c>
      <c r="O420"/>
    </row>
    <row r="421" spans="1:15">
      <c r="A421" s="4" t="s">
        <v>328</v>
      </c>
      <c r="B421" s="1">
        <v>1</v>
      </c>
      <c r="C421" s="3">
        <v>10</v>
      </c>
      <c r="D421" s="1" t="s">
        <v>19</v>
      </c>
      <c r="E421" s="1" t="s">
        <v>446</v>
      </c>
      <c r="F421" s="3" t="s">
        <v>161</v>
      </c>
      <c r="G421" s="1">
        <v>146345.33333333334</v>
      </c>
      <c r="H421" t="s">
        <v>452</v>
      </c>
      <c r="I421" t="s">
        <v>458</v>
      </c>
      <c r="K421">
        <f t="shared" si="16"/>
        <v>1</v>
      </c>
      <c r="L421">
        <f t="shared" ref="L421:L484" si="17">G421*100/$J$291</f>
        <v>78.875395307080652</v>
      </c>
      <c r="M421" s="7">
        <f>SUM(M412:M420)</f>
        <v>382.57026348277662</v>
      </c>
      <c r="N421" s="7">
        <f>M421/429.4091</f>
        <v>0.89092258054795903</v>
      </c>
      <c r="O421"/>
    </row>
    <row r="422" spans="1:15">
      <c r="A422" s="4" t="s">
        <v>329</v>
      </c>
      <c r="B422" s="1">
        <v>2</v>
      </c>
      <c r="C422" s="3">
        <v>5.0799999999999999E-4</v>
      </c>
      <c r="D422" s="1" t="s">
        <v>19</v>
      </c>
      <c r="E422" s="1" t="s">
        <v>446</v>
      </c>
      <c r="F422" s="3" t="s">
        <v>163</v>
      </c>
      <c r="G422" s="1">
        <v>158239.33333333334</v>
      </c>
      <c r="H422" t="s">
        <v>452</v>
      </c>
      <c r="I422" t="s">
        <v>458</v>
      </c>
      <c r="K422">
        <f t="shared" si="16"/>
        <v>-3.2941362877160807</v>
      </c>
      <c r="L422">
        <f t="shared" si="17"/>
        <v>85.285876122656717</v>
      </c>
      <c r="M422" cm="1">
        <f t="array" ref="M422">AVERAGE(L422:L423*(K423-K422))</f>
        <v>42.885475656638164</v>
      </c>
      <c r="O422"/>
    </row>
    <row r="423" spans="1:15">
      <c r="A423" s="4" t="s">
        <v>329</v>
      </c>
      <c r="B423" s="1">
        <v>2</v>
      </c>
      <c r="C423" s="3">
        <v>1.524E-3</v>
      </c>
      <c r="D423" s="1" t="s">
        <v>19</v>
      </c>
      <c r="E423" s="1" t="s">
        <v>446</v>
      </c>
      <c r="F423" s="3" t="s">
        <v>164</v>
      </c>
      <c r="G423" s="1">
        <v>175301.33333333334</v>
      </c>
      <c r="H423" t="s">
        <v>452</v>
      </c>
      <c r="I423" t="s">
        <v>458</v>
      </c>
      <c r="K423">
        <f t="shared" si="16"/>
        <v>-2.8170150329964185</v>
      </c>
      <c r="L423">
        <f t="shared" si="17"/>
        <v>94.481741573754647</v>
      </c>
      <c r="M423" cm="1">
        <f t="array" ref="M423">AVERAGE(L423:L424*(K424-K423))</f>
        <v>41.451591059289271</v>
      </c>
      <c r="O423"/>
    </row>
    <row r="424" spans="1:15">
      <c r="A424" s="4" t="s">
        <v>329</v>
      </c>
      <c r="B424" s="1">
        <v>2</v>
      </c>
      <c r="C424" s="3">
        <v>4.5719999999999997E-3</v>
      </c>
      <c r="D424" s="1" t="s">
        <v>19</v>
      </c>
      <c r="E424" s="1" t="s">
        <v>446</v>
      </c>
      <c r="F424" s="3" t="s">
        <v>165</v>
      </c>
      <c r="G424" s="1">
        <v>147087.33333333334</v>
      </c>
      <c r="H424" t="s">
        <v>452</v>
      </c>
      <c r="I424" t="s">
        <v>458</v>
      </c>
      <c r="K424">
        <f t="shared" si="16"/>
        <v>-2.3398937782767559</v>
      </c>
      <c r="L424">
        <f t="shared" si="17"/>
        <v>79.275309277583204</v>
      </c>
      <c r="M424" cm="1">
        <f t="array" ref="M424">AVERAGE(L424:L425*(K425-K424))</f>
        <v>47.197718757986898</v>
      </c>
      <c r="O424"/>
    </row>
    <row r="425" spans="1:15">
      <c r="A425" s="4" t="s">
        <v>329</v>
      </c>
      <c r="B425" s="1">
        <v>2</v>
      </c>
      <c r="C425" s="3">
        <v>1.3717E-2</v>
      </c>
      <c r="D425" s="1" t="s">
        <v>19</v>
      </c>
      <c r="E425" s="1" t="s">
        <v>446</v>
      </c>
      <c r="F425" s="3" t="s">
        <v>166</v>
      </c>
      <c r="G425" s="1">
        <v>219967.33333333334</v>
      </c>
      <c r="H425" t="s">
        <v>452</v>
      </c>
      <c r="I425" t="s">
        <v>458</v>
      </c>
      <c r="K425">
        <f t="shared" si="16"/>
        <v>-1.8627408613632324</v>
      </c>
      <c r="L425">
        <f t="shared" si="17"/>
        <v>118.55526907573216</v>
      </c>
      <c r="M425" cm="1">
        <f t="array" ref="M425">AVERAGE(L425:L426*(K426-K425))</f>
        <v>52.751927927075954</v>
      </c>
      <c r="O425"/>
    </row>
    <row r="426" spans="1:15">
      <c r="A426" s="4" t="s">
        <v>329</v>
      </c>
      <c r="B426" s="1">
        <v>2</v>
      </c>
      <c r="C426" s="3">
        <v>4.1152000000000001E-2</v>
      </c>
      <c r="D426" s="1" t="s">
        <v>19</v>
      </c>
      <c r="E426" s="1" t="s">
        <v>446</v>
      </c>
      <c r="F426" s="3" t="s">
        <v>167</v>
      </c>
      <c r="G426" s="1">
        <v>190300.33333333334</v>
      </c>
      <c r="H426" t="s">
        <v>452</v>
      </c>
      <c r="I426" t="s">
        <v>458</v>
      </c>
      <c r="K426">
        <f t="shared" si="16"/>
        <v>-1.3856090530918908</v>
      </c>
      <c r="L426">
        <f t="shared" si="17"/>
        <v>102.56571683462781</v>
      </c>
      <c r="M426" cm="1">
        <f t="array" ref="M426">AVERAGE(L426:L427*(K427-K426))</f>
        <v>40.268460896839926</v>
      </c>
      <c r="O426"/>
    </row>
    <row r="427" spans="1:15">
      <c r="A427" s="4" t="s">
        <v>329</v>
      </c>
      <c r="B427" s="1">
        <v>2</v>
      </c>
      <c r="C427" s="3">
        <v>0.12346</v>
      </c>
      <c r="D427" s="1" t="s">
        <v>19</v>
      </c>
      <c r="E427" s="1" t="s">
        <v>446</v>
      </c>
      <c r="F427" s="3" t="s">
        <v>168</v>
      </c>
      <c r="G427" s="1">
        <v>122877.33333333333</v>
      </c>
      <c r="H427" t="s">
        <v>452</v>
      </c>
      <c r="I427" t="s">
        <v>458</v>
      </c>
      <c r="K427">
        <f t="shared" si="16"/>
        <v>-0.9084737273689093</v>
      </c>
      <c r="L427">
        <f t="shared" si="17"/>
        <v>66.226903312802932</v>
      </c>
      <c r="M427" cm="1">
        <f t="array" ref="M427">AVERAGE(L427:L428*(K428-K427))</f>
        <v>47.93028056091763</v>
      </c>
      <c r="O427"/>
    </row>
    <row r="428" spans="1:15">
      <c r="A428" s="4" t="s">
        <v>329</v>
      </c>
      <c r="B428" s="1">
        <v>2</v>
      </c>
      <c r="C428" s="3">
        <v>0.37036999999999998</v>
      </c>
      <c r="D428" s="1" t="s">
        <v>19</v>
      </c>
      <c r="E428" s="1" t="s">
        <v>446</v>
      </c>
      <c r="F428" s="3" t="s">
        <v>169</v>
      </c>
      <c r="G428" s="1">
        <v>249908.33333333334</v>
      </c>
      <c r="H428" t="s">
        <v>452</v>
      </c>
      <c r="I428" t="s">
        <v>458</v>
      </c>
      <c r="K428">
        <f t="shared" si="16"/>
        <v>-0.4313641984536864</v>
      </c>
      <c r="L428">
        <f t="shared" si="17"/>
        <v>134.69249844341022</v>
      </c>
      <c r="M428" cm="1">
        <f t="array" ref="M428">AVERAGE(L428:L429*(K429-K428))</f>
        <v>46.877004745958523</v>
      </c>
      <c r="O428"/>
    </row>
    <row r="429" spans="1:15">
      <c r="A429" s="4" t="s">
        <v>329</v>
      </c>
      <c r="B429" s="1">
        <v>2</v>
      </c>
      <c r="C429" s="3">
        <v>1.1111</v>
      </c>
      <c r="D429" s="1" t="s">
        <v>19</v>
      </c>
      <c r="E429" s="1" t="s">
        <v>446</v>
      </c>
      <c r="F429" s="3" t="s">
        <v>170</v>
      </c>
      <c r="G429" s="1">
        <v>114679.33333333333</v>
      </c>
      <c r="H429" t="s">
        <v>452</v>
      </c>
      <c r="I429" t="s">
        <v>458</v>
      </c>
      <c r="K429">
        <f t="shared" si="16"/>
        <v>4.5753147594141216E-2</v>
      </c>
      <c r="L429">
        <f t="shared" si="17"/>
        <v>61.808446803126415</v>
      </c>
      <c r="M429" cm="1">
        <f t="array" ref="M429">AVERAGE(L429:L430*(K430-K429))</f>
        <v>30.077568116834833</v>
      </c>
      <c r="O429"/>
    </row>
    <row r="430" spans="1:15">
      <c r="A430" s="4" t="s">
        <v>329</v>
      </c>
      <c r="B430" s="1">
        <v>2</v>
      </c>
      <c r="C430" s="3">
        <v>3.3330000000000002</v>
      </c>
      <c r="D430" s="1" t="s">
        <v>19</v>
      </c>
      <c r="E430" s="1" t="s">
        <v>446</v>
      </c>
      <c r="F430" s="3" t="s">
        <v>171</v>
      </c>
      <c r="G430" s="1">
        <v>119267.33333333333</v>
      </c>
      <c r="H430" t="s">
        <v>452</v>
      </c>
      <c r="I430" t="s">
        <v>458</v>
      </c>
      <c r="K430">
        <f t="shared" si="16"/>
        <v>0.52283531366053004</v>
      </c>
      <c r="L430">
        <f t="shared" si="17"/>
        <v>64.281230221813402</v>
      </c>
      <c r="M430" cm="1">
        <f t="array" ref="M430">AVERAGE(L430:L431*(K431-K430))</f>
        <v>35.70940255961797</v>
      </c>
      <c r="O430"/>
    </row>
    <row r="431" spans="1:15">
      <c r="A431" s="4" t="s">
        <v>329</v>
      </c>
      <c r="B431" s="1">
        <v>2</v>
      </c>
      <c r="C431" s="3">
        <v>10</v>
      </c>
      <c r="D431" s="1" t="s">
        <v>19</v>
      </c>
      <c r="E431" s="1" t="s">
        <v>446</v>
      </c>
      <c r="F431" s="3" t="s">
        <v>172</v>
      </c>
      <c r="G431" s="1">
        <v>158436.33333333334</v>
      </c>
      <c r="H431" t="s">
        <v>452</v>
      </c>
      <c r="I431" t="s">
        <v>458</v>
      </c>
      <c r="K431">
        <f t="shared" si="16"/>
        <v>1</v>
      </c>
      <c r="L431">
        <f t="shared" si="17"/>
        <v>85.39205274285753</v>
      </c>
      <c r="M431" s="7">
        <f>SUM(M422:M430)</f>
        <v>385.14943028115914</v>
      </c>
      <c r="N431" s="7">
        <f>M431/429.4091</f>
        <v>0.89692889666557862</v>
      </c>
      <c r="O431"/>
    </row>
    <row r="432" spans="1:15">
      <c r="A432" s="4" t="s">
        <v>330</v>
      </c>
      <c r="B432" s="1">
        <v>3</v>
      </c>
      <c r="C432" s="3">
        <v>10</v>
      </c>
      <c r="D432" s="1" t="s">
        <v>19</v>
      </c>
      <c r="E432" s="1" t="s">
        <v>446</v>
      </c>
      <c r="F432" s="3" t="s">
        <v>174</v>
      </c>
      <c r="G432" s="1">
        <v>77193.333333333328</v>
      </c>
      <c r="H432" t="s">
        <v>452</v>
      </c>
      <c r="I432" t="s">
        <v>458</v>
      </c>
      <c r="K432">
        <f t="shared" si="16"/>
        <v>1</v>
      </c>
      <c r="L432">
        <f t="shared" si="17"/>
        <v>41.604706778518697</v>
      </c>
      <c r="M432" cm="1">
        <f t="array" ref="M432">AVERAGE(L432:L433*(K432-K433))</f>
        <v>29.233574408369503</v>
      </c>
      <c r="O432"/>
    </row>
    <row r="433" spans="1:15">
      <c r="A433" s="4" t="s">
        <v>330</v>
      </c>
      <c r="B433" s="1">
        <v>3</v>
      </c>
      <c r="C433" s="3">
        <v>3.3330000000000002</v>
      </c>
      <c r="D433" s="1" t="s">
        <v>19</v>
      </c>
      <c r="E433" s="1" t="s">
        <v>446</v>
      </c>
      <c r="F433" s="3" t="s">
        <v>175</v>
      </c>
      <c r="G433" s="1">
        <v>150149.33333333334</v>
      </c>
      <c r="H433" t="s">
        <v>452</v>
      </c>
      <c r="I433" t="s">
        <v>458</v>
      </c>
      <c r="K433">
        <f t="shared" si="16"/>
        <v>0.52283531366053004</v>
      </c>
      <c r="L433">
        <f t="shared" si="17"/>
        <v>80.925628115425312</v>
      </c>
      <c r="M433" cm="1">
        <f t="array" ref="M433">AVERAGE(L433:L434*(K433-K434))</f>
        <v>34.355328073969567</v>
      </c>
      <c r="O433"/>
    </row>
    <row r="434" spans="1:15">
      <c r="A434" s="4" t="s">
        <v>330</v>
      </c>
      <c r="B434" s="1">
        <v>3</v>
      </c>
      <c r="C434" s="3">
        <v>1.111</v>
      </c>
      <c r="D434" s="1" t="s">
        <v>19</v>
      </c>
      <c r="E434" s="1" t="s">
        <v>446</v>
      </c>
      <c r="F434" s="3" t="s">
        <v>176</v>
      </c>
      <c r="G434" s="1">
        <v>117048.33333333333</v>
      </c>
      <c r="H434" t="s">
        <v>452</v>
      </c>
      <c r="I434" t="s">
        <v>458</v>
      </c>
      <c r="K434">
        <f t="shared" si="16"/>
        <v>4.5714058940867608E-2</v>
      </c>
      <c r="L434">
        <f t="shared" si="17"/>
        <v>63.085261083612352</v>
      </c>
      <c r="M434" cm="1">
        <f t="array" ref="M434">AVERAGE(L434:L435*(K434-K435))</f>
        <v>33.787703708778601</v>
      </c>
      <c r="O434"/>
    </row>
    <row r="435" spans="1:15">
      <c r="A435" s="4" t="s">
        <v>330</v>
      </c>
      <c r="B435" s="1">
        <v>3</v>
      </c>
      <c r="C435" s="3">
        <v>0.37036999999999998</v>
      </c>
      <c r="D435" s="1" t="s">
        <v>19</v>
      </c>
      <c r="E435" s="1" t="s">
        <v>446</v>
      </c>
      <c r="F435" s="3" t="s">
        <v>177</v>
      </c>
      <c r="G435" s="1">
        <v>145758.33333333334</v>
      </c>
      <c r="H435" t="s">
        <v>452</v>
      </c>
      <c r="I435" t="s">
        <v>458</v>
      </c>
      <c r="K435">
        <f t="shared" si="16"/>
        <v>-0.4313641984536864</v>
      </c>
      <c r="L435">
        <f t="shared" si="17"/>
        <v>78.559021316939138</v>
      </c>
      <c r="M435" cm="1">
        <f t="array" ref="M435">AVERAGE(L435:L436*(K435-K436))</f>
        <v>37.470200349410604</v>
      </c>
      <c r="O435"/>
    </row>
    <row r="436" spans="1:15">
      <c r="A436" s="4" t="s">
        <v>330</v>
      </c>
      <c r="B436" s="1">
        <v>3</v>
      </c>
      <c r="C436" s="3">
        <v>0.12346</v>
      </c>
      <c r="D436" s="1" t="s">
        <v>19</v>
      </c>
      <c r="E436" s="1" t="s">
        <v>446</v>
      </c>
      <c r="F436" s="3" t="s">
        <v>178</v>
      </c>
      <c r="G436" s="1">
        <v>145672.33333333334</v>
      </c>
      <c r="H436" t="s">
        <v>452</v>
      </c>
      <c r="I436" t="s">
        <v>458</v>
      </c>
      <c r="K436">
        <f t="shared" si="16"/>
        <v>-0.9084737273689093</v>
      </c>
      <c r="L436">
        <f t="shared" si="17"/>
        <v>78.512670102029134</v>
      </c>
      <c r="M436" cm="1">
        <f t="array" ref="M436">AVERAGE(L436:L437*(K436-K437))</f>
        <v>44.108252733089415</v>
      </c>
      <c r="O436"/>
    </row>
    <row r="437" spans="1:15">
      <c r="A437" s="4" t="s">
        <v>330</v>
      </c>
      <c r="B437" s="1">
        <v>3</v>
      </c>
      <c r="C437" s="3">
        <v>4.1152000000000001E-2</v>
      </c>
      <c r="D437" s="1" t="s">
        <v>19</v>
      </c>
      <c r="E437" s="1" t="s">
        <v>446</v>
      </c>
      <c r="F437" s="3" t="s">
        <v>179</v>
      </c>
      <c r="G437" s="1">
        <v>197368.33333333334</v>
      </c>
      <c r="H437" t="s">
        <v>452</v>
      </c>
      <c r="I437" t="s">
        <v>458</v>
      </c>
      <c r="K437">
        <f t="shared" si="16"/>
        <v>-1.3856090530918908</v>
      </c>
      <c r="L437">
        <f t="shared" si="17"/>
        <v>106.37513993909154</v>
      </c>
      <c r="M437" cm="1">
        <f t="array" ref="M437">AVERAGE(L437:L438*(K437-K438))</f>
        <v>51.421903684826773</v>
      </c>
      <c r="O437"/>
    </row>
    <row r="438" spans="1:15">
      <c r="A438" s="4" t="s">
        <v>330</v>
      </c>
      <c r="B438" s="1">
        <v>3</v>
      </c>
      <c r="C438" s="3">
        <v>1.3717E-2</v>
      </c>
      <c r="D438" s="1" t="s">
        <v>19</v>
      </c>
      <c r="E438" s="1" t="s">
        <v>446</v>
      </c>
      <c r="F438" s="3" t="s">
        <v>180</v>
      </c>
      <c r="G438" s="1">
        <v>202555.33333333334</v>
      </c>
      <c r="H438" t="s">
        <v>452</v>
      </c>
      <c r="I438" t="s">
        <v>458</v>
      </c>
      <c r="K438">
        <f t="shared" si="16"/>
        <v>-1.8627408613632324</v>
      </c>
      <c r="L438">
        <f t="shared" si="17"/>
        <v>109.17076495930283</v>
      </c>
      <c r="M438" cm="1">
        <f t="array" ref="M438">AVERAGE(L438:L439*(K438-K439))</f>
        <v>46.991982782202783</v>
      </c>
      <c r="O438"/>
    </row>
    <row r="439" spans="1:15">
      <c r="A439" s="4" t="s">
        <v>330</v>
      </c>
      <c r="B439" s="1">
        <v>3</v>
      </c>
      <c r="C439" s="3">
        <v>4.5719999999999997E-3</v>
      </c>
      <c r="D439" s="1" t="s">
        <v>19</v>
      </c>
      <c r="E439" s="1" t="s">
        <v>446</v>
      </c>
      <c r="F439" s="3" t="s">
        <v>181</v>
      </c>
      <c r="G439" s="1">
        <v>162899.33333333334</v>
      </c>
      <c r="H439" t="s">
        <v>452</v>
      </c>
      <c r="I439" t="s">
        <v>458</v>
      </c>
      <c r="K439">
        <f t="shared" si="16"/>
        <v>-2.3398937782767559</v>
      </c>
      <c r="L439">
        <f t="shared" si="17"/>
        <v>87.797465209640436</v>
      </c>
      <c r="M439" cm="1">
        <f t="array" ref="M439">AVERAGE(L439:L440*(K439-K440))</f>
        <v>37.104935508896673</v>
      </c>
      <c r="O439"/>
    </row>
    <row r="440" spans="1:15">
      <c r="A440" s="4" t="s">
        <v>330</v>
      </c>
      <c r="B440" s="1">
        <v>3</v>
      </c>
      <c r="C440" s="3">
        <v>1.524E-3</v>
      </c>
      <c r="D440" s="1" t="s">
        <v>19</v>
      </c>
      <c r="E440" s="1" t="s">
        <v>446</v>
      </c>
      <c r="F440" s="3" t="s">
        <v>182</v>
      </c>
      <c r="G440" s="1">
        <v>125683.33333333333</v>
      </c>
      <c r="H440" t="s">
        <v>452</v>
      </c>
      <c r="I440" t="s">
        <v>458</v>
      </c>
      <c r="K440">
        <f t="shared" si="16"/>
        <v>-2.8170150329964185</v>
      </c>
      <c r="L440">
        <f t="shared" si="17"/>
        <v>67.739246441145497</v>
      </c>
      <c r="M440" cm="1">
        <f t="array" ref="M440">AVERAGE(L440:L441*(K440-K441))</f>
        <v>41.533494259478545</v>
      </c>
      <c r="O440"/>
    </row>
    <row r="441" spans="1:15">
      <c r="A441" s="4" t="s">
        <v>330</v>
      </c>
      <c r="B441" s="1">
        <v>3</v>
      </c>
      <c r="C441" s="3">
        <v>5.0799999999999999E-4</v>
      </c>
      <c r="D441" s="1" t="s">
        <v>19</v>
      </c>
      <c r="E441" s="1" t="s">
        <v>446</v>
      </c>
      <c r="F441" s="3" t="s">
        <v>183</v>
      </c>
      <c r="G441" s="1">
        <v>197342.33333333334</v>
      </c>
      <c r="H441" t="s">
        <v>452</v>
      </c>
      <c r="I441" t="s">
        <v>458</v>
      </c>
      <c r="K441">
        <f t="shared" si="16"/>
        <v>-3.2941362877160807</v>
      </c>
      <c r="L441">
        <f t="shared" si="17"/>
        <v>106.36112678109549</v>
      </c>
      <c r="M441" s="7">
        <f>SUM(M432:M440)</f>
        <v>356.00737550902249</v>
      </c>
      <c r="N441" s="7">
        <f>M441/429.4091</f>
        <v>0.82906341646933535</v>
      </c>
      <c r="O441"/>
    </row>
    <row r="442" spans="1:15">
      <c r="A442" s="4" t="s">
        <v>331</v>
      </c>
      <c r="B442" s="1">
        <v>2</v>
      </c>
      <c r="C442" s="3">
        <v>10</v>
      </c>
      <c r="D442" s="1" t="s">
        <v>19</v>
      </c>
      <c r="E442" s="1" t="s">
        <v>446</v>
      </c>
      <c r="F442" s="3" t="s">
        <v>185</v>
      </c>
      <c r="G442" s="1">
        <v>20564.333333333332</v>
      </c>
      <c r="H442" t="s">
        <v>452</v>
      </c>
      <c r="I442" t="s">
        <v>458</v>
      </c>
      <c r="K442">
        <f t="shared" si="16"/>
        <v>1</v>
      </c>
      <c r="L442">
        <f t="shared" si="17"/>
        <v>11.083509695514095</v>
      </c>
      <c r="M442" cm="1">
        <f t="array" ref="M442">AVERAGE(L442:L443*(K442-K443))</f>
        <v>4.827799474379777</v>
      </c>
      <c r="O442"/>
    </row>
    <row r="443" spans="1:15">
      <c r="A443" s="4" t="s">
        <v>331</v>
      </c>
      <c r="B443" s="1">
        <v>2</v>
      </c>
      <c r="C443" s="3">
        <v>3.3330000000000002</v>
      </c>
      <c r="D443" s="1" t="s">
        <v>19</v>
      </c>
      <c r="E443" s="1" t="s">
        <v>446</v>
      </c>
      <c r="F443" s="3" t="s">
        <v>186</v>
      </c>
      <c r="G443" s="1">
        <v>16980.333333333332</v>
      </c>
      <c r="H443" t="s">
        <v>452</v>
      </c>
      <c r="I443" t="s">
        <v>458</v>
      </c>
      <c r="K443">
        <f t="shared" si="16"/>
        <v>0.52283531366053004</v>
      </c>
      <c r="L443">
        <f t="shared" si="17"/>
        <v>9.1518497625206017</v>
      </c>
      <c r="M443" cm="1">
        <f t="array" ref="M443">AVERAGE(L443:L444*(K443-K444))</f>
        <v>6.2933887576135144</v>
      </c>
      <c r="O443"/>
    </row>
    <row r="444" spans="1:15">
      <c r="A444" s="4" t="s">
        <v>331</v>
      </c>
      <c r="B444" s="1">
        <v>2</v>
      </c>
      <c r="C444" s="3">
        <v>1.111</v>
      </c>
      <c r="D444" s="1" t="s">
        <v>19</v>
      </c>
      <c r="E444" s="1" t="s">
        <v>446</v>
      </c>
      <c r="F444" s="3" t="s">
        <v>187</v>
      </c>
      <c r="G444" s="1">
        <v>31966.333333333332</v>
      </c>
      <c r="H444" t="s">
        <v>452</v>
      </c>
      <c r="I444" t="s">
        <v>458</v>
      </c>
      <c r="K444">
        <f t="shared" si="16"/>
        <v>4.5714058940867608E-2</v>
      </c>
      <c r="L444">
        <f t="shared" si="17"/>
        <v>17.228818444395735</v>
      </c>
      <c r="M444" cm="1">
        <f t="array" ref="M444">AVERAGE(L444:L445*(K444-K445))</f>
        <v>20.358332135489572</v>
      </c>
      <c r="O444"/>
    </row>
    <row r="445" spans="1:15">
      <c r="A445" s="4" t="s">
        <v>331</v>
      </c>
      <c r="B445" s="1">
        <v>2</v>
      </c>
      <c r="C445" s="3">
        <v>0.37036999999999998</v>
      </c>
      <c r="D445" s="1" t="s">
        <v>19</v>
      </c>
      <c r="E445" s="1" t="s">
        <v>446</v>
      </c>
      <c r="F445" s="3" t="s">
        <v>188</v>
      </c>
      <c r="G445" s="1">
        <v>126384.33333333333</v>
      </c>
      <c r="H445" t="s">
        <v>452</v>
      </c>
      <c r="I445" t="s">
        <v>458</v>
      </c>
      <c r="K445">
        <f t="shared" si="16"/>
        <v>-0.4313641984536864</v>
      </c>
      <c r="L445">
        <f t="shared" si="17"/>
        <v>68.117062739423517</v>
      </c>
      <c r="M445" cm="1">
        <f t="array" ref="M445">AVERAGE(L445:L446*(K445-K446))</f>
        <v>34.434199193558896</v>
      </c>
      <c r="O445"/>
    </row>
    <row r="446" spans="1:15">
      <c r="A446" s="4" t="s">
        <v>331</v>
      </c>
      <c r="B446" s="1">
        <v>2</v>
      </c>
      <c r="C446" s="3">
        <v>0.12346</v>
      </c>
      <c r="D446" s="1" t="s">
        <v>19</v>
      </c>
      <c r="E446" s="1" t="s">
        <v>446</v>
      </c>
      <c r="F446" s="3" t="s">
        <v>189</v>
      </c>
      <c r="G446" s="1">
        <v>141433.33333333334</v>
      </c>
      <c r="H446" t="s">
        <v>452</v>
      </c>
      <c r="I446" t="s">
        <v>458</v>
      </c>
      <c r="K446">
        <f t="shared" si="16"/>
        <v>-0.9084737273689093</v>
      </c>
      <c r="L446">
        <f t="shared" si="17"/>
        <v>76.227986381058315</v>
      </c>
      <c r="M446" cm="1">
        <f t="array" ref="M446">AVERAGE(L446:L447*(K446-K447))</f>
        <v>40.898375513783506</v>
      </c>
      <c r="O446"/>
    </row>
    <row r="447" spans="1:15">
      <c r="A447" s="4" t="s">
        <v>331</v>
      </c>
      <c r="B447" s="1">
        <v>2</v>
      </c>
      <c r="C447" s="3">
        <v>4.1152000000000001E-2</v>
      </c>
      <c r="D447" s="1" t="s">
        <v>19</v>
      </c>
      <c r="E447" s="1" t="s">
        <v>446</v>
      </c>
      <c r="F447" s="3" t="s">
        <v>190</v>
      </c>
      <c r="G447" s="1">
        <v>176643.33333333334</v>
      </c>
      <c r="H447" t="s">
        <v>452</v>
      </c>
      <c r="I447" t="s">
        <v>458</v>
      </c>
      <c r="K447">
        <f t="shared" si="16"/>
        <v>-1.3856090530918908</v>
      </c>
      <c r="L447">
        <f t="shared" si="17"/>
        <v>95.205036113396744</v>
      </c>
      <c r="M447" cm="1">
        <f t="array" ref="M447">AVERAGE(L447:L448*(K447-K448))</f>
        <v>41.008652205028369</v>
      </c>
      <c r="O447"/>
    </row>
    <row r="448" spans="1:15">
      <c r="A448" s="4" t="s">
        <v>331</v>
      </c>
      <c r="B448" s="1">
        <v>2</v>
      </c>
      <c r="C448" s="3">
        <v>1.3717E-2</v>
      </c>
      <c r="D448" s="1" t="s">
        <v>19</v>
      </c>
      <c r="E448" s="1" t="s">
        <v>446</v>
      </c>
      <c r="F448" s="3" t="s">
        <v>191</v>
      </c>
      <c r="G448" s="1">
        <v>142293.33333333334</v>
      </c>
      <c r="H448" t="s">
        <v>452</v>
      </c>
      <c r="I448" t="s">
        <v>458</v>
      </c>
      <c r="K448">
        <f t="shared" si="16"/>
        <v>-1.8627408613632324</v>
      </c>
      <c r="L448">
        <f t="shared" si="17"/>
        <v>76.691498530158327</v>
      </c>
      <c r="M448" cm="1">
        <f t="array" ref="M448">AVERAGE(L448:L449*(K448-K449))</f>
        <v>37.40211461096581</v>
      </c>
      <c r="O448"/>
    </row>
    <row r="449" spans="1:15">
      <c r="A449" s="4" t="s">
        <v>331</v>
      </c>
      <c r="B449" s="1">
        <v>2</v>
      </c>
      <c r="C449" s="3">
        <v>4.5719999999999997E-3</v>
      </c>
      <c r="D449" s="1" t="s">
        <v>19</v>
      </c>
      <c r="E449" s="1" t="s">
        <v>446</v>
      </c>
      <c r="F449" s="3" t="s">
        <v>192</v>
      </c>
      <c r="G449" s="1">
        <v>148581.33333333334</v>
      </c>
      <c r="H449" t="s">
        <v>452</v>
      </c>
      <c r="I449" t="s">
        <v>458</v>
      </c>
      <c r="K449">
        <f t="shared" si="16"/>
        <v>-2.3398937782767559</v>
      </c>
      <c r="L449">
        <f t="shared" si="17"/>
        <v>80.080526894740657</v>
      </c>
      <c r="M449" cm="1">
        <f t="array" ref="M449">AVERAGE(L449:L450*(K449-K450))</f>
        <v>58.129499855139805</v>
      </c>
      <c r="O449"/>
    </row>
    <row r="450" spans="1:15">
      <c r="A450" s="4" t="s">
        <v>331</v>
      </c>
      <c r="B450" s="1">
        <v>2</v>
      </c>
      <c r="C450" s="3">
        <v>1.524E-3</v>
      </c>
      <c r="D450" s="1" t="s">
        <v>19</v>
      </c>
      <c r="E450" s="1" t="s">
        <v>446</v>
      </c>
      <c r="F450" s="3" t="s">
        <v>193</v>
      </c>
      <c r="G450" s="1">
        <v>303519.33333333331</v>
      </c>
      <c r="H450" t="s">
        <v>452</v>
      </c>
      <c r="I450" t="s">
        <v>458</v>
      </c>
      <c r="K450">
        <f t="shared" si="16"/>
        <v>-2.8170150329964185</v>
      </c>
      <c r="L450">
        <f t="shared" si="17"/>
        <v>163.58709126364292</v>
      </c>
      <c r="M450" cm="1">
        <f t="array" ref="M450">AVERAGE(L450:L451*(K450-K451))</f>
        <v>62.591617059802367</v>
      </c>
      <c r="O450"/>
    </row>
    <row r="451" spans="1:15">
      <c r="A451" s="4" t="s">
        <v>331</v>
      </c>
      <c r="B451" s="1">
        <v>2</v>
      </c>
      <c r="C451" s="3">
        <v>5.0799999999999999E-4</v>
      </c>
      <c r="D451" s="1" t="s">
        <v>19</v>
      </c>
      <c r="E451" s="1" t="s">
        <v>446</v>
      </c>
      <c r="F451" s="3" t="s">
        <v>194</v>
      </c>
      <c r="G451" s="1">
        <v>183285.33333333334</v>
      </c>
      <c r="H451" t="s">
        <v>452</v>
      </c>
      <c r="I451" t="s">
        <v>458</v>
      </c>
      <c r="K451">
        <f t="shared" si="16"/>
        <v>-3.2941362877160807</v>
      </c>
      <c r="L451">
        <f t="shared" si="17"/>
        <v>98.78485901377141</v>
      </c>
      <c r="M451" s="7">
        <f>SUM(M442:M450)</f>
        <v>305.94397880576162</v>
      </c>
      <c r="N451" s="7">
        <f>M451/429.4091</f>
        <v>0.71247670067020374</v>
      </c>
      <c r="O451"/>
    </row>
    <row r="452" spans="1:15">
      <c r="A452" s="4" t="s">
        <v>332</v>
      </c>
      <c r="B452" s="1">
        <v>2</v>
      </c>
      <c r="C452" s="3">
        <v>10</v>
      </c>
      <c r="D452" s="1" t="s">
        <v>19</v>
      </c>
      <c r="E452" s="1" t="s">
        <v>446</v>
      </c>
      <c r="F452" s="3" t="s">
        <v>196</v>
      </c>
      <c r="G452" s="1">
        <v>83586.333333333328</v>
      </c>
      <c r="H452" t="s">
        <v>452</v>
      </c>
      <c r="I452" t="s">
        <v>458</v>
      </c>
      <c r="K452">
        <f t="shared" si="16"/>
        <v>1</v>
      </c>
      <c r="L452">
        <f t="shared" si="17"/>
        <v>45.050326742700449</v>
      </c>
      <c r="M452" cm="1">
        <f t="array" ref="M452">AVERAGE(L452:L453*(K452-K453))</f>
        <v>26.515220779224073</v>
      </c>
      <c r="O452"/>
    </row>
    <row r="453" spans="1:15">
      <c r="A453" s="4" t="s">
        <v>332</v>
      </c>
      <c r="B453" s="1">
        <v>2</v>
      </c>
      <c r="C453" s="3">
        <v>3.3330000000000002</v>
      </c>
      <c r="D453" s="1" t="s">
        <v>19</v>
      </c>
      <c r="E453" s="1" t="s">
        <v>446</v>
      </c>
      <c r="F453" s="3" t="s">
        <v>197</v>
      </c>
      <c r="G453" s="1">
        <v>122616.33333333333</v>
      </c>
      <c r="H453" t="s">
        <v>452</v>
      </c>
      <c r="I453" t="s">
        <v>458</v>
      </c>
      <c r="K453">
        <f t="shared" si="16"/>
        <v>0.52283531366053004</v>
      </c>
      <c r="L453">
        <f t="shared" si="17"/>
        <v>66.086232765227237</v>
      </c>
      <c r="M453" cm="1">
        <f t="array" ref="M453">AVERAGE(L453:L454*(K453-K454))</f>
        <v>36.06449485594225</v>
      </c>
      <c r="O453"/>
    </row>
    <row r="454" spans="1:15">
      <c r="A454" s="4" t="s">
        <v>332</v>
      </c>
      <c r="B454" s="1">
        <v>2</v>
      </c>
      <c r="C454" s="3">
        <v>1.111</v>
      </c>
      <c r="D454" s="1" t="s">
        <v>19</v>
      </c>
      <c r="E454" s="1" t="s">
        <v>446</v>
      </c>
      <c r="F454" s="3" t="s">
        <v>198</v>
      </c>
      <c r="G454" s="1">
        <v>157874.33333333334</v>
      </c>
      <c r="H454" t="s">
        <v>452</v>
      </c>
      <c r="I454" t="s">
        <v>458</v>
      </c>
      <c r="K454">
        <f t="shared" si="16"/>
        <v>4.5714058940867608E-2</v>
      </c>
      <c r="L454">
        <f t="shared" si="17"/>
        <v>85.089152943096835</v>
      </c>
      <c r="M454" cm="1">
        <f t="array" ref="M454">AVERAGE(L454:L455*(K454-K455))</f>
        <v>41.07643161913775</v>
      </c>
      <c r="O454"/>
    </row>
    <row r="455" spans="1:15">
      <c r="A455" s="4" t="s">
        <v>332</v>
      </c>
      <c r="B455" s="1">
        <v>2</v>
      </c>
      <c r="C455" s="3">
        <v>0.37036999999999998</v>
      </c>
      <c r="D455" s="1" t="s">
        <v>19</v>
      </c>
      <c r="E455" s="1" t="s">
        <v>446</v>
      </c>
      <c r="F455" s="3" t="s">
        <v>199</v>
      </c>
      <c r="G455" s="1">
        <v>161625.33333333334</v>
      </c>
      <c r="H455" t="s">
        <v>452</v>
      </c>
      <c r="I455" t="s">
        <v>458</v>
      </c>
      <c r="K455">
        <f t="shared" si="16"/>
        <v>-0.4313641984536864</v>
      </c>
      <c r="L455">
        <f t="shared" si="17"/>
        <v>87.110820467834159</v>
      </c>
      <c r="M455" cm="1">
        <f t="array" ref="M455">AVERAGE(L455:L456*(K455-K456))</f>
        <v>42.604774785481325</v>
      </c>
      <c r="O455"/>
    </row>
    <row r="456" spans="1:15">
      <c r="A456" s="4" t="s">
        <v>332</v>
      </c>
      <c r="B456" s="1">
        <v>2</v>
      </c>
      <c r="C456" s="3">
        <v>0.12346</v>
      </c>
      <c r="D456" s="1" t="s">
        <v>19</v>
      </c>
      <c r="E456" s="1" t="s">
        <v>446</v>
      </c>
      <c r="F456" s="3" t="s">
        <v>200</v>
      </c>
      <c r="G456" s="1">
        <v>169740.33333333334</v>
      </c>
      <c r="H456" t="s">
        <v>452</v>
      </c>
      <c r="I456" t="s">
        <v>458</v>
      </c>
      <c r="K456">
        <f t="shared" si="16"/>
        <v>-0.9084737273689093</v>
      </c>
      <c r="L456">
        <f t="shared" si="17"/>
        <v>91.484542665446384</v>
      </c>
      <c r="M456" cm="1">
        <f t="array" ref="M456">AVERAGE(L456:L457*(K456-K457))</f>
        <v>45.421828509104046</v>
      </c>
      <c r="O456"/>
    </row>
    <row r="457" spans="1:15">
      <c r="A457" s="4" t="s">
        <v>332</v>
      </c>
      <c r="B457" s="1">
        <v>2</v>
      </c>
      <c r="C457" s="3">
        <v>4.1152000000000001E-2</v>
      </c>
      <c r="D457" s="1" t="s">
        <v>19</v>
      </c>
      <c r="E457" s="1" t="s">
        <v>446</v>
      </c>
      <c r="F457" s="3" t="s">
        <v>201</v>
      </c>
      <c r="G457" s="1">
        <v>183516.33333333334</v>
      </c>
      <c r="H457" t="s">
        <v>452</v>
      </c>
      <c r="I457" t="s">
        <v>458</v>
      </c>
      <c r="K457">
        <f t="shared" si="16"/>
        <v>-1.3856090530918908</v>
      </c>
      <c r="L457">
        <f t="shared" si="17"/>
        <v>98.909360532890133</v>
      </c>
      <c r="M457" cm="1">
        <f t="array" ref="M457">AVERAGE(L457:L458*(K457-K458))</f>
        <v>46.0530751624839</v>
      </c>
      <c r="O457"/>
    </row>
    <row r="458" spans="1:15">
      <c r="A458" s="4" t="s">
        <v>332</v>
      </c>
      <c r="B458" s="1">
        <v>2</v>
      </c>
      <c r="C458" s="3">
        <v>1.3717E-2</v>
      </c>
      <c r="D458" s="1" t="s">
        <v>19</v>
      </c>
      <c r="E458" s="1" t="s">
        <v>446</v>
      </c>
      <c r="F458" s="3" t="s">
        <v>202</v>
      </c>
      <c r="G458" s="1">
        <v>174652.33333333334</v>
      </c>
      <c r="H458" t="s">
        <v>452</v>
      </c>
      <c r="I458" t="s">
        <v>458</v>
      </c>
      <c r="K458">
        <f t="shared" si="16"/>
        <v>-1.8627408613632324</v>
      </c>
      <c r="L458">
        <f t="shared" si="17"/>
        <v>94.13195159146872</v>
      </c>
      <c r="M458" cm="1">
        <f t="array" ref="M458">AVERAGE(L458:L459*(K458-K459))</f>
        <v>36.650792544399209</v>
      </c>
      <c r="O458"/>
    </row>
    <row r="459" spans="1:15">
      <c r="A459" s="4" t="s">
        <v>332</v>
      </c>
      <c r="B459" s="1">
        <v>2</v>
      </c>
      <c r="C459" s="3">
        <v>4.5719999999999997E-3</v>
      </c>
      <c r="D459" s="1" t="s">
        <v>19</v>
      </c>
      <c r="E459" s="1" t="s">
        <v>446</v>
      </c>
      <c r="F459" s="3" t="s">
        <v>203</v>
      </c>
      <c r="G459" s="1">
        <v>110379.33333333333</v>
      </c>
      <c r="H459" t="s">
        <v>452</v>
      </c>
      <c r="I459" t="s">
        <v>458</v>
      </c>
      <c r="K459">
        <f t="shared" si="16"/>
        <v>-2.3398937782767559</v>
      </c>
      <c r="L459">
        <f t="shared" si="17"/>
        <v>59.490886057626412</v>
      </c>
      <c r="M459" cm="1">
        <f t="array" ref="M459">AVERAGE(L459:L460*(K459-K460))</f>
        <v>41.586339181421771</v>
      </c>
      <c r="O459"/>
    </row>
    <row r="460" spans="1:15">
      <c r="A460" s="4" t="s">
        <v>332</v>
      </c>
      <c r="B460" s="1">
        <v>2</v>
      </c>
      <c r="C460" s="3">
        <v>1.524E-3</v>
      </c>
      <c r="D460" s="1" t="s">
        <v>19</v>
      </c>
      <c r="E460" s="1" t="s">
        <v>446</v>
      </c>
      <c r="F460" s="3" t="s">
        <v>204</v>
      </c>
      <c r="G460" s="1">
        <v>213057.33333333334</v>
      </c>
      <c r="H460" t="s">
        <v>452</v>
      </c>
      <c r="I460" t="s">
        <v>458</v>
      </c>
      <c r="K460">
        <f t="shared" si="16"/>
        <v>-2.8170150329964185</v>
      </c>
      <c r="L460">
        <f t="shared" si="17"/>
        <v>114.83100285447516</v>
      </c>
      <c r="M460" cm="1">
        <f t="array" ref="M460">AVERAGE(L460:L461*(K460-K461))</f>
        <v>65.638493252716444</v>
      </c>
      <c r="O460"/>
    </row>
    <row r="461" spans="1:15">
      <c r="A461" s="4" t="s">
        <v>332</v>
      </c>
      <c r="B461" s="1">
        <v>2</v>
      </c>
      <c r="C461" s="3">
        <v>5.0799999999999999E-4</v>
      </c>
      <c r="D461" s="1" t="s">
        <v>19</v>
      </c>
      <c r="E461" s="1" t="s">
        <v>446</v>
      </c>
      <c r="F461" s="3" t="s">
        <v>205</v>
      </c>
      <c r="G461" s="1">
        <v>297444.33333333331</v>
      </c>
      <c r="H461" t="s">
        <v>452</v>
      </c>
      <c r="I461" t="s">
        <v>458</v>
      </c>
      <c r="K461">
        <f t="shared" ref="K461:K524" si="18">LOG10(C461)</f>
        <v>-3.2941362877160807</v>
      </c>
      <c r="L461">
        <f t="shared" si="17"/>
        <v>160.31286300110514</v>
      </c>
      <c r="M461" s="7">
        <f>SUM(M452:M460)</f>
        <v>381.61145068991073</v>
      </c>
      <c r="N461" s="7">
        <f>M461/429.4091</f>
        <v>0.8886897149825439</v>
      </c>
      <c r="O461"/>
    </row>
    <row r="462" spans="1:15">
      <c r="A462" s="4" t="s">
        <v>333</v>
      </c>
      <c r="B462" s="1">
        <v>3</v>
      </c>
      <c r="C462" s="3">
        <v>10</v>
      </c>
      <c r="D462" s="1" t="s">
        <v>19</v>
      </c>
      <c r="E462" s="1" t="s">
        <v>446</v>
      </c>
      <c r="F462" s="3" t="s">
        <v>207</v>
      </c>
      <c r="G462" s="1">
        <v>59984.333333333336</v>
      </c>
      <c r="H462" t="s">
        <v>452</v>
      </c>
      <c r="I462" t="s">
        <v>458</v>
      </c>
      <c r="K462">
        <f t="shared" si="18"/>
        <v>1</v>
      </c>
      <c r="L462">
        <f t="shared" si="17"/>
        <v>32.329613087981592</v>
      </c>
      <c r="M462" cm="1">
        <f t="array" ref="M462">AVERAGE(L462:L463*(K462-K463))</f>
        <v>18.842622655106339</v>
      </c>
      <c r="O462"/>
    </row>
    <row r="463" spans="1:15">
      <c r="A463" s="4" t="s">
        <v>333</v>
      </c>
      <c r="B463" s="1">
        <v>3</v>
      </c>
      <c r="C463" s="3">
        <v>3.3330000000000002</v>
      </c>
      <c r="D463" s="1" t="s">
        <v>19</v>
      </c>
      <c r="E463" s="1" t="s">
        <v>446</v>
      </c>
      <c r="F463" s="3" t="s">
        <v>208</v>
      </c>
      <c r="G463" s="1">
        <v>86550.333333333328</v>
      </c>
      <c r="H463" t="s">
        <v>452</v>
      </c>
      <c r="I463" t="s">
        <v>458</v>
      </c>
      <c r="K463">
        <f t="shared" si="18"/>
        <v>0.52283531366053004</v>
      </c>
      <c r="L463">
        <f t="shared" si="17"/>
        <v>46.647826754249749</v>
      </c>
      <c r="M463" cm="1">
        <f t="array" ref="M463">AVERAGE(L463:L464*(K463-K464))</f>
        <v>23.859889416114562</v>
      </c>
      <c r="O463"/>
    </row>
    <row r="464" spans="1:15">
      <c r="A464" s="4" t="s">
        <v>333</v>
      </c>
      <c r="B464" s="1">
        <v>3</v>
      </c>
      <c r="C464" s="3">
        <v>1.111</v>
      </c>
      <c r="D464" s="1" t="s">
        <v>19</v>
      </c>
      <c r="E464" s="1" t="s">
        <v>446</v>
      </c>
      <c r="F464" s="3" t="s">
        <v>209</v>
      </c>
      <c r="G464" s="1">
        <v>99019.333333333328</v>
      </c>
      <c r="H464" t="s">
        <v>452</v>
      </c>
      <c r="I464" t="s">
        <v>458</v>
      </c>
      <c r="K464">
        <f t="shared" si="18"/>
        <v>4.5714058940867608E-2</v>
      </c>
      <c r="L464">
        <f t="shared" si="17"/>
        <v>53.368213948584533</v>
      </c>
      <c r="M464" cm="1">
        <f t="array" ref="M464">AVERAGE(L464:L465*(K464-K465))</f>
        <v>37.681804914868735</v>
      </c>
      <c r="O464"/>
    </row>
    <row r="465" spans="1:15">
      <c r="A465" s="4" t="s">
        <v>333</v>
      </c>
      <c r="B465" s="1">
        <v>3</v>
      </c>
      <c r="C465" s="3">
        <v>0.37036999999999998</v>
      </c>
      <c r="D465" s="1" t="s">
        <v>19</v>
      </c>
      <c r="E465" s="1" t="s">
        <v>446</v>
      </c>
      <c r="F465" s="3" t="s">
        <v>210</v>
      </c>
      <c r="G465" s="1">
        <v>194076.33333333334</v>
      </c>
      <c r="H465" t="s">
        <v>452</v>
      </c>
      <c r="I465" t="s">
        <v>458</v>
      </c>
      <c r="K465">
        <f t="shared" si="18"/>
        <v>-0.4313641984536864</v>
      </c>
      <c r="L465">
        <f t="shared" si="17"/>
        <v>104.60085854974595</v>
      </c>
      <c r="M465" cm="1">
        <f t="array" ref="M465">AVERAGE(L465:L466*(K465-K466))</f>
        <v>51.349558701718053</v>
      </c>
      <c r="O465"/>
    </row>
    <row r="466" spans="1:15">
      <c r="A466" s="4" t="s">
        <v>333</v>
      </c>
      <c r="B466" s="1">
        <v>3</v>
      </c>
      <c r="C466" s="3">
        <v>0.12346</v>
      </c>
      <c r="D466" s="1" t="s">
        <v>19</v>
      </c>
      <c r="E466" s="1" t="s">
        <v>446</v>
      </c>
      <c r="F466" s="3" t="s">
        <v>211</v>
      </c>
      <c r="G466" s="1">
        <v>205303.33333333334</v>
      </c>
      <c r="H466" t="s">
        <v>452</v>
      </c>
      <c r="I466" t="s">
        <v>458</v>
      </c>
      <c r="K466">
        <f t="shared" si="18"/>
        <v>-0.9084737273689093</v>
      </c>
      <c r="L466">
        <f t="shared" si="17"/>
        <v>110.65184796596189</v>
      </c>
      <c r="M466" cm="1">
        <f t="array" ref="M466">AVERAGE(L466:L467*(K466-K467))</f>
        <v>51.053257469765029</v>
      </c>
      <c r="O466"/>
    </row>
    <row r="467" spans="1:15">
      <c r="A467" s="4" t="s">
        <v>333</v>
      </c>
      <c r="B467" s="1">
        <v>3</v>
      </c>
      <c r="C467" s="3">
        <v>4.1152000000000001E-2</v>
      </c>
      <c r="D467" s="1" t="s">
        <v>19</v>
      </c>
      <c r="E467" s="1" t="s">
        <v>446</v>
      </c>
      <c r="F467" s="3" t="s">
        <v>212</v>
      </c>
      <c r="G467" s="1">
        <v>191750.33333333334</v>
      </c>
      <c r="H467" t="s">
        <v>452</v>
      </c>
      <c r="I467" t="s">
        <v>458</v>
      </c>
      <c r="K467">
        <f t="shared" si="18"/>
        <v>-1.3856090530918908</v>
      </c>
      <c r="L467">
        <f t="shared" si="17"/>
        <v>103.34721987671502</v>
      </c>
      <c r="M467" cm="1">
        <f t="array" ref="M467">AVERAGE(L467:L468*(K467-K468))</f>
        <v>46.420683370970977</v>
      </c>
      <c r="O467"/>
    </row>
    <row r="468" spans="1:15">
      <c r="A468" s="4" t="s">
        <v>333</v>
      </c>
      <c r="B468" s="1">
        <v>3</v>
      </c>
      <c r="C468" s="3">
        <v>1.3717E-2</v>
      </c>
      <c r="D468" s="1" t="s">
        <v>19</v>
      </c>
      <c r="E468" s="1" t="s">
        <v>446</v>
      </c>
      <c r="F468" s="3" t="s">
        <v>213</v>
      </c>
      <c r="G468" s="1">
        <v>169277.33333333334</v>
      </c>
      <c r="H468" t="s">
        <v>452</v>
      </c>
      <c r="I468" t="s">
        <v>458</v>
      </c>
      <c r="K468">
        <f t="shared" si="18"/>
        <v>-1.8627408613632324</v>
      </c>
      <c r="L468">
        <f t="shared" si="17"/>
        <v>91.235000659593709</v>
      </c>
      <c r="M468" cm="1">
        <f t="array" ref="M468">AVERAGE(L468:L469*(K468-K469))</f>
        <v>38.746084872775533</v>
      </c>
      <c r="O468"/>
    </row>
    <row r="469" spans="1:15">
      <c r="A469" s="4" t="s">
        <v>333</v>
      </c>
      <c r="B469" s="1">
        <v>3</v>
      </c>
      <c r="C469" s="3">
        <v>4.5719999999999997E-3</v>
      </c>
      <c r="D469" s="1" t="s">
        <v>19</v>
      </c>
      <c r="E469" s="1" t="s">
        <v>446</v>
      </c>
      <c r="F469" s="3" t="s">
        <v>214</v>
      </c>
      <c r="G469" s="1">
        <v>132049.33333333334</v>
      </c>
      <c r="H469" t="s">
        <v>452</v>
      </c>
      <c r="I469" t="s">
        <v>458</v>
      </c>
      <c r="K469">
        <f t="shared" si="18"/>
        <v>-2.3398937782767559</v>
      </c>
      <c r="L469">
        <f t="shared" si="17"/>
        <v>71.170314279715981</v>
      </c>
      <c r="M469" cm="1">
        <f t="array" ref="M469">AVERAGE(L469:L470*(K469-K470))</f>
        <v>43.040024552442851</v>
      </c>
      <c r="O469"/>
    </row>
    <row r="470" spans="1:15">
      <c r="A470" s="4" t="s">
        <v>333</v>
      </c>
      <c r="B470" s="1">
        <v>3</v>
      </c>
      <c r="C470" s="3">
        <v>1.524E-3</v>
      </c>
      <c r="D470" s="1" t="s">
        <v>19</v>
      </c>
      <c r="E470" s="1" t="s">
        <v>446</v>
      </c>
      <c r="F470" s="3" t="s">
        <v>215</v>
      </c>
      <c r="G470" s="1">
        <v>202693.33333333334</v>
      </c>
      <c r="H470" t="s">
        <v>452</v>
      </c>
      <c r="I470" t="s">
        <v>458</v>
      </c>
      <c r="K470">
        <f t="shared" si="18"/>
        <v>-2.8170150329964185</v>
      </c>
      <c r="L470">
        <f t="shared" si="17"/>
        <v>109.24514249020491</v>
      </c>
      <c r="M470" cm="1">
        <f t="array" ref="M470">AVERAGE(L470:L471*(K470-K471))</f>
        <v>47.351835884230525</v>
      </c>
      <c r="O470"/>
    </row>
    <row r="471" spans="1:15">
      <c r="A471" s="4" t="s">
        <v>333</v>
      </c>
      <c r="B471" s="1">
        <v>3</v>
      </c>
      <c r="C471" s="3">
        <v>5.0799999999999999E-4</v>
      </c>
      <c r="D471" s="1" t="s">
        <v>19</v>
      </c>
      <c r="E471" s="1" t="s">
        <v>446</v>
      </c>
      <c r="F471" s="3" t="s">
        <v>216</v>
      </c>
      <c r="G471" s="1">
        <v>165584.33333333334</v>
      </c>
      <c r="H471" t="s">
        <v>452</v>
      </c>
      <c r="I471" t="s">
        <v>458</v>
      </c>
      <c r="K471">
        <f t="shared" si="18"/>
        <v>-3.2941362877160807</v>
      </c>
      <c r="L471">
        <f t="shared" si="17"/>
        <v>89.244593256539858</v>
      </c>
      <c r="M471" s="7">
        <f>SUM(M462:M470)</f>
        <v>358.3457618379926</v>
      </c>
      <c r="N471" s="7">
        <f>M471/429.4091</f>
        <v>0.83450900746628931</v>
      </c>
      <c r="O471"/>
    </row>
    <row r="472" spans="1:15">
      <c r="A472" s="4" t="s">
        <v>334</v>
      </c>
      <c r="B472" s="1">
        <v>1</v>
      </c>
      <c r="C472" s="3">
        <v>10</v>
      </c>
      <c r="D472" s="1" t="s">
        <v>19</v>
      </c>
      <c r="E472" s="1" t="s">
        <v>446</v>
      </c>
      <c r="F472" s="3" t="s">
        <v>218</v>
      </c>
      <c r="G472" s="1">
        <v>146830.33333333334</v>
      </c>
      <c r="H472" t="s">
        <v>452</v>
      </c>
      <c r="I472" t="s">
        <v>458</v>
      </c>
      <c r="K472">
        <f t="shared" si="18"/>
        <v>1</v>
      </c>
      <c r="L472">
        <f t="shared" si="17"/>
        <v>79.136794600468448</v>
      </c>
      <c r="M472" cm="1">
        <f t="array" ref="M472">AVERAGE(L472:L473*(K472-K473))</f>
        <v>37.335528387156899</v>
      </c>
      <c r="O472"/>
    </row>
    <row r="473" spans="1:15">
      <c r="A473" s="4" t="s">
        <v>334</v>
      </c>
      <c r="B473" s="1">
        <v>1</v>
      </c>
      <c r="C473" s="3">
        <v>3.3330000000000002</v>
      </c>
      <c r="D473" s="1" t="s">
        <v>19</v>
      </c>
      <c r="E473" s="1" t="s">
        <v>446</v>
      </c>
      <c r="F473" s="3" t="s">
        <v>219</v>
      </c>
      <c r="G473" s="1">
        <v>143519.33333333334</v>
      </c>
      <c r="H473" t="s">
        <v>452</v>
      </c>
      <c r="I473" t="s">
        <v>458</v>
      </c>
      <c r="K473">
        <f t="shared" si="18"/>
        <v>0.52283531366053004</v>
      </c>
      <c r="L473">
        <f t="shared" si="17"/>
        <v>77.352272826433435</v>
      </c>
      <c r="M473" cm="1">
        <f t="array" ref="M473">AVERAGE(L473:L474*(K473-K474))</f>
        <v>36.387478904412532</v>
      </c>
      <c r="O473"/>
    </row>
    <row r="474" spans="1:15">
      <c r="A474" s="4" t="s">
        <v>334</v>
      </c>
      <c r="B474" s="1">
        <v>1</v>
      </c>
      <c r="C474" s="3">
        <v>1.111</v>
      </c>
      <c r="D474" s="1" t="s">
        <v>19</v>
      </c>
      <c r="E474" s="1" t="s">
        <v>446</v>
      </c>
      <c r="F474" s="3" t="s">
        <v>220</v>
      </c>
      <c r="G474" s="1">
        <v>139483.33333333334</v>
      </c>
      <c r="H474" t="s">
        <v>452</v>
      </c>
      <c r="I474" t="s">
        <v>458</v>
      </c>
      <c r="K474">
        <f t="shared" si="18"/>
        <v>4.5714058940867608E-2</v>
      </c>
      <c r="L474">
        <f t="shared" si="17"/>
        <v>75.176999531354824</v>
      </c>
      <c r="M474" cm="1">
        <f t="array" ref="M474">AVERAGE(L474:L475*(K474-K475))</f>
        <v>39.800425330701529</v>
      </c>
      <c r="O474"/>
    </row>
    <row r="475" spans="1:15">
      <c r="A475" s="4" t="s">
        <v>334</v>
      </c>
      <c r="B475" s="1">
        <v>1</v>
      </c>
      <c r="C475" s="3">
        <v>0.37036999999999998</v>
      </c>
      <c r="D475" s="1" t="s">
        <v>19</v>
      </c>
      <c r="E475" s="1" t="s">
        <v>446</v>
      </c>
      <c r="F475" s="3" t="s">
        <v>221</v>
      </c>
      <c r="G475" s="1">
        <v>170091.33333333334</v>
      </c>
      <c r="H475" t="s">
        <v>452</v>
      </c>
      <c r="I475" t="s">
        <v>458</v>
      </c>
      <c r="K475">
        <f t="shared" si="18"/>
        <v>-0.4313641984536864</v>
      </c>
      <c r="L475">
        <f t="shared" si="17"/>
        <v>91.673720298393022</v>
      </c>
      <c r="M475" cm="1">
        <f t="array" ref="M475">AVERAGE(L475:L476*(K475-K476))</f>
        <v>47.401201462271565</v>
      </c>
      <c r="O475"/>
    </row>
    <row r="476" spans="1:15">
      <c r="A476" s="4" t="s">
        <v>334</v>
      </c>
      <c r="B476" s="1">
        <v>1</v>
      </c>
      <c r="C476" s="3">
        <v>0.12346</v>
      </c>
      <c r="D476" s="1" t="s">
        <v>19</v>
      </c>
      <c r="E476" s="1" t="s">
        <v>446</v>
      </c>
      <c r="F476" s="3" t="s">
        <v>222</v>
      </c>
      <c r="G476" s="1">
        <v>198579.33333333334</v>
      </c>
      <c r="H476" t="s">
        <v>452</v>
      </c>
      <c r="I476" t="s">
        <v>458</v>
      </c>
      <c r="K476">
        <f t="shared" si="18"/>
        <v>-0.9084737273689093</v>
      </c>
      <c r="L476">
        <f t="shared" si="17"/>
        <v>107.02782972113818</v>
      </c>
      <c r="M476" cm="1">
        <f t="array" ref="M476">AVERAGE(L476:L477*(K476-K477))</f>
        <v>46.095974730095108</v>
      </c>
      <c r="O476"/>
    </row>
    <row r="477" spans="1:15">
      <c r="A477" s="4" t="s">
        <v>334</v>
      </c>
      <c r="B477" s="1">
        <v>1</v>
      </c>
      <c r="C477" s="3">
        <v>4.1152000000000001E-2</v>
      </c>
      <c r="D477" s="1" t="s">
        <v>19</v>
      </c>
      <c r="E477" s="1" t="s">
        <v>446</v>
      </c>
      <c r="F477" s="3" t="s">
        <v>223</v>
      </c>
      <c r="G477" s="1">
        <v>159920.33333333334</v>
      </c>
      <c r="H477" t="s">
        <v>452</v>
      </c>
      <c r="I477" t="s">
        <v>458</v>
      </c>
      <c r="K477">
        <f t="shared" si="18"/>
        <v>-1.3856090530918908</v>
      </c>
      <c r="L477">
        <f t="shared" si="17"/>
        <v>86.191880683862649</v>
      </c>
      <c r="M477" cm="1">
        <f t="array" ref="M477">AVERAGE(L477:L478*(K477-K478))</f>
        <v>40.744036012979954</v>
      </c>
      <c r="O477"/>
    </row>
    <row r="478" spans="1:15">
      <c r="A478" s="4" t="s">
        <v>334</v>
      </c>
      <c r="B478" s="1">
        <v>1</v>
      </c>
      <c r="C478" s="3">
        <v>1.3717E-2</v>
      </c>
      <c r="D478" s="1" t="s">
        <v>19</v>
      </c>
      <c r="E478" s="1" t="s">
        <v>446</v>
      </c>
      <c r="F478" s="3" t="s">
        <v>224</v>
      </c>
      <c r="G478" s="1">
        <v>156958.33333333334</v>
      </c>
      <c r="H478" t="s">
        <v>452</v>
      </c>
      <c r="I478" t="s">
        <v>458</v>
      </c>
      <c r="K478">
        <f t="shared" si="18"/>
        <v>-1.8627408613632324</v>
      </c>
      <c r="L478">
        <f t="shared" si="17"/>
        <v>84.595458607543804</v>
      </c>
      <c r="M478" cm="1">
        <f t="array" ref="M478">AVERAGE(L478:L479*(K478-K479))</f>
        <v>39.425142177847974</v>
      </c>
      <c r="O478"/>
    </row>
    <row r="479" spans="1:15">
      <c r="A479" s="4" t="s">
        <v>334</v>
      </c>
      <c r="B479" s="1">
        <v>1</v>
      </c>
      <c r="C479" s="3">
        <v>4.5719999999999997E-3</v>
      </c>
      <c r="D479" s="1" t="s">
        <v>19</v>
      </c>
      <c r="E479" s="1" t="s">
        <v>446</v>
      </c>
      <c r="F479" s="3" t="s">
        <v>225</v>
      </c>
      <c r="G479" s="1">
        <v>149649.33333333334</v>
      </c>
      <c r="H479" t="s">
        <v>452</v>
      </c>
      <c r="I479" t="s">
        <v>458</v>
      </c>
      <c r="K479">
        <f t="shared" si="18"/>
        <v>-2.3398937782767559</v>
      </c>
      <c r="L479">
        <f t="shared" si="17"/>
        <v>80.656144307809029</v>
      </c>
      <c r="M479" cm="1">
        <f t="array" ref="M479">AVERAGE(L479:L480*(K479-K480))</f>
        <v>54.02225365914677</v>
      </c>
      <c r="O479"/>
    </row>
    <row r="480" spans="1:15">
      <c r="A480" s="4" t="s">
        <v>334</v>
      </c>
      <c r="B480" s="1">
        <v>1</v>
      </c>
      <c r="C480" s="3">
        <v>1.524E-3</v>
      </c>
      <c r="D480" s="1" t="s">
        <v>19</v>
      </c>
      <c r="E480" s="1" t="s">
        <v>446</v>
      </c>
      <c r="F480" s="3" t="s">
        <v>226</v>
      </c>
      <c r="G480" s="1">
        <v>270507.33333333331</v>
      </c>
      <c r="H480" t="s">
        <v>452</v>
      </c>
      <c r="I480" t="s">
        <v>458</v>
      </c>
      <c r="K480">
        <f t="shared" si="18"/>
        <v>-2.8170150329964185</v>
      </c>
      <c r="L480">
        <f t="shared" si="17"/>
        <v>145.79469234958569</v>
      </c>
      <c r="M480" cm="1">
        <f t="array" ref="M480">AVERAGE(L480:L481*(K480-K481))</f>
        <v>67.015418481644858</v>
      </c>
      <c r="O480"/>
    </row>
    <row r="481" spans="1:15">
      <c r="A481" s="4" t="s">
        <v>334</v>
      </c>
      <c r="B481" s="1">
        <v>1</v>
      </c>
      <c r="C481" s="3">
        <v>5.0799999999999999E-4</v>
      </c>
      <c r="D481" s="1" t="s">
        <v>19</v>
      </c>
      <c r="E481" s="1" t="s">
        <v>446</v>
      </c>
      <c r="F481" s="3" t="s">
        <v>227</v>
      </c>
      <c r="G481" s="1">
        <v>250703.33333333334</v>
      </c>
      <c r="H481" t="s">
        <v>452</v>
      </c>
      <c r="I481" t="s">
        <v>458</v>
      </c>
      <c r="K481">
        <f t="shared" si="18"/>
        <v>-3.2941362877160807</v>
      </c>
      <c r="L481">
        <f t="shared" si="17"/>
        <v>135.12097769752009</v>
      </c>
      <c r="M481" s="7">
        <f>SUM(M472:M480)</f>
        <v>408.22745914625722</v>
      </c>
      <c r="N481" s="7">
        <f>M481/429.4091</f>
        <v>0.95067258506225694</v>
      </c>
      <c r="O481"/>
    </row>
    <row r="482" spans="1:15">
      <c r="A482" s="4" t="s">
        <v>335</v>
      </c>
      <c r="B482" s="1">
        <v>1</v>
      </c>
      <c r="C482" s="3">
        <v>10</v>
      </c>
      <c r="D482" s="1" t="s">
        <v>19</v>
      </c>
      <c r="E482" s="1" t="s">
        <v>446</v>
      </c>
      <c r="F482" s="3" t="s">
        <v>229</v>
      </c>
      <c r="G482" s="1">
        <v>147878.33333333334</v>
      </c>
      <c r="H482" t="s">
        <v>452</v>
      </c>
      <c r="I482" t="s">
        <v>458</v>
      </c>
      <c r="K482">
        <f t="shared" si="18"/>
        <v>1</v>
      </c>
      <c r="L482">
        <f t="shared" si="17"/>
        <v>79.701632661232168</v>
      </c>
      <c r="M482" cm="1">
        <f t="array" ref="M482">AVERAGE(L482:L483*(K482-K483))</f>
        <v>40.600767446044777</v>
      </c>
      <c r="O482"/>
    </row>
    <row r="483" spans="1:15">
      <c r="A483" s="4" t="s">
        <v>335</v>
      </c>
      <c r="B483" s="1">
        <v>1</v>
      </c>
      <c r="C483" s="3">
        <v>3.3330000000000002</v>
      </c>
      <c r="D483" s="1" t="s">
        <v>19</v>
      </c>
      <c r="E483" s="1" t="s">
        <v>446</v>
      </c>
      <c r="F483" s="3" t="s">
        <v>230</v>
      </c>
      <c r="G483" s="1">
        <v>167864.33333333334</v>
      </c>
      <c r="H483" t="s">
        <v>452</v>
      </c>
      <c r="I483" t="s">
        <v>458</v>
      </c>
      <c r="K483">
        <f t="shared" si="18"/>
        <v>0.52283531366053004</v>
      </c>
      <c r="L483">
        <f t="shared" si="17"/>
        <v>90.473439419270107</v>
      </c>
      <c r="M483" cm="1">
        <f t="array" ref="M483">AVERAGE(L483:L484*(K483-K484))</f>
        <v>38.17700596914554</v>
      </c>
      <c r="O483"/>
    </row>
    <row r="484" spans="1:15">
      <c r="A484" s="4" t="s">
        <v>335</v>
      </c>
      <c r="B484" s="1">
        <v>1</v>
      </c>
      <c r="C484" s="3">
        <v>1.111</v>
      </c>
      <c r="D484" s="1" t="s">
        <v>19</v>
      </c>
      <c r="E484" s="1" t="s">
        <v>446</v>
      </c>
      <c r="F484" s="3" t="s">
        <v>231</v>
      </c>
      <c r="G484" s="1">
        <v>129056.33333333333</v>
      </c>
      <c r="H484" t="s">
        <v>452</v>
      </c>
      <c r="I484" t="s">
        <v>458</v>
      </c>
      <c r="K484">
        <f t="shared" si="18"/>
        <v>4.5714058940867608E-2</v>
      </c>
      <c r="L484">
        <f t="shared" si="17"/>
        <v>69.557184207324923</v>
      </c>
      <c r="M484" cm="1">
        <f t="array" ref="M484">AVERAGE(L484:L485*(K484-K485))</f>
        <v>41.299491660491583</v>
      </c>
      <c r="O484"/>
    </row>
    <row r="485" spans="1:15">
      <c r="A485" s="4" t="s">
        <v>335</v>
      </c>
      <c r="B485" s="1">
        <v>1</v>
      </c>
      <c r="C485" s="3">
        <v>0.37036999999999998</v>
      </c>
      <c r="D485" s="1" t="s">
        <v>19</v>
      </c>
      <c r="E485" s="1" t="s">
        <v>446</v>
      </c>
      <c r="F485" s="3" t="s">
        <v>232</v>
      </c>
      <c r="G485" s="1">
        <v>192178.33333333334</v>
      </c>
      <c r="H485" t="s">
        <v>452</v>
      </c>
      <c r="I485" t="s">
        <v>458</v>
      </c>
      <c r="K485">
        <f t="shared" si="18"/>
        <v>-0.4313641984536864</v>
      </c>
      <c r="L485">
        <f t="shared" ref="L485:L548" si="19">G485*100/$J$291</f>
        <v>103.57789801603455</v>
      </c>
      <c r="M485" cm="1">
        <f t="array" ref="M485">AVERAGE(L485:L486*(K485-K486))</f>
        <v>45.833507306793649</v>
      </c>
      <c r="O485"/>
    </row>
    <row r="486" spans="1:15">
      <c r="A486" s="4" t="s">
        <v>335</v>
      </c>
      <c r="B486" s="1">
        <v>1</v>
      </c>
      <c r="C486" s="3">
        <v>0.12346</v>
      </c>
      <c r="D486" s="1" t="s">
        <v>19</v>
      </c>
      <c r="E486" s="1" t="s">
        <v>446</v>
      </c>
      <c r="F486" s="3" t="s">
        <v>233</v>
      </c>
      <c r="G486" s="1">
        <v>164299.33333333334</v>
      </c>
      <c r="H486" t="s">
        <v>452</v>
      </c>
      <c r="I486" t="s">
        <v>458</v>
      </c>
      <c r="K486">
        <f t="shared" si="18"/>
        <v>-0.9084737273689093</v>
      </c>
      <c r="L486">
        <f t="shared" si="19"/>
        <v>88.552019870966021</v>
      </c>
      <c r="M486" cm="1">
        <f t="array" ref="M486">AVERAGE(L486:L487*(K486-K487))</f>
        <v>42.196650240723571</v>
      </c>
      <c r="O486"/>
    </row>
    <row r="487" spans="1:15">
      <c r="A487" s="4" t="s">
        <v>335</v>
      </c>
      <c r="B487" s="1">
        <v>1</v>
      </c>
      <c r="C487" s="3">
        <v>4.1152000000000001E-2</v>
      </c>
      <c r="D487" s="1" t="s">
        <v>19</v>
      </c>
      <c r="E487" s="1" t="s">
        <v>446</v>
      </c>
      <c r="F487" s="3" t="s">
        <v>234</v>
      </c>
      <c r="G487" s="1">
        <v>163874.33333333334</v>
      </c>
      <c r="H487" t="s">
        <v>452</v>
      </c>
      <c r="I487" t="s">
        <v>458</v>
      </c>
      <c r="K487">
        <f t="shared" si="18"/>
        <v>-1.3856090530918908</v>
      </c>
      <c r="L487">
        <f t="shared" si="19"/>
        <v>88.322958634492181</v>
      </c>
      <c r="M487" cm="1">
        <f t="array" ref="M487">AVERAGE(L487:L488*(K487-K488))</f>
        <v>39.927171742774128</v>
      </c>
      <c r="O487"/>
    </row>
    <row r="488" spans="1:15">
      <c r="A488" s="4" t="s">
        <v>335</v>
      </c>
      <c r="B488" s="1">
        <v>1</v>
      </c>
      <c r="C488" s="3">
        <v>1.3717E-2</v>
      </c>
      <c r="D488" s="1" t="s">
        <v>19</v>
      </c>
      <c r="E488" s="1" t="s">
        <v>446</v>
      </c>
      <c r="F488" s="3" t="s">
        <v>235</v>
      </c>
      <c r="G488" s="1">
        <v>146651.33333333334</v>
      </c>
      <c r="H488" t="s">
        <v>452</v>
      </c>
      <c r="I488" t="s">
        <v>458</v>
      </c>
      <c r="K488">
        <f t="shared" si="18"/>
        <v>-1.8627408613632324</v>
      </c>
      <c r="L488">
        <f t="shared" si="19"/>
        <v>79.040319397341818</v>
      </c>
      <c r="M488" cm="1">
        <f t="array" ref="M488">AVERAGE(L488:L489*(K488-K489))</f>
        <v>38.709952492028449</v>
      </c>
      <c r="O488"/>
    </row>
    <row r="489" spans="1:15">
      <c r="A489" s="4" t="s">
        <v>335</v>
      </c>
      <c r="B489" s="1">
        <v>1</v>
      </c>
      <c r="C489" s="3">
        <v>4.5719999999999997E-3</v>
      </c>
      <c r="D489" s="1" t="s">
        <v>19</v>
      </c>
      <c r="E489" s="1" t="s">
        <v>446</v>
      </c>
      <c r="F489" s="3" t="s">
        <v>236</v>
      </c>
      <c r="G489" s="1">
        <v>154394.33333333334</v>
      </c>
      <c r="H489" t="s">
        <v>452</v>
      </c>
      <c r="I489" t="s">
        <v>458</v>
      </c>
      <c r="K489">
        <f t="shared" si="18"/>
        <v>-2.3398937782767559</v>
      </c>
      <c r="L489">
        <f t="shared" si="19"/>
        <v>83.213545642087524</v>
      </c>
      <c r="M489" cm="1">
        <f t="array" ref="M489">AVERAGE(L489:L490*(K489-K490))</f>
        <v>37.711044905588111</v>
      </c>
      <c r="O489"/>
    </row>
    <row r="490" spans="1:15">
      <c r="A490" s="4" t="s">
        <v>335</v>
      </c>
      <c r="B490" s="1">
        <v>1</v>
      </c>
      <c r="C490" s="3">
        <v>1.524E-3</v>
      </c>
      <c r="D490" s="1" t="s">
        <v>19</v>
      </c>
      <c r="E490" s="1" t="s">
        <v>446</v>
      </c>
      <c r="F490" s="3" t="s">
        <v>237</v>
      </c>
      <c r="G490" s="1">
        <v>138902.33333333334</v>
      </c>
      <c r="H490" t="s">
        <v>452</v>
      </c>
      <c r="I490" t="s">
        <v>458</v>
      </c>
      <c r="K490">
        <f t="shared" si="18"/>
        <v>-2.8170150329964185</v>
      </c>
      <c r="L490">
        <f t="shared" si="19"/>
        <v>74.863859346904718</v>
      </c>
      <c r="M490" cm="1">
        <f t="array" ref="M490">AVERAGE(L490:L491*(K490-K491))</f>
        <v>35.042697788588214</v>
      </c>
      <c r="O490"/>
    </row>
    <row r="491" spans="1:15">
      <c r="A491" s="4" t="s">
        <v>335</v>
      </c>
      <c r="B491" s="1">
        <v>1</v>
      </c>
      <c r="C491" s="3">
        <v>5.0799999999999999E-4</v>
      </c>
      <c r="D491" s="1" t="s">
        <v>19</v>
      </c>
      <c r="E491" s="1" t="s">
        <v>446</v>
      </c>
      <c r="F491" s="3" t="s">
        <v>238</v>
      </c>
      <c r="G491" s="1">
        <v>133641.33333333334</v>
      </c>
      <c r="H491" t="s">
        <v>452</v>
      </c>
      <c r="I491" t="s">
        <v>458</v>
      </c>
      <c r="K491">
        <f t="shared" si="18"/>
        <v>-3.2941362877160807</v>
      </c>
      <c r="L491">
        <f t="shared" si="19"/>
        <v>72.028350723166213</v>
      </c>
      <c r="M491" s="7">
        <f>SUM(M482:M490)</f>
        <v>359.49828955217799</v>
      </c>
      <c r="N491" s="7">
        <f>M491/429.4091</f>
        <v>0.83719299277117787</v>
      </c>
      <c r="O491"/>
    </row>
    <row r="492" spans="1:15">
      <c r="A492" s="4" t="s">
        <v>336</v>
      </c>
      <c r="B492" s="1">
        <v>1</v>
      </c>
      <c r="C492" s="3">
        <v>10</v>
      </c>
      <c r="D492" s="1" t="s">
        <v>19</v>
      </c>
      <c r="E492" s="1" t="s">
        <v>446</v>
      </c>
      <c r="F492" s="3" t="s">
        <v>240</v>
      </c>
      <c r="G492" s="1">
        <v>155525.33333333334</v>
      </c>
      <c r="H492" t="s">
        <v>452</v>
      </c>
      <c r="I492" t="s">
        <v>458</v>
      </c>
      <c r="K492">
        <f t="shared" si="18"/>
        <v>1</v>
      </c>
      <c r="L492">
        <f t="shared" si="19"/>
        <v>83.823118014915551</v>
      </c>
      <c r="M492" cm="1">
        <f t="array" ref="M492">AVERAGE(L492:L493*(K492-K493))</f>
        <v>37.06047832032899</v>
      </c>
      <c r="O492"/>
    </row>
    <row r="493" spans="1:15">
      <c r="A493" s="4" t="s">
        <v>336</v>
      </c>
      <c r="B493" s="1">
        <v>1</v>
      </c>
      <c r="C493" s="3">
        <v>3.3330000000000002</v>
      </c>
      <c r="D493" s="1" t="s">
        <v>19</v>
      </c>
      <c r="E493" s="1" t="s">
        <v>446</v>
      </c>
      <c r="F493" s="3" t="s">
        <v>241</v>
      </c>
      <c r="G493" s="1">
        <v>132685.33333333334</v>
      </c>
      <c r="H493" t="s">
        <v>452</v>
      </c>
      <c r="I493" t="s">
        <v>458</v>
      </c>
      <c r="K493">
        <f t="shared" si="18"/>
        <v>0.52283531366053004</v>
      </c>
      <c r="L493">
        <f t="shared" si="19"/>
        <v>71.513097683003892</v>
      </c>
      <c r="M493" cm="1">
        <f t="array" ref="M493">AVERAGE(L493:L494*(K493-K494))</f>
        <v>33.380075682390327</v>
      </c>
      <c r="O493"/>
    </row>
    <row r="494" spans="1:15">
      <c r="A494" s="4" t="s">
        <v>336</v>
      </c>
      <c r="B494" s="1">
        <v>1</v>
      </c>
      <c r="C494" s="3">
        <v>1.111</v>
      </c>
      <c r="D494" s="1" t="s">
        <v>19</v>
      </c>
      <c r="E494" s="1" t="s">
        <v>446</v>
      </c>
      <c r="F494" s="3" t="s">
        <v>242</v>
      </c>
      <c r="G494" s="1">
        <v>126927.33333333333</v>
      </c>
      <c r="H494" t="s">
        <v>452</v>
      </c>
      <c r="I494" t="s">
        <v>458</v>
      </c>
      <c r="K494">
        <f t="shared" si="18"/>
        <v>4.5714058940867608E-2</v>
      </c>
      <c r="L494">
        <f t="shared" si="19"/>
        <v>68.409722154494801</v>
      </c>
      <c r="M494" cm="1">
        <f t="array" ref="M494">AVERAGE(L494:L495*(K494-K495))</f>
        <v>35.883568143447334</v>
      </c>
      <c r="O494"/>
    </row>
    <row r="495" spans="1:15">
      <c r="A495" s="4" t="s">
        <v>336</v>
      </c>
      <c r="B495" s="1">
        <v>1</v>
      </c>
      <c r="C495" s="3">
        <v>0.37036999999999998</v>
      </c>
      <c r="D495" s="1" t="s">
        <v>19</v>
      </c>
      <c r="E495" s="1" t="s">
        <v>446</v>
      </c>
      <c r="F495" s="3" t="s">
        <v>243</v>
      </c>
      <c r="G495" s="1">
        <v>152181.33333333334</v>
      </c>
      <c r="H495" t="s">
        <v>452</v>
      </c>
      <c r="I495" t="s">
        <v>458</v>
      </c>
      <c r="K495">
        <f t="shared" si="18"/>
        <v>-0.4313641984536864</v>
      </c>
      <c r="L495">
        <f t="shared" si="19"/>
        <v>82.020810309577868</v>
      </c>
      <c r="M495" cm="1">
        <f t="array" ref="M495">AVERAGE(L495:L496*(K495-K496))</f>
        <v>42.151296782826478</v>
      </c>
      <c r="O495"/>
    </row>
    <row r="496" spans="1:15">
      <c r="A496" s="4" t="s">
        <v>336</v>
      </c>
      <c r="B496" s="1">
        <v>1</v>
      </c>
      <c r="C496" s="3">
        <v>0.12346</v>
      </c>
      <c r="D496" s="1" t="s">
        <v>19</v>
      </c>
      <c r="E496" s="1" t="s">
        <v>446</v>
      </c>
      <c r="F496" s="3" t="s">
        <v>244</v>
      </c>
      <c r="G496" s="1">
        <v>175657.33333333334</v>
      </c>
      <c r="H496" t="s">
        <v>452</v>
      </c>
      <c r="I496" t="s">
        <v>458</v>
      </c>
      <c r="K496">
        <f t="shared" si="18"/>
        <v>-0.9084737273689093</v>
      </c>
      <c r="L496">
        <f t="shared" si="19"/>
        <v>94.673614044777437</v>
      </c>
      <c r="M496" cm="1">
        <f t="array" ref="M496">AVERAGE(L496:L497*(K496-K497))</f>
        <v>41.570335870621065</v>
      </c>
      <c r="O496"/>
    </row>
    <row r="497" spans="1:15">
      <c r="A497" s="4" t="s">
        <v>336</v>
      </c>
      <c r="B497" s="1">
        <v>1</v>
      </c>
      <c r="C497" s="3">
        <v>4.1152000000000001E-2</v>
      </c>
      <c r="D497" s="1" t="s">
        <v>19</v>
      </c>
      <c r="E497" s="1" t="s">
        <v>446</v>
      </c>
      <c r="F497" s="3" t="s">
        <v>245</v>
      </c>
      <c r="G497" s="1">
        <v>147645.33333333334</v>
      </c>
      <c r="H497" t="s">
        <v>452</v>
      </c>
      <c r="I497" t="s">
        <v>458</v>
      </c>
      <c r="K497">
        <f t="shared" si="18"/>
        <v>-1.3856090530918908</v>
      </c>
      <c r="L497">
        <f t="shared" si="19"/>
        <v>79.576053206882975</v>
      </c>
      <c r="M497" cm="1">
        <f t="array" ref="M497">AVERAGE(L497:L498*(K497-K498))</f>
        <v>37.768453935047759</v>
      </c>
      <c r="O497"/>
    </row>
    <row r="498" spans="1:15">
      <c r="A498" s="4" t="s">
        <v>336</v>
      </c>
      <c r="B498" s="1">
        <v>1</v>
      </c>
      <c r="C498" s="3">
        <v>1.3717E-2</v>
      </c>
      <c r="D498" s="1" t="s">
        <v>19</v>
      </c>
      <c r="E498" s="1" t="s">
        <v>446</v>
      </c>
      <c r="F498" s="3" t="s">
        <v>246</v>
      </c>
      <c r="G498" s="1">
        <v>146091.33333333334</v>
      </c>
      <c r="H498" t="s">
        <v>452</v>
      </c>
      <c r="I498" t="s">
        <v>458</v>
      </c>
      <c r="K498">
        <f t="shared" si="18"/>
        <v>-1.8627408613632324</v>
      </c>
      <c r="L498">
        <f t="shared" si="19"/>
        <v>78.738497532811579</v>
      </c>
      <c r="M498" cm="1">
        <f t="array" ref="M498">AVERAGE(L498:L499*(K498-K499))</f>
        <v>39.332432403760251</v>
      </c>
      <c r="O498"/>
    </row>
    <row r="499" spans="1:15">
      <c r="A499" s="4" t="s">
        <v>336</v>
      </c>
      <c r="B499" s="1">
        <v>1</v>
      </c>
      <c r="C499" s="3">
        <v>4.5719999999999997E-3</v>
      </c>
      <c r="D499" s="1" t="s">
        <v>19</v>
      </c>
      <c r="E499" s="1" t="s">
        <v>446</v>
      </c>
      <c r="F499" s="3" t="s">
        <v>247</v>
      </c>
      <c r="G499" s="1">
        <v>159795.33333333334</v>
      </c>
      <c r="H499" t="s">
        <v>452</v>
      </c>
      <c r="I499" t="s">
        <v>458</v>
      </c>
      <c r="K499">
        <f t="shared" si="18"/>
        <v>-2.3398937782767559</v>
      </c>
      <c r="L499">
        <f t="shared" si="19"/>
        <v>86.124509731958568</v>
      </c>
      <c r="M499" cm="1">
        <f t="array" ref="M499">AVERAGE(L499:L500*(K499-K500))</f>
        <v>45.123734540304838</v>
      </c>
      <c r="O499"/>
    </row>
    <row r="500" spans="1:15">
      <c r="A500" s="4" t="s">
        <v>336</v>
      </c>
      <c r="B500" s="1">
        <v>1</v>
      </c>
      <c r="C500" s="3">
        <v>1.524E-3</v>
      </c>
      <c r="D500" s="1" t="s">
        <v>19</v>
      </c>
      <c r="E500" s="1" t="s">
        <v>446</v>
      </c>
      <c r="F500" s="3" t="s">
        <v>248</v>
      </c>
      <c r="G500" s="1">
        <v>191153.33333333334</v>
      </c>
      <c r="H500" t="s">
        <v>452</v>
      </c>
      <c r="I500" t="s">
        <v>458</v>
      </c>
      <c r="K500">
        <f t="shared" si="18"/>
        <v>-2.8170150329964185</v>
      </c>
      <c r="L500">
        <f t="shared" si="19"/>
        <v>103.02545621042118</v>
      </c>
      <c r="M500" cm="1">
        <f t="array" ref="M500">AVERAGE(L500:L501*(K500-K501))</f>
        <v>49.042101927697985</v>
      </c>
      <c r="O500"/>
    </row>
    <row r="501" spans="1:15">
      <c r="A501" s="4" t="s">
        <v>336</v>
      </c>
      <c r="B501" s="1">
        <v>1</v>
      </c>
      <c r="C501" s="3">
        <v>5.0799999999999999E-4</v>
      </c>
      <c r="D501" s="1" t="s">
        <v>19</v>
      </c>
      <c r="E501" s="1" t="s">
        <v>446</v>
      </c>
      <c r="F501" s="3" t="s">
        <v>249</v>
      </c>
      <c r="G501" s="1">
        <v>190270.33333333334</v>
      </c>
      <c r="H501" t="s">
        <v>452</v>
      </c>
      <c r="I501" t="s">
        <v>458</v>
      </c>
      <c r="K501">
        <f t="shared" si="18"/>
        <v>-3.2941362877160807</v>
      </c>
      <c r="L501">
        <f t="shared" si="19"/>
        <v>102.54954780617084</v>
      </c>
      <c r="M501" s="7">
        <f>SUM(M492:M500)</f>
        <v>361.31247760642509</v>
      </c>
      <c r="N501" s="7">
        <f>M501/429.4091</f>
        <v>0.84141784048457535</v>
      </c>
      <c r="O501"/>
    </row>
    <row r="502" spans="1:15">
      <c r="A502" s="4" t="s">
        <v>337</v>
      </c>
      <c r="B502" s="1">
        <v>2</v>
      </c>
      <c r="C502" s="3">
        <v>10</v>
      </c>
      <c r="D502" s="1" t="s">
        <v>19</v>
      </c>
      <c r="E502" s="1" t="s">
        <v>446</v>
      </c>
      <c r="F502" s="3" t="s">
        <v>251</v>
      </c>
      <c r="G502" s="1">
        <v>133975.33333333334</v>
      </c>
      <c r="H502" t="s">
        <v>452</v>
      </c>
      <c r="I502" t="s">
        <v>458</v>
      </c>
      <c r="K502">
        <f t="shared" si="18"/>
        <v>1</v>
      </c>
      <c r="L502">
        <f t="shared" si="19"/>
        <v>72.208365906653896</v>
      </c>
      <c r="M502" cm="1">
        <f t="array" ref="M502">AVERAGE(L502:L503*(K502-K503))</f>
        <v>36.040774239008115</v>
      </c>
      <c r="O502"/>
    </row>
    <row r="503" spans="1:15">
      <c r="A503" s="4" t="s">
        <v>337</v>
      </c>
      <c r="B503" s="1">
        <v>2</v>
      </c>
      <c r="C503" s="3">
        <v>3.3330000000000002</v>
      </c>
      <c r="D503" s="1" t="s">
        <v>19</v>
      </c>
      <c r="E503" s="1" t="s">
        <v>446</v>
      </c>
      <c r="F503" s="3" t="s">
        <v>252</v>
      </c>
      <c r="G503" s="1">
        <v>146305.33333333334</v>
      </c>
      <c r="H503" t="s">
        <v>452</v>
      </c>
      <c r="I503" t="s">
        <v>458</v>
      </c>
      <c r="K503">
        <f t="shared" si="18"/>
        <v>0.52283531366053004</v>
      </c>
      <c r="L503">
        <f t="shared" si="19"/>
        <v>78.853836602471347</v>
      </c>
      <c r="M503" cm="1">
        <f t="array" ref="M503">AVERAGE(L503:L504*(K503-K504))</f>
        <v>35.633249434537269</v>
      </c>
      <c r="O503"/>
    </row>
    <row r="504" spans="1:15">
      <c r="A504" s="4" t="s">
        <v>337</v>
      </c>
      <c r="B504" s="1">
        <v>2</v>
      </c>
      <c r="C504" s="3">
        <v>1.111</v>
      </c>
      <c r="D504" s="1" t="s">
        <v>19</v>
      </c>
      <c r="E504" s="1" t="s">
        <v>446</v>
      </c>
      <c r="F504" s="3" t="s">
        <v>253</v>
      </c>
      <c r="G504" s="1">
        <v>130831.33333333333</v>
      </c>
      <c r="H504" t="s">
        <v>452</v>
      </c>
      <c r="I504" t="s">
        <v>458</v>
      </c>
      <c r="K504">
        <f t="shared" si="18"/>
        <v>4.5714058940867608E-2</v>
      </c>
      <c r="L504">
        <f t="shared" si="19"/>
        <v>70.513851724362709</v>
      </c>
      <c r="M504" cm="1">
        <f t="array" ref="M504">AVERAGE(L504:L505*(K504-K505))</f>
        <v>34.382316210946613</v>
      </c>
      <c r="O504"/>
    </row>
    <row r="505" spans="1:15">
      <c r="A505" s="4" t="s">
        <v>337</v>
      </c>
      <c r="B505" s="1">
        <v>2</v>
      </c>
      <c r="C505" s="3">
        <v>0.37036999999999998</v>
      </c>
      <c r="D505" s="1" t="s">
        <v>19</v>
      </c>
      <c r="E505" s="1" t="s">
        <v>446</v>
      </c>
      <c r="F505" s="3" t="s">
        <v>254</v>
      </c>
      <c r="G505" s="1">
        <v>136600.33333333334</v>
      </c>
      <c r="H505" t="s">
        <v>452</v>
      </c>
      <c r="I505" t="s">
        <v>458</v>
      </c>
      <c r="K505">
        <f t="shared" si="18"/>
        <v>-0.4313641984536864</v>
      </c>
      <c r="L505">
        <f t="shared" si="19"/>
        <v>73.623155896639361</v>
      </c>
      <c r="M505" cm="1">
        <f t="array" ref="M505">AVERAGE(L505:L506*(K505-K506))</f>
        <v>42.271384238023423</v>
      </c>
      <c r="O505"/>
    </row>
    <row r="506" spans="1:15">
      <c r="A506" s="4" t="s">
        <v>337</v>
      </c>
      <c r="B506" s="1">
        <v>2</v>
      </c>
      <c r="C506" s="3">
        <v>0.12346</v>
      </c>
      <c r="D506" s="1" t="s">
        <v>19</v>
      </c>
      <c r="E506" s="1" t="s">
        <v>446</v>
      </c>
      <c r="F506" s="3" t="s">
        <v>255</v>
      </c>
      <c r="G506" s="1">
        <v>192172.33333333334</v>
      </c>
      <c r="H506" t="s">
        <v>452</v>
      </c>
      <c r="I506" t="s">
        <v>458</v>
      </c>
      <c r="K506">
        <f t="shared" si="18"/>
        <v>-0.9084737273689093</v>
      </c>
      <c r="L506">
        <f t="shared" si="19"/>
        <v>103.57466421034316</v>
      </c>
      <c r="M506" cm="1">
        <f t="array" ref="M506">AVERAGE(L506:L507*(K506-K507))</f>
        <v>46.077844915645414</v>
      </c>
      <c r="O506"/>
    </row>
    <row r="507" spans="1:15">
      <c r="A507" s="4" t="s">
        <v>337</v>
      </c>
      <c r="B507" s="1">
        <v>2</v>
      </c>
      <c r="C507" s="3">
        <v>4.1152000000000001E-2</v>
      </c>
      <c r="D507" s="1" t="s">
        <v>19</v>
      </c>
      <c r="E507" s="1" t="s">
        <v>446</v>
      </c>
      <c r="F507" s="3" t="s">
        <v>256</v>
      </c>
      <c r="G507" s="1">
        <v>166186.33333333334</v>
      </c>
      <c r="H507" t="s">
        <v>452</v>
      </c>
      <c r="I507" t="s">
        <v>458</v>
      </c>
      <c r="K507">
        <f t="shared" si="18"/>
        <v>-1.3856090530918908</v>
      </c>
      <c r="L507">
        <f t="shared" si="19"/>
        <v>89.569051760909858</v>
      </c>
      <c r="M507" cm="1">
        <f t="array" ref="M507">AVERAGE(L507:L508*(K507-K508))</f>
        <v>47.183930074566412</v>
      </c>
      <c r="O507"/>
    </row>
    <row r="508" spans="1:15">
      <c r="A508" s="4" t="s">
        <v>337</v>
      </c>
      <c r="B508" s="1">
        <v>2</v>
      </c>
      <c r="C508" s="3">
        <v>1.3717E-2</v>
      </c>
      <c r="D508" s="1" t="s">
        <v>19</v>
      </c>
      <c r="E508" s="1" t="s">
        <v>446</v>
      </c>
      <c r="F508" s="3" t="s">
        <v>257</v>
      </c>
      <c r="G508" s="1">
        <v>200777.33333333334</v>
      </c>
      <c r="H508" t="s">
        <v>452</v>
      </c>
      <c r="I508" t="s">
        <v>458</v>
      </c>
      <c r="K508">
        <f t="shared" si="18"/>
        <v>-1.8627408613632324</v>
      </c>
      <c r="L508">
        <f t="shared" si="19"/>
        <v>108.21248053941933</v>
      </c>
      <c r="M508" cm="1">
        <f t="array" ref="M508">AVERAGE(L508:L509*(K508-K509))</f>
        <v>62.086316985543704</v>
      </c>
      <c r="O508"/>
    </row>
    <row r="509" spans="1:15">
      <c r="A509" s="4" t="s">
        <v>337</v>
      </c>
      <c r="B509" s="1">
        <v>2</v>
      </c>
      <c r="C509" s="3">
        <v>4.5719999999999997E-3</v>
      </c>
      <c r="D509" s="1" t="s">
        <v>19</v>
      </c>
      <c r="E509" s="1" t="s">
        <v>446</v>
      </c>
      <c r="F509" s="3" t="s">
        <v>258</v>
      </c>
      <c r="G509" s="1">
        <v>282065.33333333331</v>
      </c>
      <c r="H509" t="s">
        <v>452</v>
      </c>
      <c r="I509" t="s">
        <v>458</v>
      </c>
      <c r="K509">
        <f t="shared" si="18"/>
        <v>-2.3398937782767559</v>
      </c>
      <c r="L509">
        <f t="shared" si="19"/>
        <v>152.0240800464436</v>
      </c>
      <c r="M509" cm="1">
        <f t="array" ref="M509">AVERAGE(L509:L510*(K509-K510))</f>
        <v>54.994420215868011</v>
      </c>
      <c r="O509"/>
    </row>
    <row r="510" spans="1:15">
      <c r="A510" s="4" t="s">
        <v>337</v>
      </c>
      <c r="B510" s="1">
        <v>2</v>
      </c>
      <c r="C510" s="3">
        <v>1.524E-3</v>
      </c>
      <c r="D510" s="1" t="s">
        <v>19</v>
      </c>
      <c r="E510" s="1" t="s">
        <v>446</v>
      </c>
      <c r="F510" s="3" t="s">
        <v>259</v>
      </c>
      <c r="G510" s="1">
        <v>145652.33333333334</v>
      </c>
      <c r="H510" t="s">
        <v>452</v>
      </c>
      <c r="I510" t="s">
        <v>458</v>
      </c>
      <c r="K510">
        <f t="shared" si="18"/>
        <v>-2.8170150329964185</v>
      </c>
      <c r="L510">
        <f t="shared" si="19"/>
        <v>78.501890749724481</v>
      </c>
      <c r="M510" cm="1">
        <f t="array" ref="M510">AVERAGE(L510:L511*(K510-K511))</f>
        <v>37.400147043644949</v>
      </c>
      <c r="O510"/>
    </row>
    <row r="511" spans="1:15">
      <c r="A511" s="4" t="s">
        <v>337</v>
      </c>
      <c r="B511" s="1">
        <v>2</v>
      </c>
      <c r="C511" s="3">
        <v>5.0799999999999999E-4</v>
      </c>
      <c r="D511" s="1" t="s">
        <v>19</v>
      </c>
      <c r="E511" s="1" t="s">
        <v>446</v>
      </c>
      <c r="F511" s="3" t="s">
        <v>260</v>
      </c>
      <c r="G511" s="1">
        <v>145226.33333333334</v>
      </c>
      <c r="H511" t="s">
        <v>452</v>
      </c>
      <c r="I511" t="s">
        <v>458</v>
      </c>
      <c r="K511">
        <f t="shared" si="18"/>
        <v>-3.2941362877160807</v>
      </c>
      <c r="L511">
        <f t="shared" si="19"/>
        <v>78.272290545635414</v>
      </c>
      <c r="M511" s="7">
        <f>SUM(M502:M510)</f>
        <v>396.0703833577839</v>
      </c>
      <c r="N511" s="7">
        <f>M511/429.4091</f>
        <v>0.92236141096633462</v>
      </c>
      <c r="O511"/>
    </row>
    <row r="512" spans="1:15">
      <c r="A512" s="4" t="s">
        <v>338</v>
      </c>
      <c r="B512" s="1">
        <v>3</v>
      </c>
      <c r="C512" s="3">
        <v>10</v>
      </c>
      <c r="D512" s="1" t="s">
        <v>19</v>
      </c>
      <c r="E512" s="1" t="s">
        <v>446</v>
      </c>
      <c r="F512" s="3" t="s">
        <v>262</v>
      </c>
      <c r="G512" s="1">
        <v>150260.33333333334</v>
      </c>
      <c r="H512" t="s">
        <v>452</v>
      </c>
      <c r="I512" t="s">
        <v>458</v>
      </c>
      <c r="K512">
        <f t="shared" si="18"/>
        <v>1</v>
      </c>
      <c r="L512">
        <f t="shared" si="19"/>
        <v>80.985453520716121</v>
      </c>
      <c r="M512" cm="1">
        <f t="array" ref="M512">AVERAGE(L512:L513*(K512-K513))</f>
        <v>40.026621327116949</v>
      </c>
      <c r="O512"/>
    </row>
    <row r="513" spans="1:15">
      <c r="A513" s="4" t="s">
        <v>338</v>
      </c>
      <c r="B513" s="1">
        <v>3</v>
      </c>
      <c r="C513" s="3">
        <v>3.3330000000000002</v>
      </c>
      <c r="D513" s="1" t="s">
        <v>19</v>
      </c>
      <c r="E513" s="1" t="s">
        <v>446</v>
      </c>
      <c r="F513" s="3" t="s">
        <v>263</v>
      </c>
      <c r="G513" s="1">
        <v>161017.33333333334</v>
      </c>
      <c r="H513" t="s">
        <v>452</v>
      </c>
      <c r="I513" t="s">
        <v>458</v>
      </c>
      <c r="K513">
        <f t="shared" si="18"/>
        <v>0.52283531366053004</v>
      </c>
      <c r="L513">
        <f t="shared" si="19"/>
        <v>86.783128157772765</v>
      </c>
      <c r="M513" cm="1">
        <f t="array" ref="M513">AVERAGE(L513:L514*(K513-K514))</f>
        <v>41.75850305120747</v>
      </c>
      <c r="O513"/>
    </row>
    <row r="514" spans="1:15">
      <c r="A514" s="4" t="s">
        <v>338</v>
      </c>
      <c r="B514" s="1">
        <v>3</v>
      </c>
      <c r="C514" s="3">
        <v>1.111</v>
      </c>
      <c r="D514" s="1" t="s">
        <v>19</v>
      </c>
      <c r="E514" s="1" t="s">
        <v>446</v>
      </c>
      <c r="F514" s="3" t="s">
        <v>264</v>
      </c>
      <c r="G514" s="1">
        <v>163758.33333333334</v>
      </c>
      <c r="H514" t="s">
        <v>452</v>
      </c>
      <c r="I514" t="s">
        <v>458</v>
      </c>
      <c r="K514">
        <f t="shared" si="18"/>
        <v>4.5714058940867608E-2</v>
      </c>
      <c r="L514">
        <f t="shared" si="19"/>
        <v>88.260438391125206</v>
      </c>
      <c r="M514" cm="1">
        <f t="array" ref="M514">AVERAGE(L514:L515*(K514-K515))</f>
        <v>44.293253114650355</v>
      </c>
      <c r="O514"/>
    </row>
    <row r="515" spans="1:15">
      <c r="A515" s="4" t="s">
        <v>338</v>
      </c>
      <c r="B515" s="1">
        <v>3</v>
      </c>
      <c r="C515" s="3">
        <v>0.37036999999999998</v>
      </c>
      <c r="D515" s="1" t="s">
        <v>19</v>
      </c>
      <c r="E515" s="1" t="s">
        <v>446</v>
      </c>
      <c r="F515" s="3" t="s">
        <v>265</v>
      </c>
      <c r="G515" s="1">
        <v>180762.33333333334</v>
      </c>
      <c r="H515" t="s">
        <v>452</v>
      </c>
      <c r="I515" t="s">
        <v>458</v>
      </c>
      <c r="K515">
        <f t="shared" si="18"/>
        <v>-0.4313641984536864</v>
      </c>
      <c r="L515">
        <f t="shared" si="19"/>
        <v>97.425043720539662</v>
      </c>
      <c r="M515" cm="1">
        <f t="array" ref="M515">AVERAGE(L515:L516*(K515-K516))</f>
        <v>47.39387278459894</v>
      </c>
      <c r="O515"/>
    </row>
    <row r="516" spans="1:15">
      <c r="A516" s="4" t="s">
        <v>338</v>
      </c>
      <c r="B516" s="1">
        <v>3</v>
      </c>
      <c r="C516" s="3">
        <v>0.12346</v>
      </c>
      <c r="D516" s="1" t="s">
        <v>19</v>
      </c>
      <c r="E516" s="1" t="s">
        <v>446</v>
      </c>
      <c r="F516" s="3" t="s">
        <v>266</v>
      </c>
      <c r="G516" s="1">
        <v>187851.33333333334</v>
      </c>
      <c r="H516" t="s">
        <v>452</v>
      </c>
      <c r="I516" t="s">
        <v>458</v>
      </c>
      <c r="K516">
        <f t="shared" si="18"/>
        <v>-0.9084737273689093</v>
      </c>
      <c r="L516">
        <f t="shared" si="19"/>
        <v>101.24578514492327</v>
      </c>
      <c r="M516" cm="1">
        <f t="array" ref="M516">AVERAGE(L516:L517*(K516-K517))</f>
        <v>50.851643646664897</v>
      </c>
      <c r="O516"/>
    </row>
    <row r="517" spans="1:15">
      <c r="A517" s="4" t="s">
        <v>338</v>
      </c>
      <c r="B517" s="1">
        <v>3</v>
      </c>
      <c r="C517" s="3">
        <v>4.1152000000000001E-2</v>
      </c>
      <c r="D517" s="1" t="s">
        <v>19</v>
      </c>
      <c r="E517" s="1" t="s">
        <v>446</v>
      </c>
      <c r="F517" s="3" t="s">
        <v>267</v>
      </c>
      <c r="G517" s="1">
        <v>207634.33333333334</v>
      </c>
      <c r="H517" t="s">
        <v>452</v>
      </c>
      <c r="I517" t="s">
        <v>458</v>
      </c>
      <c r="K517">
        <f t="shared" si="18"/>
        <v>-1.3856090530918908</v>
      </c>
      <c r="L517">
        <f t="shared" si="19"/>
        <v>111.90818147706899</v>
      </c>
      <c r="M517" cm="1">
        <f t="array" ref="M517">AVERAGE(L517:L518*(K517-K518))</f>
        <v>46.206598842418686</v>
      </c>
      <c r="O517"/>
    </row>
    <row r="518" spans="1:15">
      <c r="A518" s="4" t="s">
        <v>338</v>
      </c>
      <c r="B518" s="1">
        <v>3</v>
      </c>
      <c r="C518" s="3">
        <v>1.3717E-2</v>
      </c>
      <c r="D518" s="1" t="s">
        <v>19</v>
      </c>
      <c r="E518" s="1" t="s">
        <v>446</v>
      </c>
      <c r="F518" s="3" t="s">
        <v>268</v>
      </c>
      <c r="G518" s="1">
        <v>151728.33333333334</v>
      </c>
      <c r="H518" t="s">
        <v>452</v>
      </c>
      <c r="I518" t="s">
        <v>458</v>
      </c>
      <c r="K518">
        <f t="shared" si="18"/>
        <v>-1.8627408613632324</v>
      </c>
      <c r="L518">
        <f t="shared" si="19"/>
        <v>81.776657979877513</v>
      </c>
      <c r="M518" cm="1">
        <f t="array" ref="M518">AVERAGE(L518:L519*(K518-K519))</f>
        <v>32.607309110332189</v>
      </c>
      <c r="O518"/>
    </row>
    <row r="519" spans="1:15">
      <c r="A519" s="4" t="s">
        <v>338</v>
      </c>
      <c r="B519" s="1">
        <v>3</v>
      </c>
      <c r="C519" s="3">
        <v>4.5719999999999997E-3</v>
      </c>
      <c r="D519" s="1" t="s">
        <v>19</v>
      </c>
      <c r="E519" s="1" t="s">
        <v>446</v>
      </c>
      <c r="F519" s="3" t="s">
        <v>269</v>
      </c>
      <c r="G519" s="1">
        <v>101857.33333333333</v>
      </c>
      <c r="H519" t="s">
        <v>452</v>
      </c>
      <c r="I519" t="s">
        <v>458</v>
      </c>
      <c r="K519">
        <f t="shared" si="18"/>
        <v>-2.3398937782767559</v>
      </c>
      <c r="L519">
        <f t="shared" si="19"/>
        <v>54.897804040614538</v>
      </c>
      <c r="M519" cm="1">
        <f t="array" ref="M519">AVERAGE(L519:L520*(K519-K520))</f>
        <v>35.746396712663817</v>
      </c>
      <c r="O519"/>
    </row>
    <row r="520" spans="1:15">
      <c r="A520" s="4" t="s">
        <v>338</v>
      </c>
      <c r="B520" s="1">
        <v>3</v>
      </c>
      <c r="C520" s="3">
        <v>1.524E-3</v>
      </c>
      <c r="D520" s="1" t="s">
        <v>19</v>
      </c>
      <c r="E520" s="1" t="s">
        <v>446</v>
      </c>
      <c r="F520" s="3" t="s">
        <v>270</v>
      </c>
      <c r="G520" s="1">
        <v>176159.33333333334</v>
      </c>
      <c r="H520" t="s">
        <v>452</v>
      </c>
      <c r="I520" t="s">
        <v>458</v>
      </c>
      <c r="K520">
        <f t="shared" si="18"/>
        <v>-2.8170150329964185</v>
      </c>
      <c r="L520">
        <f t="shared" si="19"/>
        <v>94.944175787624189</v>
      </c>
      <c r="M520" cm="1">
        <f t="array" ref="M520">AVERAGE(L520:L521*(K520-K521))</f>
        <v>40.593214662956598</v>
      </c>
      <c r="O520"/>
    </row>
    <row r="521" spans="1:15">
      <c r="A521" s="4" t="s">
        <v>338</v>
      </c>
      <c r="B521" s="1">
        <v>3</v>
      </c>
      <c r="C521" s="3">
        <v>5.0799999999999999E-4</v>
      </c>
      <c r="D521" s="1" t="s">
        <v>19</v>
      </c>
      <c r="E521" s="1" t="s">
        <v>446</v>
      </c>
      <c r="F521" s="3" t="s">
        <v>271</v>
      </c>
      <c r="G521" s="1">
        <v>139553.33333333334</v>
      </c>
      <c r="H521" t="s">
        <v>452</v>
      </c>
      <c r="I521" t="s">
        <v>458</v>
      </c>
      <c r="K521">
        <f t="shared" si="18"/>
        <v>-3.2941362877160807</v>
      </c>
      <c r="L521">
        <f t="shared" si="19"/>
        <v>75.214727264421114</v>
      </c>
      <c r="M521" s="7">
        <f>SUM(M512:M520)</f>
        <v>379.47741325260989</v>
      </c>
      <c r="N521" s="7">
        <f>M521/429.4091</f>
        <v>0.88372000791927763</v>
      </c>
      <c r="O521"/>
    </row>
    <row r="522" spans="1:15">
      <c r="A522" s="4" t="s">
        <v>339</v>
      </c>
      <c r="B522" s="1">
        <v>2</v>
      </c>
      <c r="C522" s="3">
        <v>10</v>
      </c>
      <c r="D522" s="1" t="s">
        <v>19</v>
      </c>
      <c r="E522" s="1" t="s">
        <v>446</v>
      </c>
      <c r="F522" s="3" t="s">
        <v>273</v>
      </c>
      <c r="G522" s="1">
        <v>164308.33333333334</v>
      </c>
      <c r="H522" t="s">
        <v>452</v>
      </c>
      <c r="I522" t="s">
        <v>458</v>
      </c>
      <c r="K522">
        <f t="shared" si="18"/>
        <v>1</v>
      </c>
      <c r="L522">
        <f t="shared" si="19"/>
        <v>88.556870579503112</v>
      </c>
      <c r="M522" cm="1">
        <f t="array" ref="M522">AVERAGE(L522:L523*(K522-K523))</f>
        <v>40.374195114230474</v>
      </c>
      <c r="O522"/>
    </row>
    <row r="523" spans="1:15">
      <c r="A523" s="4" t="s">
        <v>339</v>
      </c>
      <c r="B523" s="1">
        <v>2</v>
      </c>
      <c r="C523" s="3">
        <v>3.3330000000000002</v>
      </c>
      <c r="D523" s="1" t="s">
        <v>19</v>
      </c>
      <c r="E523" s="1" t="s">
        <v>446</v>
      </c>
      <c r="F523" s="3" t="s">
        <v>274</v>
      </c>
      <c r="G523" s="1">
        <v>149672.33333333334</v>
      </c>
      <c r="H523" t="s">
        <v>452</v>
      </c>
      <c r="I523" t="s">
        <v>458</v>
      </c>
      <c r="K523">
        <f t="shared" si="18"/>
        <v>0.52283531366053004</v>
      </c>
      <c r="L523">
        <f t="shared" si="19"/>
        <v>80.668540562959379</v>
      </c>
      <c r="M523" cm="1">
        <f t="array" ref="M523">AVERAGE(L523:L524*(K523-K524))</f>
        <v>43.168343851954518</v>
      </c>
      <c r="O523"/>
    </row>
    <row r="524" spans="1:15">
      <c r="A524" s="4" t="s">
        <v>339</v>
      </c>
      <c r="B524" s="1">
        <v>2</v>
      </c>
      <c r="C524" s="3">
        <v>1.111</v>
      </c>
      <c r="D524" s="1" t="s">
        <v>19</v>
      </c>
      <c r="E524" s="1" t="s">
        <v>446</v>
      </c>
      <c r="F524" s="3" t="s">
        <v>275</v>
      </c>
      <c r="G524" s="1">
        <v>186068.33333333334</v>
      </c>
      <c r="H524" t="s">
        <v>452</v>
      </c>
      <c r="I524" t="s">
        <v>458</v>
      </c>
      <c r="K524">
        <f t="shared" si="18"/>
        <v>4.5714058940867608E-2</v>
      </c>
      <c r="L524">
        <f t="shared" si="19"/>
        <v>100.28480588696362</v>
      </c>
      <c r="M524" cm="1">
        <f t="array" ref="M524">AVERAGE(L524:L525*(K524-K525))</f>
        <v>45.9800241478275</v>
      </c>
      <c r="O524"/>
    </row>
    <row r="525" spans="1:15">
      <c r="A525" s="4" t="s">
        <v>339</v>
      </c>
      <c r="B525" s="1">
        <v>2</v>
      </c>
      <c r="C525" s="3">
        <v>0.37036999999999998</v>
      </c>
      <c r="D525" s="1" t="s">
        <v>19</v>
      </c>
      <c r="E525" s="1" t="s">
        <v>446</v>
      </c>
      <c r="F525" s="3" t="s">
        <v>276</v>
      </c>
      <c r="G525" s="1">
        <v>171572.33333333334</v>
      </c>
      <c r="H525" t="s">
        <v>452</v>
      </c>
      <c r="I525" t="s">
        <v>458</v>
      </c>
      <c r="K525">
        <f t="shared" ref="K525:K588" si="20">LOG10(C525)</f>
        <v>-0.4313641984536864</v>
      </c>
      <c r="L525">
        <f t="shared" si="19"/>
        <v>92.47193133655243</v>
      </c>
      <c r="M525" cm="1">
        <f t="array" ref="M525">AVERAGE(L525:L526*(K525-K526))</f>
        <v>43.131410991569858</v>
      </c>
      <c r="O525"/>
    </row>
    <row r="526" spans="1:15">
      <c r="A526" s="4" t="s">
        <v>339</v>
      </c>
      <c r="B526" s="1">
        <v>2</v>
      </c>
      <c r="C526" s="3">
        <v>0.12346</v>
      </c>
      <c r="D526" s="1" t="s">
        <v>19</v>
      </c>
      <c r="E526" s="1" t="s">
        <v>446</v>
      </c>
      <c r="F526" s="3" t="s">
        <v>277</v>
      </c>
      <c r="G526" s="1">
        <v>163889.33333333334</v>
      </c>
      <c r="H526" t="s">
        <v>452</v>
      </c>
      <c r="I526" t="s">
        <v>458</v>
      </c>
      <c r="K526">
        <f t="shared" si="20"/>
        <v>-0.9084737273689093</v>
      </c>
      <c r="L526">
        <f t="shared" si="19"/>
        <v>88.331043148720667</v>
      </c>
      <c r="M526" cm="1">
        <f t="array" ref="M526">AVERAGE(L526:L527*(K526-K527))</f>
        <v>39.652818687016307</v>
      </c>
      <c r="O526"/>
    </row>
    <row r="527" spans="1:15">
      <c r="A527" s="4" t="s">
        <v>339</v>
      </c>
      <c r="B527" s="1">
        <v>2</v>
      </c>
      <c r="C527" s="3">
        <v>4.1152000000000001E-2</v>
      </c>
      <c r="D527" s="1" t="s">
        <v>19</v>
      </c>
      <c r="E527" s="1" t="s">
        <v>446</v>
      </c>
      <c r="F527" s="3" t="s">
        <v>278</v>
      </c>
      <c r="G527" s="1">
        <v>144500.33333333334</v>
      </c>
      <c r="H527" t="s">
        <v>452</v>
      </c>
      <c r="I527" t="s">
        <v>458</v>
      </c>
      <c r="K527">
        <f t="shared" si="20"/>
        <v>-1.3856090530918908</v>
      </c>
      <c r="L527">
        <f t="shared" si="19"/>
        <v>77.881000056976575</v>
      </c>
      <c r="M527" cm="1">
        <f t="array" ref="M527">AVERAGE(L527:L528*(K527-K528))</f>
        <v>39.469300868194729</v>
      </c>
      <c r="O527"/>
    </row>
    <row r="528" spans="1:15">
      <c r="A528" s="4" t="s">
        <v>339</v>
      </c>
      <c r="B528" s="1">
        <v>2</v>
      </c>
      <c r="C528" s="3">
        <v>1.3717E-2</v>
      </c>
      <c r="D528" s="1" t="s">
        <v>19</v>
      </c>
      <c r="E528" s="1" t="s">
        <v>446</v>
      </c>
      <c r="F528" s="3" t="s">
        <v>279</v>
      </c>
      <c r="G528" s="1">
        <v>162464.33333333334</v>
      </c>
      <c r="H528" t="s">
        <v>452</v>
      </c>
      <c r="I528" t="s">
        <v>458</v>
      </c>
      <c r="K528">
        <f t="shared" si="20"/>
        <v>-1.8627408613632324</v>
      </c>
      <c r="L528">
        <f t="shared" si="19"/>
        <v>87.563014297014277</v>
      </c>
      <c r="M528" cm="1">
        <f t="array" ref="M528">AVERAGE(L528:L529*(K528-K529))</f>
        <v>41.057271390740311</v>
      </c>
      <c r="O528"/>
    </row>
    <row r="529" spans="1:15">
      <c r="A529" s="4" t="s">
        <v>339</v>
      </c>
      <c r="B529" s="1">
        <v>2</v>
      </c>
      <c r="C529" s="3">
        <v>4.5719999999999997E-3</v>
      </c>
      <c r="D529" s="1" t="s">
        <v>19</v>
      </c>
      <c r="E529" s="1" t="s">
        <v>446</v>
      </c>
      <c r="F529" s="3" t="s">
        <v>280</v>
      </c>
      <c r="G529" s="1">
        <v>156836.33333333334</v>
      </c>
      <c r="H529" t="s">
        <v>452</v>
      </c>
      <c r="I529" t="s">
        <v>458</v>
      </c>
      <c r="K529">
        <f t="shared" si="20"/>
        <v>-2.3398937782767559</v>
      </c>
      <c r="L529">
        <f t="shared" si="19"/>
        <v>84.529704558485435</v>
      </c>
      <c r="M529" cm="1">
        <f t="array" ref="M529">AVERAGE(L529:L530*(K529-K530))</f>
        <v>38.608765696360202</v>
      </c>
      <c r="O529"/>
    </row>
    <row r="530" spans="1:15">
      <c r="A530" s="4" t="s">
        <v>339</v>
      </c>
      <c r="B530" s="1">
        <v>2</v>
      </c>
      <c r="C530" s="3">
        <v>1.524E-3</v>
      </c>
      <c r="D530" s="1" t="s">
        <v>19</v>
      </c>
      <c r="E530" s="1" t="s">
        <v>446</v>
      </c>
      <c r="F530" s="3" t="s">
        <v>281</v>
      </c>
      <c r="G530" s="1">
        <v>143442.33333333334</v>
      </c>
      <c r="H530" t="s">
        <v>452</v>
      </c>
      <c r="I530" t="s">
        <v>458</v>
      </c>
      <c r="K530">
        <f t="shared" si="20"/>
        <v>-2.8170150329964185</v>
      </c>
      <c r="L530">
        <f t="shared" si="19"/>
        <v>77.310772320060536</v>
      </c>
      <c r="M530" cm="1">
        <f t="array" ref="M530">AVERAGE(L530:L531*(K530-K531))</f>
        <v>35.589533440715641</v>
      </c>
      <c r="O530"/>
    </row>
    <row r="531" spans="1:15">
      <c r="A531" s="4" t="s">
        <v>339</v>
      </c>
      <c r="B531" s="1">
        <v>2</v>
      </c>
      <c r="C531" s="3">
        <v>5.0799999999999999E-4</v>
      </c>
      <c r="D531" s="1" t="s">
        <v>19</v>
      </c>
      <c r="E531" s="1" t="s">
        <v>446</v>
      </c>
      <c r="F531" s="3" t="s">
        <v>282</v>
      </c>
      <c r="G531" s="1">
        <v>133354.33333333334</v>
      </c>
      <c r="H531" t="s">
        <v>452</v>
      </c>
      <c r="I531" t="s">
        <v>458</v>
      </c>
      <c r="K531">
        <f t="shared" si="20"/>
        <v>-3.2941362877160807</v>
      </c>
      <c r="L531">
        <f t="shared" si="19"/>
        <v>71.873667017594471</v>
      </c>
      <c r="M531" s="7">
        <f>SUM(M522:M530)</f>
        <v>367.03166418860945</v>
      </c>
      <c r="N531" s="7">
        <f>M531/429.4091</f>
        <v>0.85473657681825899</v>
      </c>
      <c r="O531"/>
    </row>
    <row r="532" spans="1:15">
      <c r="A532" s="4" t="s">
        <v>340</v>
      </c>
      <c r="B532" s="1">
        <v>3</v>
      </c>
      <c r="C532" s="3">
        <v>10</v>
      </c>
      <c r="D532" s="1" t="s">
        <v>19</v>
      </c>
      <c r="E532" s="1" t="s">
        <v>446</v>
      </c>
      <c r="F532" s="3" t="s">
        <v>284</v>
      </c>
      <c r="G532" s="1">
        <v>40157.333333333336</v>
      </c>
      <c r="H532" t="s">
        <v>452</v>
      </c>
      <c r="I532" t="s">
        <v>458</v>
      </c>
      <c r="K532">
        <f t="shared" si="20"/>
        <v>1</v>
      </c>
      <c r="L532">
        <f t="shared" si="19"/>
        <v>21.643502180765633</v>
      </c>
      <c r="M532" cm="1">
        <f t="array" ref="M532">AVERAGE(L532:L533*(K532-K533))</f>
        <v>12.689422188603656</v>
      </c>
      <c r="O532"/>
    </row>
    <row r="533" spans="1:15">
      <c r="A533" s="4" t="s">
        <v>340</v>
      </c>
      <c r="B533" s="1">
        <v>3</v>
      </c>
      <c r="C533" s="3">
        <v>3.3330000000000002</v>
      </c>
      <c r="D533" s="1" t="s">
        <v>19</v>
      </c>
      <c r="E533" s="1" t="s">
        <v>446</v>
      </c>
      <c r="F533" s="3" t="s">
        <v>285</v>
      </c>
      <c r="G533" s="1">
        <v>58525.333333333336</v>
      </c>
      <c r="H533" t="s">
        <v>452</v>
      </c>
      <c r="I533" t="s">
        <v>458</v>
      </c>
      <c r="K533">
        <f t="shared" si="20"/>
        <v>0.52283531366053004</v>
      </c>
      <c r="L533">
        <f t="shared" si="19"/>
        <v>31.543259337357284</v>
      </c>
      <c r="M533" cm="1">
        <f t="array" ref="M533">AVERAGE(L533:L534*(K533-K534))</f>
        <v>22.258855430624163</v>
      </c>
      <c r="O533"/>
    </row>
    <row r="534" spans="1:15">
      <c r="A534" s="4" t="s">
        <v>340</v>
      </c>
      <c r="B534" s="1">
        <v>3</v>
      </c>
      <c r="C534" s="3">
        <v>1.111</v>
      </c>
      <c r="D534" s="1" t="s">
        <v>19</v>
      </c>
      <c r="E534" s="1" t="s">
        <v>446</v>
      </c>
      <c r="F534" s="3" t="s">
        <v>286</v>
      </c>
      <c r="G534" s="1">
        <v>114592.33333333333</v>
      </c>
      <c r="H534" t="s">
        <v>452</v>
      </c>
      <c r="I534" t="s">
        <v>458</v>
      </c>
      <c r="K534">
        <f t="shared" si="20"/>
        <v>4.5714058940867608E-2</v>
      </c>
      <c r="L534">
        <f t="shared" si="19"/>
        <v>61.761556620601183</v>
      </c>
      <c r="M534" cm="1">
        <f t="array" ref="M534">AVERAGE(L534:L535*(K534-K535))</f>
        <v>31.824389650268827</v>
      </c>
      <c r="O534"/>
    </row>
    <row r="535" spans="1:15">
      <c r="A535" s="4" t="s">
        <v>340</v>
      </c>
      <c r="B535" s="1">
        <v>3</v>
      </c>
      <c r="C535" s="3">
        <v>0.37036999999999998</v>
      </c>
      <c r="D535" s="1" t="s">
        <v>19</v>
      </c>
      <c r="E535" s="1" t="s">
        <v>446</v>
      </c>
      <c r="F535" s="3" t="s">
        <v>287</v>
      </c>
      <c r="G535" s="1">
        <v>132943.33333333334</v>
      </c>
      <c r="H535" t="s">
        <v>452</v>
      </c>
      <c r="I535" t="s">
        <v>458</v>
      </c>
      <c r="K535">
        <f t="shared" si="20"/>
        <v>-0.4313641984536864</v>
      </c>
      <c r="L535">
        <f t="shared" si="19"/>
        <v>71.65215132773389</v>
      </c>
      <c r="M535" cm="1">
        <f t="array" ref="M535">AVERAGE(L535:L536*(K535-K536))</f>
        <v>37.458500179792921</v>
      </c>
      <c r="O535"/>
    </row>
    <row r="536" spans="1:15">
      <c r="A536" s="4" t="s">
        <v>340</v>
      </c>
      <c r="B536" s="1">
        <v>3</v>
      </c>
      <c r="C536" s="3">
        <v>0.12346</v>
      </c>
      <c r="D536" s="1" t="s">
        <v>19</v>
      </c>
      <c r="E536" s="1" t="s">
        <v>446</v>
      </c>
      <c r="F536" s="3" t="s">
        <v>288</v>
      </c>
      <c r="G536" s="1">
        <v>158396.33333333334</v>
      </c>
      <c r="H536" t="s">
        <v>452</v>
      </c>
      <c r="I536" t="s">
        <v>458</v>
      </c>
      <c r="K536">
        <f t="shared" si="20"/>
        <v>-0.9084737273689093</v>
      </c>
      <c r="L536">
        <f t="shared" si="19"/>
        <v>85.370494038248225</v>
      </c>
      <c r="M536" cm="1">
        <f t="array" ref="M536">AVERAGE(L536:L537*(K536-K537))</f>
        <v>45.852958068322621</v>
      </c>
      <c r="O536"/>
    </row>
    <row r="537" spans="1:15">
      <c r="A537" s="4" t="s">
        <v>340</v>
      </c>
      <c r="B537" s="1">
        <v>3</v>
      </c>
      <c r="C537" s="3">
        <v>4.1152000000000001E-2</v>
      </c>
      <c r="D537" s="1" t="s">
        <v>19</v>
      </c>
      <c r="E537" s="1" t="s">
        <v>446</v>
      </c>
      <c r="F537" s="3" t="s">
        <v>289</v>
      </c>
      <c r="G537" s="1">
        <v>198213.33333333334</v>
      </c>
      <c r="H537" t="s">
        <v>452</v>
      </c>
      <c r="I537" t="s">
        <v>458</v>
      </c>
      <c r="K537">
        <f t="shared" si="20"/>
        <v>-1.3856090530918908</v>
      </c>
      <c r="L537">
        <f t="shared" si="19"/>
        <v>106.83056757396305</v>
      </c>
      <c r="M537" cm="1">
        <f t="array" ref="M537">AVERAGE(L537:L538*(K537-K538))</f>
        <v>46.652897580319589</v>
      </c>
      <c r="O537"/>
    </row>
    <row r="538" spans="1:15">
      <c r="A538" s="4" t="s">
        <v>340</v>
      </c>
      <c r="B538" s="1">
        <v>3</v>
      </c>
      <c r="C538" s="3">
        <v>1.3717E-2</v>
      </c>
      <c r="D538" s="1" t="s">
        <v>19</v>
      </c>
      <c r="E538" s="1" t="s">
        <v>446</v>
      </c>
      <c r="F538" s="3" t="s">
        <v>290</v>
      </c>
      <c r="G538" s="1">
        <v>164620.33333333334</v>
      </c>
      <c r="H538" t="s">
        <v>452</v>
      </c>
      <c r="I538" t="s">
        <v>458</v>
      </c>
      <c r="K538">
        <f t="shared" si="20"/>
        <v>-1.8627408613632324</v>
      </c>
      <c r="L538">
        <f t="shared" si="19"/>
        <v>88.725028475455673</v>
      </c>
      <c r="M538" cm="1">
        <f t="array" ref="M538">AVERAGE(L538:L539*(K538-K539))</f>
        <v>43.173908826604247</v>
      </c>
      <c r="O538"/>
    </row>
    <row r="539" spans="1:15">
      <c r="A539" s="4" t="s">
        <v>340</v>
      </c>
      <c r="B539" s="1">
        <v>3</v>
      </c>
      <c r="C539" s="3">
        <v>4.5719999999999997E-3</v>
      </c>
      <c r="D539" s="1" t="s">
        <v>19</v>
      </c>
      <c r="E539" s="1" t="s">
        <v>446</v>
      </c>
      <c r="F539" s="3" t="s">
        <v>291</v>
      </c>
      <c r="G539" s="1">
        <v>171141.33333333334</v>
      </c>
      <c r="H539" t="s">
        <v>452</v>
      </c>
      <c r="I539" t="s">
        <v>458</v>
      </c>
      <c r="K539">
        <f t="shared" si="20"/>
        <v>-2.3398937782767559</v>
      </c>
      <c r="L539">
        <f t="shared" si="19"/>
        <v>92.239636294387211</v>
      </c>
      <c r="M539" cm="1">
        <f t="array" ref="M539">AVERAGE(L539:L540*(K539-K540))</f>
        <v>37.531552178014664</v>
      </c>
      <c r="O539"/>
    </row>
    <row r="540" spans="1:15">
      <c r="A540" s="4" t="s">
        <v>340</v>
      </c>
      <c r="B540" s="1">
        <v>3</v>
      </c>
      <c r="C540" s="3">
        <v>1.524E-3</v>
      </c>
      <c r="D540" s="1" t="s">
        <v>19</v>
      </c>
      <c r="E540" s="1" t="s">
        <v>446</v>
      </c>
      <c r="F540" s="3" t="s">
        <v>292</v>
      </c>
      <c r="G540" s="1">
        <v>120759.33333333333</v>
      </c>
      <c r="H540" t="s">
        <v>452</v>
      </c>
      <c r="I540" t="s">
        <v>458</v>
      </c>
      <c r="K540">
        <f t="shared" si="20"/>
        <v>-2.8170150329964185</v>
      </c>
      <c r="L540">
        <f t="shared" si="19"/>
        <v>65.085369903740371</v>
      </c>
      <c r="M540" cm="1">
        <f t="array" ref="M540">AVERAGE(L540:L541*(K540-K541))</f>
        <v>37.36324560180141</v>
      </c>
      <c r="O540"/>
    </row>
    <row r="541" spans="1:15">
      <c r="A541" s="4" t="s">
        <v>340</v>
      </c>
      <c r="B541" s="1">
        <v>3</v>
      </c>
      <c r="C541" s="3">
        <v>5.0799999999999999E-4</v>
      </c>
      <c r="D541" s="1" t="s">
        <v>19</v>
      </c>
      <c r="E541" s="1" t="s">
        <v>446</v>
      </c>
      <c r="F541" s="3" t="s">
        <v>293</v>
      </c>
      <c r="G541" s="1">
        <v>169832.33333333334</v>
      </c>
      <c r="H541" t="s">
        <v>452</v>
      </c>
      <c r="I541" t="s">
        <v>458</v>
      </c>
      <c r="K541">
        <f t="shared" si="20"/>
        <v>-3.2941362877160807</v>
      </c>
      <c r="L541">
        <f t="shared" si="19"/>
        <v>91.534127686047782</v>
      </c>
      <c r="M541" s="7">
        <f>SUM(M532:M540)</f>
        <v>314.80572970435207</v>
      </c>
      <c r="N541" s="7">
        <f>M541/429.4091</f>
        <v>0.73311378288059581</v>
      </c>
      <c r="O541"/>
    </row>
    <row r="542" spans="1:15">
      <c r="A542" s="3" t="s">
        <v>294</v>
      </c>
      <c r="B542" s="1">
        <v>1</v>
      </c>
      <c r="C542" s="3">
        <v>10</v>
      </c>
      <c r="D542" s="1" t="s">
        <v>19</v>
      </c>
      <c r="E542" s="1" t="s">
        <v>446</v>
      </c>
      <c r="F542" s="3" t="s">
        <v>295</v>
      </c>
      <c r="G542" s="1">
        <v>1185.3333333333333</v>
      </c>
      <c r="H542" t="s">
        <v>452</v>
      </c>
      <c r="I542" t="s">
        <v>458</v>
      </c>
      <c r="K542">
        <f t="shared" si="20"/>
        <v>1</v>
      </c>
      <c r="L542">
        <f t="shared" si="19"/>
        <v>0.63885627992232707</v>
      </c>
      <c r="M542" cm="1">
        <f t="array" ref="M542">AVERAGE(L542:L543*(K542-K543))</f>
        <v>0.38173537403294111</v>
      </c>
      <c r="O542"/>
    </row>
    <row r="543" spans="1:15">
      <c r="A543" s="3" t="s">
        <v>294</v>
      </c>
      <c r="B543" s="1">
        <v>1</v>
      </c>
      <c r="C543" s="3">
        <v>3.3330000000000002</v>
      </c>
      <c r="D543" s="1" t="s">
        <v>19</v>
      </c>
      <c r="E543" s="1" t="s">
        <v>446</v>
      </c>
      <c r="F543" s="3" t="s">
        <v>296</v>
      </c>
      <c r="G543" s="1">
        <v>1783.3333333333333</v>
      </c>
      <c r="H543" t="s">
        <v>452</v>
      </c>
      <c r="I543" t="s">
        <v>458</v>
      </c>
      <c r="K543">
        <f t="shared" si="20"/>
        <v>0.52283531366053004</v>
      </c>
      <c r="L543">
        <f t="shared" si="19"/>
        <v>0.96115891383139751</v>
      </c>
      <c r="M543" cm="1">
        <f t="array" ref="M543">AVERAGE(L543:L544*(K543-K544))</f>
        <v>0.51670590344448752</v>
      </c>
      <c r="O543"/>
    </row>
    <row r="544" spans="1:15">
      <c r="A544" s="3" t="s">
        <v>294</v>
      </c>
      <c r="B544" s="1">
        <v>1</v>
      </c>
      <c r="C544" s="3">
        <v>1.111</v>
      </c>
      <c r="D544" s="1" t="s">
        <v>19</v>
      </c>
      <c r="E544" s="1" t="s">
        <v>446</v>
      </c>
      <c r="F544" s="3" t="s">
        <v>297</v>
      </c>
      <c r="G544" s="1">
        <v>2235.3333333333335</v>
      </c>
      <c r="H544" t="s">
        <v>452</v>
      </c>
      <c r="I544" t="s">
        <v>458</v>
      </c>
      <c r="K544">
        <f t="shared" si="20"/>
        <v>4.5714058940867608E-2</v>
      </c>
      <c r="L544">
        <f t="shared" si="19"/>
        <v>1.2047722759165145</v>
      </c>
      <c r="M544" cm="1">
        <f t="array" ref="M544">AVERAGE(L544:L545*(K544-K545))</f>
        <v>0.65370948526636674</v>
      </c>
      <c r="O544"/>
    </row>
    <row r="545" spans="1:15">
      <c r="A545" s="3" t="s">
        <v>294</v>
      </c>
      <c r="B545" s="1">
        <v>1</v>
      </c>
      <c r="C545" s="3">
        <v>0.37036999999999998</v>
      </c>
      <c r="D545" s="1" t="s">
        <v>19</v>
      </c>
      <c r="E545" s="1" t="s">
        <v>446</v>
      </c>
      <c r="F545" s="3" t="s">
        <v>298</v>
      </c>
      <c r="G545" s="1">
        <v>2849.3333333333335</v>
      </c>
      <c r="H545" t="s">
        <v>452</v>
      </c>
      <c r="I545" t="s">
        <v>458</v>
      </c>
      <c r="K545">
        <f t="shared" si="20"/>
        <v>-0.4313641984536864</v>
      </c>
      <c r="L545">
        <f t="shared" si="19"/>
        <v>1.5356983916693061</v>
      </c>
      <c r="M545" cm="1">
        <f t="array" ref="M545">AVERAGE(L545:L546*(K545-K546))</f>
        <v>4.3093481870281733</v>
      </c>
      <c r="O545"/>
    </row>
    <row r="546" spans="1:15">
      <c r="A546" s="3" t="s">
        <v>294</v>
      </c>
      <c r="B546" s="1">
        <v>1</v>
      </c>
      <c r="C546" s="3">
        <v>0.12346</v>
      </c>
      <c r="D546" s="1" t="s">
        <v>19</v>
      </c>
      <c r="E546" s="1" t="s">
        <v>446</v>
      </c>
      <c r="F546" s="3" t="s">
        <v>299</v>
      </c>
      <c r="G546" s="1">
        <v>30667.333333333332</v>
      </c>
      <c r="H546" t="s">
        <v>452</v>
      </c>
      <c r="I546" t="s">
        <v>458</v>
      </c>
      <c r="K546">
        <f t="shared" si="20"/>
        <v>-0.9084737273689093</v>
      </c>
      <c r="L546">
        <f t="shared" si="19"/>
        <v>16.52869951220864</v>
      </c>
      <c r="M546" cm="1">
        <f t="array" ref="M546">AVERAGE(L546:L547*(K546-K547))</f>
        <v>18.062009800852643</v>
      </c>
      <c r="O546"/>
    </row>
    <row r="547" spans="1:15">
      <c r="A547" s="3" t="s">
        <v>294</v>
      </c>
      <c r="B547" s="1">
        <v>1</v>
      </c>
      <c r="C547" s="3">
        <v>4.1152000000000001E-2</v>
      </c>
      <c r="D547" s="1" t="s">
        <v>19</v>
      </c>
      <c r="E547" s="1" t="s">
        <v>446</v>
      </c>
      <c r="F547" s="3" t="s">
        <v>300</v>
      </c>
      <c r="G547" s="1">
        <v>109805.33333333333</v>
      </c>
      <c r="H547" t="s">
        <v>452</v>
      </c>
      <c r="I547" t="s">
        <v>458</v>
      </c>
      <c r="K547">
        <f t="shared" si="20"/>
        <v>-1.3856090530918908</v>
      </c>
      <c r="L547">
        <f t="shared" si="19"/>
        <v>59.181518646482921</v>
      </c>
      <c r="M547" cm="1">
        <f t="array" ref="M547">AVERAGE(L547:L548*(K547-K548))</f>
        <v>31.436052165274944</v>
      </c>
      <c r="O547"/>
    </row>
    <row r="548" spans="1:15">
      <c r="A548" s="3" t="s">
        <v>294</v>
      </c>
      <c r="B548" s="1">
        <v>1</v>
      </c>
      <c r="C548" s="3">
        <v>1.3717E-2</v>
      </c>
      <c r="D548" s="1" t="s">
        <v>19</v>
      </c>
      <c r="E548" s="1" t="s">
        <v>446</v>
      </c>
      <c r="F548" s="3" t="s">
        <v>301</v>
      </c>
      <c r="G548" s="1">
        <v>134682.33333333334</v>
      </c>
      <c r="H548" t="s">
        <v>452</v>
      </c>
      <c r="I548" t="s">
        <v>458</v>
      </c>
      <c r="K548">
        <f t="shared" si="20"/>
        <v>-1.8627408613632324</v>
      </c>
      <c r="L548">
        <f t="shared" si="19"/>
        <v>72.58941601062331</v>
      </c>
      <c r="M548" cm="1">
        <f t="array" ref="M548">AVERAGE(L548:L549*(K548-K549))</f>
        <v>39.472332867293453</v>
      </c>
      <c r="O548"/>
    </row>
    <row r="549" spans="1:15">
      <c r="A549" s="3" t="s">
        <v>294</v>
      </c>
      <c r="B549" s="1">
        <v>1</v>
      </c>
      <c r="C549" s="3">
        <v>4.5719999999999997E-3</v>
      </c>
      <c r="D549" s="1" t="s">
        <v>19</v>
      </c>
      <c r="E549" s="1" t="s">
        <v>446</v>
      </c>
      <c r="F549" s="3" t="s">
        <v>302</v>
      </c>
      <c r="G549" s="1">
        <v>172292.33333333334</v>
      </c>
      <c r="H549" t="s">
        <v>452</v>
      </c>
      <c r="I549" t="s">
        <v>458</v>
      </c>
      <c r="K549">
        <f t="shared" si="20"/>
        <v>-2.3398937782767559</v>
      </c>
      <c r="L549">
        <f t="shared" ref="L549:L561" si="21">G549*100/$J$291</f>
        <v>92.859988019519875</v>
      </c>
      <c r="M549" cm="1">
        <f t="array" ref="M549">AVERAGE(L549:L550*(K549-K550))</f>
        <v>39.912145194506373</v>
      </c>
      <c r="O549"/>
    </row>
    <row r="550" spans="1:15">
      <c r="A550" s="3" t="s">
        <v>294</v>
      </c>
      <c r="B550" s="1">
        <v>1</v>
      </c>
      <c r="C550" s="3">
        <v>1.524E-3</v>
      </c>
      <c r="D550" s="1" t="s">
        <v>19</v>
      </c>
      <c r="E550" s="1" t="s">
        <v>446</v>
      </c>
      <c r="F550" s="3" t="s">
        <v>303</v>
      </c>
      <c r="G550" s="1">
        <v>138123.33333333334</v>
      </c>
      <c r="H550" t="s">
        <v>452</v>
      </c>
      <c r="I550" t="s">
        <v>458</v>
      </c>
      <c r="K550">
        <f t="shared" si="20"/>
        <v>-2.8170150329964185</v>
      </c>
      <c r="L550">
        <f t="shared" si="21"/>
        <v>74.444003574638543</v>
      </c>
      <c r="M550" cm="1">
        <f t="array" ref="M550">AVERAGE(L550:L551*(K550-K551))</f>
        <v>41.2948563637935</v>
      </c>
      <c r="O550"/>
    </row>
    <row r="551" spans="1:15">
      <c r="A551" s="3" t="s">
        <v>294</v>
      </c>
      <c r="B551" s="1">
        <v>1</v>
      </c>
      <c r="C551" s="3">
        <v>5.0799999999999999E-4</v>
      </c>
      <c r="D551" s="1" t="s">
        <v>19</v>
      </c>
      <c r="E551" s="1" t="s">
        <v>446</v>
      </c>
      <c r="F551" s="3" t="s">
        <v>304</v>
      </c>
      <c r="G551" s="1">
        <v>183046.33333333334</v>
      </c>
      <c r="H551" t="s">
        <v>452</v>
      </c>
      <c r="I551" t="s">
        <v>458</v>
      </c>
      <c r="K551">
        <f t="shared" si="20"/>
        <v>-3.2941362877160807</v>
      </c>
      <c r="L551">
        <f t="shared" si="21"/>
        <v>98.656045753730822</v>
      </c>
      <c r="M551" s="7">
        <f>SUM(M542:M550)</f>
        <v>176.03889534149289</v>
      </c>
      <c r="N551" s="7">
        <f>M551/429.4091</f>
        <v>0.40995613586552515</v>
      </c>
      <c r="O551"/>
    </row>
    <row r="552" spans="1:15">
      <c r="A552" s="4" t="s">
        <v>341</v>
      </c>
      <c r="B552" s="1">
        <v>2</v>
      </c>
      <c r="C552" s="3">
        <v>10</v>
      </c>
      <c r="D552" s="1" t="s">
        <v>19</v>
      </c>
      <c r="E552" s="1" t="s">
        <v>446</v>
      </c>
      <c r="F552" s="3" t="s">
        <v>306</v>
      </c>
      <c r="G552" s="1">
        <v>171364.33333333334</v>
      </c>
      <c r="H552" t="s">
        <v>452</v>
      </c>
      <c r="I552" t="s">
        <v>458</v>
      </c>
      <c r="K552">
        <f t="shared" si="20"/>
        <v>1</v>
      </c>
      <c r="L552">
        <f t="shared" si="21"/>
        <v>92.35982607258407</v>
      </c>
      <c r="M552" cm="1">
        <f t="array" ref="M552">AVERAGE(L552:L553*(K552-K553))</f>
        <v>44.796341817461851</v>
      </c>
      <c r="O552"/>
    </row>
    <row r="553" spans="1:15">
      <c r="A553" s="4" t="s">
        <v>341</v>
      </c>
      <c r="B553" s="1">
        <v>2</v>
      </c>
      <c r="C553" s="3">
        <v>3.3330000000000002</v>
      </c>
      <c r="D553" s="1" t="s">
        <v>19</v>
      </c>
      <c r="E553" s="1" t="s">
        <v>446</v>
      </c>
      <c r="F553" s="3" t="s">
        <v>307</v>
      </c>
      <c r="G553" s="1">
        <v>177006.33333333334</v>
      </c>
      <c r="H553" t="s">
        <v>452</v>
      </c>
      <c r="I553" t="s">
        <v>458</v>
      </c>
      <c r="K553">
        <f t="shared" si="20"/>
        <v>0.52283531366053004</v>
      </c>
      <c r="L553">
        <f t="shared" si="21"/>
        <v>95.400681357726171</v>
      </c>
      <c r="M553" cm="1">
        <f t="array" ref="M553">AVERAGE(L553:L554*(K553-K554))</f>
        <v>42.290423834854579</v>
      </c>
      <c r="O553"/>
    </row>
    <row r="554" spans="1:15">
      <c r="A554" s="4" t="s">
        <v>341</v>
      </c>
      <c r="B554" s="1">
        <v>2</v>
      </c>
      <c r="C554" s="3">
        <v>1.111</v>
      </c>
      <c r="D554" s="1" t="s">
        <v>19</v>
      </c>
      <c r="E554" s="1" t="s">
        <v>446</v>
      </c>
      <c r="F554" s="3" t="s">
        <v>308</v>
      </c>
      <c r="G554" s="1">
        <v>151906.33333333334</v>
      </c>
      <c r="H554" t="s">
        <v>452</v>
      </c>
      <c r="I554" t="s">
        <v>458</v>
      </c>
      <c r="K554">
        <f t="shared" si="20"/>
        <v>4.5714058940867608E-2</v>
      </c>
      <c r="L554">
        <f t="shared" si="21"/>
        <v>81.872594215388915</v>
      </c>
      <c r="M554" cm="1">
        <f t="array" ref="M554">AVERAGE(L554:L555*(K554-K555))</f>
        <v>44.234756100923555</v>
      </c>
      <c r="O554"/>
    </row>
    <row r="555" spans="1:15">
      <c r="A555" s="4" t="s">
        <v>341</v>
      </c>
      <c r="B555" s="1">
        <v>2</v>
      </c>
      <c r="C555" s="3">
        <v>0.37036999999999998</v>
      </c>
      <c r="D555" s="1" t="s">
        <v>19</v>
      </c>
      <c r="E555" s="1" t="s">
        <v>446</v>
      </c>
      <c r="F555" s="3" t="s">
        <v>309</v>
      </c>
      <c r="G555" s="1">
        <v>192159.33333333334</v>
      </c>
      <c r="H555" t="s">
        <v>452</v>
      </c>
      <c r="I555" t="s">
        <v>458</v>
      </c>
      <c r="K555">
        <f t="shared" si="20"/>
        <v>-0.4313641984536864</v>
      </c>
      <c r="L555">
        <f t="shared" si="21"/>
        <v>103.56765763134514</v>
      </c>
      <c r="M555" cm="1">
        <f t="array" ref="M555">AVERAGE(L555:L556*(K555-K556))</f>
        <v>48.618661968973797</v>
      </c>
      <c r="O555"/>
    </row>
    <row r="556" spans="1:15">
      <c r="A556" s="4" t="s">
        <v>341</v>
      </c>
      <c r="B556" s="1">
        <v>2</v>
      </c>
      <c r="C556" s="3">
        <v>0.12346</v>
      </c>
      <c r="D556" s="1" t="s">
        <v>19</v>
      </c>
      <c r="E556" s="1" t="s">
        <v>446</v>
      </c>
      <c r="F556" s="3" t="s">
        <v>310</v>
      </c>
      <c r="G556" s="1">
        <v>185980.33333333334</v>
      </c>
      <c r="H556" t="s">
        <v>452</v>
      </c>
      <c r="I556" t="s">
        <v>458</v>
      </c>
      <c r="K556">
        <f t="shared" si="20"/>
        <v>-0.9084737273689093</v>
      </c>
      <c r="L556">
        <f t="shared" si="21"/>
        <v>100.23737673682315</v>
      </c>
      <c r="M556" cm="1">
        <f t="array" ref="M556">AVERAGE(L556:L557*(K556-K557))</f>
        <v>51.788222146321374</v>
      </c>
      <c r="O556"/>
    </row>
    <row r="557" spans="1:15">
      <c r="A557" s="4" t="s">
        <v>341</v>
      </c>
      <c r="B557" s="1">
        <v>2</v>
      </c>
      <c r="C557" s="3">
        <v>4.1152000000000001E-2</v>
      </c>
      <c r="D557" s="1" t="s">
        <v>19</v>
      </c>
      <c r="E557" s="1" t="s">
        <v>446</v>
      </c>
      <c r="F557" s="3" t="s">
        <v>311</v>
      </c>
      <c r="G557" s="1">
        <v>216789.33333333334</v>
      </c>
      <c r="H557" t="s">
        <v>452</v>
      </c>
      <c r="I557" t="s">
        <v>458</v>
      </c>
      <c r="K557">
        <f t="shared" si="20"/>
        <v>-1.3856090530918908</v>
      </c>
      <c r="L557">
        <f t="shared" si="21"/>
        <v>116.84242999452307</v>
      </c>
      <c r="M557" cm="1">
        <f t="array" ref="M557">AVERAGE(L557:L558*(K557-K558))</f>
        <v>52.747684810293833</v>
      </c>
      <c r="O557"/>
    </row>
    <row r="558" spans="1:15">
      <c r="A558" s="4" t="s">
        <v>341</v>
      </c>
      <c r="B558" s="1">
        <v>2</v>
      </c>
      <c r="C558" s="3">
        <v>1.3717E-2</v>
      </c>
      <c r="D558" s="1" t="s">
        <v>19</v>
      </c>
      <c r="E558" s="1" t="s">
        <v>446</v>
      </c>
      <c r="F558" s="3" t="s">
        <v>312</v>
      </c>
      <c r="G558" s="1">
        <v>193445.33333333334</v>
      </c>
      <c r="H558" t="s">
        <v>452</v>
      </c>
      <c r="I558" t="s">
        <v>458</v>
      </c>
      <c r="K558">
        <f t="shared" si="20"/>
        <v>-1.8627408613632324</v>
      </c>
      <c r="L558">
        <f t="shared" si="21"/>
        <v>104.26076998453421</v>
      </c>
      <c r="M558" cm="1">
        <f t="array" ref="M558">AVERAGE(L558:L559*(K558-K559))</f>
        <v>43.801403552745782</v>
      </c>
      <c r="O558"/>
    </row>
    <row r="559" spans="1:15">
      <c r="A559" s="4" t="s">
        <v>341</v>
      </c>
      <c r="B559" s="1">
        <v>2</v>
      </c>
      <c r="C559" s="3">
        <v>4.5719999999999997E-3</v>
      </c>
      <c r="D559" s="1" t="s">
        <v>19</v>
      </c>
      <c r="E559" s="1" t="s">
        <v>446</v>
      </c>
      <c r="F559" s="3" t="s">
        <v>313</v>
      </c>
      <c r="G559" s="1">
        <v>147196.33333333334</v>
      </c>
      <c r="H559" t="s">
        <v>452</v>
      </c>
      <c r="I559" t="s">
        <v>458</v>
      </c>
      <c r="K559">
        <f t="shared" si="20"/>
        <v>-2.3398937782767559</v>
      </c>
      <c r="L559">
        <f t="shared" si="21"/>
        <v>79.334056747643558</v>
      </c>
      <c r="M559" cm="1">
        <f t="array" ref="M559">AVERAGE(L559:L560*(K559-K560))</f>
        <v>44.895254184360695</v>
      </c>
      <c r="O559"/>
    </row>
    <row r="560" spans="1:15">
      <c r="A560" s="4" t="s">
        <v>341</v>
      </c>
      <c r="B560" s="1">
        <v>2</v>
      </c>
      <c r="C560" s="3">
        <v>1.524E-3</v>
      </c>
      <c r="D560" s="1" t="s">
        <v>19</v>
      </c>
      <c r="E560" s="1" t="s">
        <v>446</v>
      </c>
      <c r="F560" s="3" t="s">
        <v>314</v>
      </c>
      <c r="G560" s="1">
        <v>201975.33333333334</v>
      </c>
      <c r="H560" t="s">
        <v>452</v>
      </c>
      <c r="I560" t="s">
        <v>458</v>
      </c>
      <c r="K560">
        <f t="shared" si="20"/>
        <v>-2.8170150329964185</v>
      </c>
      <c r="L560">
        <f t="shared" si="21"/>
        <v>108.85816374246794</v>
      </c>
      <c r="M560" cm="1">
        <f t="array" ref="M560">AVERAGE(L560:L561*(K560-K561))</f>
        <v>47.264018167230041</v>
      </c>
      <c r="O560"/>
    </row>
    <row r="561" spans="1:15">
      <c r="A561" s="4" t="s">
        <v>341</v>
      </c>
      <c r="B561" s="1">
        <v>2</v>
      </c>
      <c r="C561" s="3">
        <v>5.0799999999999999E-4</v>
      </c>
      <c r="D561" s="1" t="s">
        <v>19</v>
      </c>
      <c r="E561" s="1" t="s">
        <v>446</v>
      </c>
      <c r="F561" s="3" t="s">
        <v>315</v>
      </c>
      <c r="G561" s="1">
        <v>165619.33333333334</v>
      </c>
      <c r="H561" t="s">
        <v>452</v>
      </c>
      <c r="I561" t="s">
        <v>458</v>
      </c>
      <c r="K561">
        <f t="shared" si="20"/>
        <v>-3.2941362877160807</v>
      </c>
      <c r="L561">
        <f t="shared" si="21"/>
        <v>89.263457123072996</v>
      </c>
      <c r="M561" s="7">
        <f>SUM(M552:M560)</f>
        <v>420.43676658316554</v>
      </c>
      <c r="N561" s="7">
        <f>M561/429.4091</f>
        <v>0.97910539525866014</v>
      </c>
      <c r="O561"/>
    </row>
    <row r="562" spans="1:15">
      <c r="A562" s="3"/>
      <c r="C562" s="3"/>
      <c r="D562" s="1" t="s">
        <v>19</v>
      </c>
      <c r="E562" s="1" t="s">
        <v>447</v>
      </c>
      <c r="F562" s="1" t="s">
        <v>8</v>
      </c>
      <c r="G562" s="1">
        <v>302619</v>
      </c>
      <c r="H562" t="s">
        <v>452</v>
      </c>
      <c r="I562" t="s">
        <v>458</v>
      </c>
      <c r="O562"/>
    </row>
    <row r="563" spans="1:15">
      <c r="A563" s="3"/>
      <c r="C563" s="3"/>
      <c r="D563" s="1" t="s">
        <v>19</v>
      </c>
      <c r="E563" s="1" t="s">
        <v>447</v>
      </c>
      <c r="F563" s="1" t="s">
        <v>9</v>
      </c>
      <c r="H563" t="s">
        <v>452</v>
      </c>
      <c r="I563" t="s">
        <v>458</v>
      </c>
      <c r="O563"/>
    </row>
    <row r="564" spans="1:15">
      <c r="A564" s="3"/>
      <c r="C564" s="3"/>
      <c r="D564" s="1" t="s">
        <v>19</v>
      </c>
      <c r="E564" s="1" t="s">
        <v>447</v>
      </c>
      <c r="F564" s="1" t="s">
        <v>10</v>
      </c>
      <c r="H564" t="s">
        <v>452</v>
      </c>
      <c r="I564" t="s">
        <v>458</v>
      </c>
      <c r="O564"/>
    </row>
    <row r="565" spans="1:15">
      <c r="A565" s="3"/>
      <c r="C565" s="3"/>
      <c r="D565" s="1" t="s">
        <v>19</v>
      </c>
      <c r="E565" s="1" t="s">
        <v>447</v>
      </c>
      <c r="F565" s="1" t="s">
        <v>11</v>
      </c>
      <c r="H565" t="s">
        <v>452</v>
      </c>
      <c r="I565" t="s">
        <v>458</v>
      </c>
      <c r="O565"/>
    </row>
    <row r="566" spans="1:15">
      <c r="A566" s="3"/>
      <c r="C566" s="3"/>
      <c r="D566" s="1" t="s">
        <v>19</v>
      </c>
      <c r="E566" s="1" t="s">
        <v>447</v>
      </c>
      <c r="F566" s="1" t="s">
        <v>12</v>
      </c>
      <c r="G566" s="1">
        <v>304031</v>
      </c>
      <c r="H566" t="s">
        <v>452</v>
      </c>
      <c r="I566" t="s">
        <v>458</v>
      </c>
      <c r="O566"/>
    </row>
    <row r="567" spans="1:15">
      <c r="A567" s="3"/>
      <c r="C567" s="3"/>
      <c r="D567" s="1" t="s">
        <v>19</v>
      </c>
      <c r="E567" s="1" t="s">
        <v>447</v>
      </c>
      <c r="F567" s="1" t="s">
        <v>13</v>
      </c>
      <c r="G567" s="1">
        <v>292286</v>
      </c>
      <c r="H567" t="s">
        <v>452</v>
      </c>
      <c r="I567" t="s">
        <v>458</v>
      </c>
      <c r="O567"/>
    </row>
    <row r="568" spans="1:15">
      <c r="A568" s="3"/>
      <c r="C568" s="3"/>
      <c r="D568" s="1" t="s">
        <v>19</v>
      </c>
      <c r="E568" s="1" t="s">
        <v>447</v>
      </c>
      <c r="F568" s="1" t="s">
        <v>14</v>
      </c>
      <c r="G568" s="1">
        <v>311717</v>
      </c>
      <c r="H568" t="s">
        <v>452</v>
      </c>
      <c r="I568" t="s">
        <v>458</v>
      </c>
      <c r="O568"/>
    </row>
    <row r="569" spans="1:15">
      <c r="A569" s="3"/>
      <c r="C569" s="3"/>
      <c r="D569" s="1" t="s">
        <v>19</v>
      </c>
      <c r="E569" s="1" t="s">
        <v>447</v>
      </c>
      <c r="F569" s="1" t="s">
        <v>15</v>
      </c>
      <c r="G569" s="1">
        <v>318307</v>
      </c>
      <c r="H569" t="s">
        <v>452</v>
      </c>
      <c r="I569" t="s">
        <v>458</v>
      </c>
      <c r="O569"/>
    </row>
    <row r="570" spans="1:15">
      <c r="A570" s="3"/>
      <c r="C570" s="3"/>
      <c r="D570" s="1" t="s">
        <v>19</v>
      </c>
      <c r="E570" s="1" t="s">
        <v>447</v>
      </c>
      <c r="F570" s="1" t="s">
        <v>16</v>
      </c>
      <c r="G570" s="1">
        <v>318596</v>
      </c>
      <c r="H570" t="s">
        <v>452</v>
      </c>
      <c r="I570" t="s">
        <v>458</v>
      </c>
      <c r="O570"/>
    </row>
    <row r="571" spans="1:15">
      <c r="A571" s="3"/>
      <c r="C571" s="3"/>
      <c r="D571" s="1" t="s">
        <v>19</v>
      </c>
      <c r="E571" s="1" t="s">
        <v>447</v>
      </c>
      <c r="F571" s="1" t="s">
        <v>17</v>
      </c>
      <c r="G571" s="1">
        <v>295448</v>
      </c>
      <c r="H571" t="s">
        <v>452</v>
      </c>
      <c r="I571" t="s">
        <v>458</v>
      </c>
      <c r="J571">
        <f>AVERAGE(G562:G571)</f>
        <v>306143.42857142858</v>
      </c>
      <c r="O571"/>
    </row>
    <row r="572" spans="1:15">
      <c r="A572" s="4" t="s">
        <v>342</v>
      </c>
      <c r="B572" s="1">
        <v>1</v>
      </c>
      <c r="C572" s="3">
        <v>5.0799999999999999E-4</v>
      </c>
      <c r="D572" s="1" t="s">
        <v>19</v>
      </c>
      <c r="E572" s="1" t="s">
        <v>447</v>
      </c>
      <c r="F572" s="1" t="s">
        <v>20</v>
      </c>
      <c r="G572" s="1">
        <v>278206</v>
      </c>
      <c r="H572" t="s">
        <v>452</v>
      </c>
      <c r="I572" t="s">
        <v>458</v>
      </c>
      <c r="K572">
        <f t="shared" si="20"/>
        <v>-3.2941362877160807</v>
      </c>
      <c r="L572">
        <f>G572*100/$J$571</f>
        <v>90.874398741206264</v>
      </c>
      <c r="M572" cm="1">
        <f t="array" ref="M572">AVERAGE(L572:L573*(K573-K572))</f>
        <v>42.418961502973559</v>
      </c>
      <c r="O572"/>
    </row>
    <row r="573" spans="1:15">
      <c r="A573" s="4" t="s">
        <v>342</v>
      </c>
      <c r="B573" s="1">
        <v>1</v>
      </c>
      <c r="C573" s="3">
        <v>1.524E-3</v>
      </c>
      <c r="D573" s="1" t="s">
        <v>19</v>
      </c>
      <c r="E573" s="1" t="s">
        <v>447</v>
      </c>
      <c r="F573" s="1" t="s">
        <v>21</v>
      </c>
      <c r="G573" s="1">
        <v>266154</v>
      </c>
      <c r="H573" t="s">
        <v>452</v>
      </c>
      <c r="I573" t="s">
        <v>458</v>
      </c>
      <c r="K573">
        <f t="shared" si="20"/>
        <v>-2.8170150329964185</v>
      </c>
      <c r="L573">
        <f t="shared" ref="L573:L636" si="22">G573*100/$J$571</f>
        <v>86.937681870869113</v>
      </c>
      <c r="M573" cm="1">
        <f t="array" ref="M573">AVERAGE(L573:L574*(K574-K573))</f>
        <v>42.804609677854593</v>
      </c>
      <c r="O573"/>
    </row>
    <row r="574" spans="1:15">
      <c r="A574" s="4" t="s">
        <v>342</v>
      </c>
      <c r="B574" s="1">
        <v>1</v>
      </c>
      <c r="C574" s="3">
        <v>4.5719999999999997E-3</v>
      </c>
      <c r="D574" s="1" t="s">
        <v>19</v>
      </c>
      <c r="E574" s="1" t="s">
        <v>447</v>
      </c>
      <c r="F574" s="1" t="s">
        <v>22</v>
      </c>
      <c r="G574" s="1">
        <v>283155</v>
      </c>
      <c r="H574" t="s">
        <v>452</v>
      </c>
      <c r="I574" t="s">
        <v>458</v>
      </c>
      <c r="K574">
        <f t="shared" si="20"/>
        <v>-2.3398937782767559</v>
      </c>
      <c r="L574">
        <f t="shared" si="22"/>
        <v>92.490961286119855</v>
      </c>
      <c r="M574" cm="1">
        <f t="array" ref="M574">AVERAGE(L574:L575*(K575-K574))</f>
        <v>44.150645430185975</v>
      </c>
      <c r="O574"/>
    </row>
    <row r="575" spans="1:15">
      <c r="A575" s="4" t="s">
        <v>342</v>
      </c>
      <c r="B575" s="1">
        <v>1</v>
      </c>
      <c r="C575" s="3">
        <v>1.3717E-2</v>
      </c>
      <c r="D575" s="1" t="s">
        <v>19</v>
      </c>
      <c r="E575" s="1" t="s">
        <v>447</v>
      </c>
      <c r="F575" s="1" t="s">
        <v>23</v>
      </c>
      <c r="G575" s="1">
        <v>283390</v>
      </c>
      <c r="H575" t="s">
        <v>452</v>
      </c>
      <c r="I575" t="s">
        <v>458</v>
      </c>
      <c r="K575">
        <f t="shared" si="20"/>
        <v>-1.8627408613632324</v>
      </c>
      <c r="L575">
        <f t="shared" si="22"/>
        <v>92.567722692071499</v>
      </c>
      <c r="M575" cm="1">
        <f t="array" ref="M575">AVERAGE(L575:L576*(K576-K575))</f>
        <v>45.338936859109126</v>
      </c>
      <c r="O575"/>
    </row>
    <row r="576" spans="1:15">
      <c r="A576" s="4" t="s">
        <v>342</v>
      </c>
      <c r="B576" s="1">
        <v>1</v>
      </c>
      <c r="C576" s="3">
        <v>4.1152000000000001E-2</v>
      </c>
      <c r="D576" s="1" t="s">
        <v>19</v>
      </c>
      <c r="E576" s="1" t="s">
        <v>447</v>
      </c>
      <c r="F576" s="1" t="s">
        <v>24</v>
      </c>
      <c r="G576" s="1">
        <v>298429</v>
      </c>
      <c r="H576" t="s">
        <v>452</v>
      </c>
      <c r="I576" t="s">
        <v>458</v>
      </c>
      <c r="K576">
        <f t="shared" si="20"/>
        <v>-1.3856090530918908</v>
      </c>
      <c r="L576">
        <f t="shared" si="22"/>
        <v>97.480126028696162</v>
      </c>
      <c r="M576" cm="1">
        <f t="array" ref="M576">AVERAGE(L576:L577*(K577-K576))</f>
        <v>47.030593557085673</v>
      </c>
      <c r="O576"/>
    </row>
    <row r="577" spans="1:15">
      <c r="A577" s="4" t="s">
        <v>342</v>
      </c>
      <c r="B577" s="1">
        <v>1</v>
      </c>
      <c r="C577" s="3">
        <v>0.12346</v>
      </c>
      <c r="D577" s="1" t="s">
        <v>19</v>
      </c>
      <c r="E577" s="1" t="s">
        <v>447</v>
      </c>
      <c r="F577" s="1" t="s">
        <v>25</v>
      </c>
      <c r="G577" s="1">
        <v>305094</v>
      </c>
      <c r="H577" t="s">
        <v>452</v>
      </c>
      <c r="I577" t="s">
        <v>458</v>
      </c>
      <c r="K577">
        <f t="shared" si="20"/>
        <v>-0.9084737273689093</v>
      </c>
      <c r="L577">
        <f t="shared" si="22"/>
        <v>99.657210159197092</v>
      </c>
      <c r="M577" cm="1">
        <f t="array" ref="M577">AVERAGE(L577:L578*(K578-K577))</f>
        <v>46.043499388046115</v>
      </c>
      <c r="O577"/>
    </row>
    <row r="578" spans="1:15">
      <c r="A578" s="4" t="s">
        <v>342</v>
      </c>
      <c r="B578" s="1">
        <v>1</v>
      </c>
      <c r="C578" s="3">
        <v>0.37036999999999998</v>
      </c>
      <c r="D578" s="1" t="s">
        <v>19</v>
      </c>
      <c r="E578" s="1" t="s">
        <v>447</v>
      </c>
      <c r="F578" s="1" t="s">
        <v>26</v>
      </c>
      <c r="G578" s="1">
        <v>285794</v>
      </c>
      <c r="H578" t="s">
        <v>452</v>
      </c>
      <c r="I578" t="s">
        <v>458</v>
      </c>
      <c r="K578">
        <f t="shared" si="20"/>
        <v>-0.4313641984536864</v>
      </c>
      <c r="L578">
        <f t="shared" si="22"/>
        <v>93.352975542742797</v>
      </c>
      <c r="M578" cm="1">
        <f t="array" ref="M578">AVERAGE(L578:L579*(K579-K578))</f>
        <v>41.178923848351282</v>
      </c>
      <c r="O578"/>
    </row>
    <row r="579" spans="1:15">
      <c r="A579" s="4" t="s">
        <v>342</v>
      </c>
      <c r="B579" s="1">
        <v>1</v>
      </c>
      <c r="C579" s="3">
        <v>1.1111</v>
      </c>
      <c r="D579" s="1" t="s">
        <v>19</v>
      </c>
      <c r="E579" s="1" t="s">
        <v>447</v>
      </c>
      <c r="F579" s="1" t="s">
        <v>27</v>
      </c>
      <c r="G579" s="1">
        <v>242657</v>
      </c>
      <c r="H579" t="s">
        <v>452</v>
      </c>
      <c r="I579" t="s">
        <v>458</v>
      </c>
      <c r="K579">
        <f t="shared" si="20"/>
        <v>4.5753147594141216E-2</v>
      </c>
      <c r="L579">
        <f t="shared" si="22"/>
        <v>79.262521208546502</v>
      </c>
      <c r="M579" cm="1">
        <f t="array" ref="M579">AVERAGE(L579:L580*(K580-K579))</f>
        <v>35.017320380960456</v>
      </c>
      <c r="O579"/>
    </row>
    <row r="580" spans="1:15">
      <c r="A580" s="4" t="s">
        <v>342</v>
      </c>
      <c r="B580" s="1">
        <v>1</v>
      </c>
      <c r="C580" s="3">
        <v>3.3330000000000002</v>
      </c>
      <c r="D580" s="1" t="s">
        <v>19</v>
      </c>
      <c r="E580" s="1" t="s">
        <v>447</v>
      </c>
      <c r="F580" s="1" t="s">
        <v>28</v>
      </c>
      <c r="G580" s="1">
        <v>206755</v>
      </c>
      <c r="H580" t="s">
        <v>452</v>
      </c>
      <c r="I580" t="s">
        <v>458</v>
      </c>
      <c r="K580">
        <f t="shared" si="20"/>
        <v>0.52283531366053004</v>
      </c>
      <c r="L580">
        <f t="shared" si="22"/>
        <v>67.535338244818959</v>
      </c>
      <c r="M580" cm="1">
        <f t="array" ref="M580">AVERAGE(L580:L581*(K581-K580))</f>
        <v>30.962363800634733</v>
      </c>
      <c r="O580"/>
    </row>
    <row r="581" spans="1:15">
      <c r="A581" s="4" t="s">
        <v>342</v>
      </c>
      <c r="B581" s="1">
        <v>1</v>
      </c>
      <c r="C581" s="3">
        <v>10</v>
      </c>
      <c r="D581" s="1" t="s">
        <v>19</v>
      </c>
      <c r="E581" s="1" t="s">
        <v>447</v>
      </c>
      <c r="F581" s="1" t="s">
        <v>29</v>
      </c>
      <c r="G581" s="1">
        <v>190547</v>
      </c>
      <c r="H581" t="s">
        <v>452</v>
      </c>
      <c r="I581" t="s">
        <v>458</v>
      </c>
      <c r="K581">
        <f t="shared" si="20"/>
        <v>1</v>
      </c>
      <c r="L581">
        <f t="shared" si="22"/>
        <v>62.241087744119937</v>
      </c>
      <c r="M581" s="7">
        <f>SUM(M572:M580)</f>
        <v>374.94585444520158</v>
      </c>
      <c r="N581" s="7">
        <f>M581/429.4091</f>
        <v>0.8731669972648497</v>
      </c>
      <c r="O581"/>
    </row>
    <row r="582" spans="1:15">
      <c r="A582" s="4" t="s">
        <v>343</v>
      </c>
      <c r="B582" s="1">
        <v>3</v>
      </c>
      <c r="C582" s="3">
        <v>5.0799999999999999E-4</v>
      </c>
      <c r="D582" s="1" t="s">
        <v>19</v>
      </c>
      <c r="E582" s="1" t="s">
        <v>447</v>
      </c>
      <c r="F582" s="1" t="s">
        <v>31</v>
      </c>
      <c r="G582" s="1">
        <v>252050</v>
      </c>
      <c r="H582" t="s">
        <v>452</v>
      </c>
      <c r="I582" t="s">
        <v>458</v>
      </c>
      <c r="K582">
        <f t="shared" si="20"/>
        <v>-3.2941362877160807</v>
      </c>
      <c r="L582">
        <f t="shared" si="22"/>
        <v>82.330690936647812</v>
      </c>
      <c r="M582" cm="1">
        <f t="array" ref="M582">AVERAGE(L582:L583*(K583-K582))</f>
        <v>43.488942325218638</v>
      </c>
      <c r="O582"/>
    </row>
    <row r="583" spans="1:15">
      <c r="A583" s="4" t="s">
        <v>343</v>
      </c>
      <c r="B583" s="1">
        <v>3</v>
      </c>
      <c r="C583" s="3">
        <v>1.524E-3</v>
      </c>
      <c r="D583" s="1" t="s">
        <v>19</v>
      </c>
      <c r="E583" s="1" t="s">
        <v>447</v>
      </c>
      <c r="F583" s="1" t="s">
        <v>32</v>
      </c>
      <c r="G583" s="1">
        <v>306041</v>
      </c>
      <c r="H583" t="s">
        <v>452</v>
      </c>
      <c r="I583" t="s">
        <v>458</v>
      </c>
      <c r="K583">
        <f t="shared" si="20"/>
        <v>-2.8170150329964185</v>
      </c>
      <c r="L583">
        <f t="shared" si="22"/>
        <v>99.966542292968185</v>
      </c>
      <c r="M583" cm="1">
        <f t="array" ref="M583">AVERAGE(L583:L584*(K584-K583))</f>
        <v>48.395767931216078</v>
      </c>
      <c r="O583"/>
    </row>
    <row r="584" spans="1:15">
      <c r="A584" s="4" t="s">
        <v>343</v>
      </c>
      <c r="B584" s="1">
        <v>3</v>
      </c>
      <c r="C584" s="3">
        <v>4.5719999999999997E-3</v>
      </c>
      <c r="D584" s="1" t="s">
        <v>19</v>
      </c>
      <c r="E584" s="1" t="s">
        <v>447</v>
      </c>
      <c r="F584" s="1" t="s">
        <v>33</v>
      </c>
      <c r="G584" s="1">
        <v>315019</v>
      </c>
      <c r="H584" t="s">
        <v>452</v>
      </c>
      <c r="I584" t="s">
        <v>458</v>
      </c>
      <c r="K584">
        <f t="shared" si="20"/>
        <v>-2.3398937782767559</v>
      </c>
      <c r="L584">
        <f t="shared" si="22"/>
        <v>102.89915464460169</v>
      </c>
      <c r="M584" cm="1">
        <f t="array" ref="M584">AVERAGE(L584:L585*(K585-K584))</f>
        <v>41.64146702147859</v>
      </c>
      <c r="O584"/>
    </row>
    <row r="585" spans="1:15">
      <c r="A585" s="4" t="s">
        <v>343</v>
      </c>
      <c r="B585" s="1">
        <v>3</v>
      </c>
      <c r="C585" s="3">
        <v>1.3717E-2</v>
      </c>
      <c r="D585" s="1" t="s">
        <v>19</v>
      </c>
      <c r="E585" s="1" t="s">
        <v>447</v>
      </c>
      <c r="F585" s="1" t="s">
        <v>34</v>
      </c>
      <c r="G585" s="1">
        <v>219328</v>
      </c>
      <c r="H585" t="s">
        <v>452</v>
      </c>
      <c r="I585" t="s">
        <v>458</v>
      </c>
      <c r="K585">
        <f t="shared" si="20"/>
        <v>-1.8627408613632324</v>
      </c>
      <c r="L585">
        <f t="shared" si="22"/>
        <v>71.642236785372305</v>
      </c>
      <c r="M585" cm="1">
        <f t="array" ref="M585">AVERAGE(L585:L586*(K586-K585))</f>
        <v>44.952189187355955</v>
      </c>
      <c r="O585"/>
    </row>
    <row r="586" spans="1:15">
      <c r="A586" s="4" t="s">
        <v>343</v>
      </c>
      <c r="B586" s="1">
        <v>3</v>
      </c>
      <c r="C586" s="3">
        <v>4.1152000000000001E-2</v>
      </c>
      <c r="D586" s="1" t="s">
        <v>19</v>
      </c>
      <c r="E586" s="1" t="s">
        <v>447</v>
      </c>
      <c r="F586" s="1" t="s">
        <v>35</v>
      </c>
      <c r="G586" s="1">
        <v>357528</v>
      </c>
      <c r="H586" t="s">
        <v>452</v>
      </c>
      <c r="I586" t="s">
        <v>458</v>
      </c>
      <c r="K586">
        <f t="shared" si="20"/>
        <v>-1.3856090530918908</v>
      </c>
      <c r="L586">
        <f t="shared" si="22"/>
        <v>116.78447637055274</v>
      </c>
      <c r="M586" cm="1">
        <f t="array" ref="M586">AVERAGE(L586:L587*(K587-K586))</f>
        <v>43.019625158239634</v>
      </c>
      <c r="O586"/>
    </row>
    <row r="587" spans="1:15">
      <c r="A587" s="4" t="s">
        <v>343</v>
      </c>
      <c r="B587" s="1">
        <v>3</v>
      </c>
      <c r="C587" s="3">
        <v>0.12346</v>
      </c>
      <c r="D587" s="1" t="s">
        <v>19</v>
      </c>
      <c r="E587" s="1" t="s">
        <v>447</v>
      </c>
      <c r="F587" s="1" t="s">
        <v>36</v>
      </c>
      <c r="G587" s="1">
        <v>194524</v>
      </c>
      <c r="H587" t="s">
        <v>452</v>
      </c>
      <c r="I587" t="s">
        <v>458</v>
      </c>
      <c r="K587">
        <f t="shared" si="20"/>
        <v>-0.9084737273689093</v>
      </c>
      <c r="L587">
        <f t="shared" si="22"/>
        <v>63.540152048246291</v>
      </c>
      <c r="M587" cm="1">
        <f t="array" ref="M587">AVERAGE(L587:L588*(K588-K587))</f>
        <v>29.992856811198195</v>
      </c>
      <c r="O587"/>
    </row>
    <row r="588" spans="1:15">
      <c r="A588" s="4" t="s">
        <v>343</v>
      </c>
      <c r="B588" s="1">
        <v>3</v>
      </c>
      <c r="C588" s="3">
        <v>0.37036999999999998</v>
      </c>
      <c r="D588" s="1" t="s">
        <v>19</v>
      </c>
      <c r="E588" s="1" t="s">
        <v>447</v>
      </c>
      <c r="F588" s="1" t="s">
        <v>37</v>
      </c>
      <c r="G588" s="1">
        <v>190382</v>
      </c>
      <c r="H588" t="s">
        <v>452</v>
      </c>
      <c r="I588" t="s">
        <v>458</v>
      </c>
      <c r="K588">
        <f t="shared" si="20"/>
        <v>-0.4313641984536864</v>
      </c>
      <c r="L588">
        <f t="shared" si="22"/>
        <v>62.18719143781346</v>
      </c>
      <c r="M588" cm="1">
        <f t="array" ref="M588">AVERAGE(L588:L589*(K589-K588))</f>
        <v>27.039178052002271</v>
      </c>
      <c r="O588"/>
    </row>
    <row r="589" spans="1:15">
      <c r="A589" s="4" t="s">
        <v>343</v>
      </c>
      <c r="B589" s="1">
        <v>3</v>
      </c>
      <c r="C589" s="3">
        <v>1.1111</v>
      </c>
      <c r="D589" s="1" t="s">
        <v>19</v>
      </c>
      <c r="E589" s="1" t="s">
        <v>447</v>
      </c>
      <c r="F589" s="1" t="s">
        <v>38</v>
      </c>
      <c r="G589" s="1">
        <v>156613</v>
      </c>
      <c r="H589" t="s">
        <v>452</v>
      </c>
      <c r="I589" t="s">
        <v>458</v>
      </c>
      <c r="K589">
        <f t="shared" ref="K589:K652" si="23">LOG10(C589)</f>
        <v>4.5753147594141216E-2</v>
      </c>
      <c r="L589">
        <f t="shared" si="22"/>
        <v>51.156740724702331</v>
      </c>
      <c r="M589" cm="1">
        <f t="array" ref="M589">AVERAGE(L589:L590*(K590-K589))</f>
        <v>33.278110906750996</v>
      </c>
      <c r="O589"/>
    </row>
    <row r="590" spans="1:15">
      <c r="A590" s="4" t="s">
        <v>343</v>
      </c>
      <c r="B590" s="1">
        <v>3</v>
      </c>
      <c r="C590" s="3">
        <v>3.3330000000000002</v>
      </c>
      <c r="D590" s="1" t="s">
        <v>19</v>
      </c>
      <c r="E590" s="1" t="s">
        <v>447</v>
      </c>
      <c r="F590" s="1" t="s">
        <v>39</v>
      </c>
      <c r="G590" s="1">
        <v>270478</v>
      </c>
      <c r="H590" t="s">
        <v>452</v>
      </c>
      <c r="I590" t="s">
        <v>458</v>
      </c>
      <c r="K590">
        <f t="shared" si="23"/>
        <v>0.52283531366053004</v>
      </c>
      <c r="L590">
        <f t="shared" si="22"/>
        <v>88.350091740379384</v>
      </c>
      <c r="M590" cm="1">
        <f t="array" ref="M590">AVERAGE(L590:L591*(K591-K590))</f>
        <v>40.33488053814709</v>
      </c>
      <c r="O590"/>
    </row>
    <row r="591" spans="1:15">
      <c r="A591" s="4" t="s">
        <v>343</v>
      </c>
      <c r="B591" s="1">
        <v>3</v>
      </c>
      <c r="C591" s="3">
        <v>10</v>
      </c>
      <c r="D591" s="1" t="s">
        <v>19</v>
      </c>
      <c r="E591" s="1" t="s">
        <v>447</v>
      </c>
      <c r="F591" s="1" t="s">
        <v>40</v>
      </c>
      <c r="G591" s="1">
        <v>247090</v>
      </c>
      <c r="H591" t="s">
        <v>452</v>
      </c>
      <c r="I591" t="s">
        <v>458</v>
      </c>
      <c r="K591">
        <f t="shared" si="23"/>
        <v>1</v>
      </c>
      <c r="L591">
        <f t="shared" si="22"/>
        <v>80.710535304647124</v>
      </c>
      <c r="M591" s="7">
        <f>SUM(M582:M590)</f>
        <v>352.14301793160746</v>
      </c>
      <c r="N591" s="7">
        <f>M591/429.4091</f>
        <v>0.82006417174579538</v>
      </c>
      <c r="O591"/>
    </row>
    <row r="592" spans="1:15">
      <c r="A592" s="4" t="s">
        <v>344</v>
      </c>
      <c r="B592" s="1">
        <v>1</v>
      </c>
      <c r="C592" s="3">
        <v>5.0799999999999999E-4</v>
      </c>
      <c r="D592" s="1" t="s">
        <v>19</v>
      </c>
      <c r="E592" s="1" t="s">
        <v>447</v>
      </c>
      <c r="F592" s="1" t="s">
        <v>42</v>
      </c>
      <c r="G592" s="1">
        <v>122259</v>
      </c>
      <c r="H592" t="s">
        <v>452</v>
      </c>
      <c r="I592" t="s">
        <v>458</v>
      </c>
      <c r="K592">
        <f t="shared" si="23"/>
        <v>-3.2941362877160807</v>
      </c>
      <c r="L592">
        <f t="shared" si="22"/>
        <v>39.935203107413706</v>
      </c>
      <c r="M592" cm="1">
        <f t="array" ref="M592">AVERAGE(L592:L593*(K593-K592))</f>
        <v>26.394418771335513</v>
      </c>
      <c r="O592"/>
    </row>
    <row r="593" spans="1:15">
      <c r="A593" s="4" t="s">
        <v>344</v>
      </c>
      <c r="B593" s="1">
        <v>1</v>
      </c>
      <c r="C593" s="3">
        <v>1.524E-3</v>
      </c>
      <c r="D593" s="1" t="s">
        <v>19</v>
      </c>
      <c r="E593" s="1" t="s">
        <v>447</v>
      </c>
      <c r="F593" s="1" t="s">
        <v>43</v>
      </c>
      <c r="G593" s="1">
        <v>216459</v>
      </c>
      <c r="H593" t="s">
        <v>452</v>
      </c>
      <c r="I593" t="s">
        <v>458</v>
      </c>
      <c r="K593">
        <f t="shared" si="23"/>
        <v>-2.8170150329964185</v>
      </c>
      <c r="L593">
        <f t="shared" si="22"/>
        <v>70.705094344200944</v>
      </c>
      <c r="M593" cm="1">
        <f t="array" ref="M593">AVERAGE(L593:L594*(K594-K593))</f>
        <v>33.723292583364653</v>
      </c>
      <c r="O593"/>
    </row>
    <row r="594" spans="1:15">
      <c r="A594" s="4" t="s">
        <v>344</v>
      </c>
      <c r="B594" s="1">
        <v>1</v>
      </c>
      <c r="C594" s="3">
        <v>4.5719999999999997E-3</v>
      </c>
      <c r="D594" s="1" t="s">
        <v>19</v>
      </c>
      <c r="E594" s="1" t="s">
        <v>447</v>
      </c>
      <c r="F594" s="1" t="s">
        <v>44</v>
      </c>
      <c r="G594" s="1">
        <v>216310</v>
      </c>
      <c r="H594" t="s">
        <v>452</v>
      </c>
      <c r="I594" t="s">
        <v>458</v>
      </c>
      <c r="K594">
        <f t="shared" si="23"/>
        <v>-2.3398937782767559</v>
      </c>
      <c r="L594">
        <f t="shared" si="22"/>
        <v>70.656424346384796</v>
      </c>
      <c r="M594" cm="1">
        <f t="array" ref="M594">AVERAGE(L594:L595*(K595-K594))</f>
        <v>32.74034403736286</v>
      </c>
      <c r="O594"/>
    </row>
    <row r="595" spans="1:15">
      <c r="A595" s="4" t="s">
        <v>344</v>
      </c>
      <c r="B595" s="1">
        <v>1</v>
      </c>
      <c r="C595" s="3">
        <v>1.3717E-2</v>
      </c>
      <c r="D595" s="1" t="s">
        <v>19</v>
      </c>
      <c r="E595" s="1" t="s">
        <v>447</v>
      </c>
      <c r="F595" s="1" t="s">
        <v>45</v>
      </c>
      <c r="G595" s="1">
        <v>203817</v>
      </c>
      <c r="H595" t="s">
        <v>452</v>
      </c>
      <c r="I595" t="s">
        <v>458</v>
      </c>
      <c r="K595">
        <f t="shared" si="23"/>
        <v>-1.8627408613632324</v>
      </c>
      <c r="L595">
        <f t="shared" si="22"/>
        <v>66.575657348283059</v>
      </c>
      <c r="M595" cm="1">
        <f t="array" ref="M595">AVERAGE(L595:L596*(K596-K595))</f>
        <v>29.625354798659437</v>
      </c>
      <c r="O595"/>
    </row>
    <row r="596" spans="1:15">
      <c r="A596" s="4" t="s">
        <v>344</v>
      </c>
      <c r="B596" s="1">
        <v>1</v>
      </c>
      <c r="C596" s="3">
        <v>4.1152000000000001E-2</v>
      </c>
      <c r="D596" s="1" t="s">
        <v>19</v>
      </c>
      <c r="E596" s="1" t="s">
        <v>447</v>
      </c>
      <c r="F596" s="1" t="s">
        <v>46</v>
      </c>
      <c r="G596" s="1">
        <v>176355</v>
      </c>
      <c r="H596" t="s">
        <v>452</v>
      </c>
      <c r="I596" t="s">
        <v>458</v>
      </c>
      <c r="K596">
        <f t="shared" si="23"/>
        <v>-1.3856090530918908</v>
      </c>
      <c r="L596">
        <f t="shared" si="22"/>
        <v>57.605352113201839</v>
      </c>
      <c r="M596" cm="1">
        <f t="array" ref="M596">AVERAGE(L596:L597*(K597-K596))</f>
        <v>21.090488669458249</v>
      </c>
      <c r="O596"/>
    </row>
    <row r="597" spans="1:15">
      <c r="A597" s="4" t="s">
        <v>344</v>
      </c>
      <c r="B597" s="1">
        <v>1</v>
      </c>
      <c r="C597" s="3">
        <v>0.12346</v>
      </c>
      <c r="D597" s="1" t="s">
        <v>19</v>
      </c>
      <c r="E597" s="1" t="s">
        <v>447</v>
      </c>
      <c r="F597" s="1" t="s">
        <v>47</v>
      </c>
      <c r="G597" s="1">
        <v>94290</v>
      </c>
      <c r="H597" t="s">
        <v>452</v>
      </c>
      <c r="I597" t="s">
        <v>458</v>
      </c>
      <c r="K597">
        <f t="shared" si="23"/>
        <v>-0.9084737273689093</v>
      </c>
      <c r="L597">
        <f t="shared" si="22"/>
        <v>30.799289222045314</v>
      </c>
      <c r="M597" cm="1">
        <f t="array" ref="M597">AVERAGE(L597:L598*(K598-K597))</f>
        <v>12.090073156930409</v>
      </c>
      <c r="O597"/>
    </row>
    <row r="598" spans="1:15">
      <c r="A598" s="4" t="s">
        <v>344</v>
      </c>
      <c r="B598" s="1">
        <v>1</v>
      </c>
      <c r="C598" s="3">
        <v>0.37036999999999998</v>
      </c>
      <c r="D598" s="1" t="s">
        <v>19</v>
      </c>
      <c r="E598" s="1" t="s">
        <v>447</v>
      </c>
      <c r="F598" s="1" t="s">
        <v>48</v>
      </c>
      <c r="G598" s="1">
        <v>60865</v>
      </c>
      <c r="H598" t="s">
        <v>452</v>
      </c>
      <c r="I598" t="s">
        <v>458</v>
      </c>
      <c r="K598">
        <f t="shared" si="23"/>
        <v>-0.4313641984536864</v>
      </c>
      <c r="L598">
        <f t="shared" si="22"/>
        <v>19.881204141476172</v>
      </c>
      <c r="M598" cm="1">
        <f t="array" ref="M598">AVERAGE(L598:L599*(K599-K598))</f>
        <v>14.113407543113151</v>
      </c>
      <c r="O598"/>
    </row>
    <row r="599" spans="1:15">
      <c r="A599" s="4" t="s">
        <v>344</v>
      </c>
      <c r="B599" s="1">
        <v>1</v>
      </c>
      <c r="C599" s="3">
        <v>1.1111</v>
      </c>
      <c r="D599" s="1" t="s">
        <v>19</v>
      </c>
      <c r="E599" s="1" t="s">
        <v>447</v>
      </c>
      <c r="F599" s="1" t="s">
        <v>49</v>
      </c>
      <c r="G599" s="1">
        <v>120253</v>
      </c>
      <c r="H599" t="s">
        <v>452</v>
      </c>
      <c r="I599" t="s">
        <v>458</v>
      </c>
      <c r="K599">
        <f t="shared" si="23"/>
        <v>4.5753147594141216E-2</v>
      </c>
      <c r="L599">
        <f t="shared" si="22"/>
        <v>39.279954680439232</v>
      </c>
      <c r="M599" cm="1">
        <f t="array" ref="M599">AVERAGE(L599:L600*(K600-K599))</f>
        <v>14.997750047278775</v>
      </c>
      <c r="O599"/>
    </row>
    <row r="600" spans="1:15">
      <c r="A600" s="4" t="s">
        <v>344</v>
      </c>
      <c r="B600" s="1">
        <v>1</v>
      </c>
      <c r="C600" s="3">
        <v>3.3330000000000002</v>
      </c>
      <c r="D600" s="1" t="s">
        <v>19</v>
      </c>
      <c r="E600" s="1" t="s">
        <v>447</v>
      </c>
      <c r="F600" s="1" t="s">
        <v>50</v>
      </c>
      <c r="G600" s="1">
        <v>72228</v>
      </c>
      <c r="H600" t="s">
        <v>452</v>
      </c>
      <c r="I600" t="s">
        <v>458</v>
      </c>
      <c r="K600">
        <f t="shared" si="23"/>
        <v>0.52283531366053004</v>
      </c>
      <c r="L600">
        <f t="shared" si="22"/>
        <v>23.59286310244871</v>
      </c>
      <c r="M600" cm="1">
        <f t="array" ref="M600">AVERAGE(L600:L601*(K601-K600))</f>
        <v>10.62908517643649</v>
      </c>
      <c r="O600"/>
    </row>
    <row r="601" spans="1:15">
      <c r="A601" s="4" t="s">
        <v>344</v>
      </c>
      <c r="B601" s="1">
        <v>1</v>
      </c>
      <c r="C601" s="3">
        <v>10</v>
      </c>
      <c r="D601" s="1" t="s">
        <v>19</v>
      </c>
      <c r="E601" s="1" t="s">
        <v>447</v>
      </c>
      <c r="F601" s="1" t="s">
        <v>51</v>
      </c>
      <c r="G601" s="1">
        <v>64162</v>
      </c>
      <c r="H601" t="s">
        <v>452</v>
      </c>
      <c r="I601" t="s">
        <v>458</v>
      </c>
      <c r="K601">
        <f t="shared" si="23"/>
        <v>1</v>
      </c>
      <c r="L601">
        <f t="shared" si="22"/>
        <v>20.958150334763722</v>
      </c>
      <c r="M601" s="7">
        <f>SUM(M592:M600)</f>
        <v>195.40421478393949</v>
      </c>
      <c r="N601" s="7">
        <f>M601/429.4091</f>
        <v>0.45505373496728291</v>
      </c>
      <c r="O601"/>
    </row>
    <row r="602" spans="1:15">
      <c r="A602" s="4" t="s">
        <v>345</v>
      </c>
      <c r="B602" s="1">
        <v>1</v>
      </c>
      <c r="C602" s="3">
        <v>5.0799999999999999E-4</v>
      </c>
      <c r="D602" s="1" t="s">
        <v>19</v>
      </c>
      <c r="E602" s="1" t="s">
        <v>447</v>
      </c>
      <c r="F602" s="1" t="s">
        <v>53</v>
      </c>
      <c r="G602" s="1">
        <v>253723</v>
      </c>
      <c r="H602" t="s">
        <v>452</v>
      </c>
      <c r="I602" t="s">
        <v>458</v>
      </c>
      <c r="K602">
        <f t="shared" si="23"/>
        <v>-3.2941362877160807</v>
      </c>
      <c r="L602">
        <f t="shared" si="22"/>
        <v>82.877166818167396</v>
      </c>
      <c r="M602" cm="1">
        <f t="array" ref="M602">AVERAGE(L602:L603*(K603-K602))</f>
        <v>43.155425617097677</v>
      </c>
      <c r="O602"/>
    </row>
    <row r="603" spans="1:15">
      <c r="A603" s="4" t="s">
        <v>345</v>
      </c>
      <c r="B603" s="1">
        <v>1</v>
      </c>
      <c r="C603" s="3">
        <v>1.524E-3</v>
      </c>
      <c r="D603" s="1" t="s">
        <v>19</v>
      </c>
      <c r="E603" s="1" t="s">
        <v>447</v>
      </c>
      <c r="F603" s="1" t="s">
        <v>54</v>
      </c>
      <c r="G603" s="1">
        <v>300088</v>
      </c>
      <c r="H603" t="s">
        <v>452</v>
      </c>
      <c r="I603" t="s">
        <v>458</v>
      </c>
      <c r="K603">
        <f t="shared" si="23"/>
        <v>-2.8170150329964185</v>
      </c>
      <c r="L603">
        <f t="shared" si="22"/>
        <v>98.02202889028672</v>
      </c>
      <c r="M603" cm="1">
        <f t="array" ref="M603">AVERAGE(L603:L604*(K604-K603))</f>
        <v>50.409102320870588</v>
      </c>
      <c r="O603"/>
    </row>
    <row r="604" spans="1:15">
      <c r="A604" s="4" t="s">
        <v>345</v>
      </c>
      <c r="B604" s="1">
        <v>1</v>
      </c>
      <c r="C604" s="3">
        <v>4.5719999999999997E-3</v>
      </c>
      <c r="D604" s="1" t="s">
        <v>19</v>
      </c>
      <c r="E604" s="1" t="s">
        <v>447</v>
      </c>
      <c r="F604" s="1" t="s">
        <v>55</v>
      </c>
      <c r="G604" s="1">
        <v>346809</v>
      </c>
      <c r="H604" t="s">
        <v>452</v>
      </c>
      <c r="I604" t="s">
        <v>458</v>
      </c>
      <c r="K604">
        <f t="shared" si="23"/>
        <v>-2.3398937782767559</v>
      </c>
      <c r="L604">
        <f t="shared" si="22"/>
        <v>113.28317632631577</v>
      </c>
      <c r="M604" cm="1">
        <f t="array" ref="M604">AVERAGE(L604:L605*(K605-K604))</f>
        <v>53.933542241698561</v>
      </c>
      <c r="O604"/>
    </row>
    <row r="605" spans="1:15">
      <c r="A605" s="4" t="s">
        <v>345</v>
      </c>
      <c r="B605" s="1">
        <v>1</v>
      </c>
      <c r="C605" s="3">
        <v>1.3717E-2</v>
      </c>
      <c r="D605" s="1" t="s">
        <v>19</v>
      </c>
      <c r="E605" s="1" t="s">
        <v>447</v>
      </c>
      <c r="F605" s="1" t="s">
        <v>56</v>
      </c>
      <c r="G605" s="1">
        <v>345271</v>
      </c>
      <c r="H605" t="s">
        <v>452</v>
      </c>
      <c r="I605" t="s">
        <v>458</v>
      </c>
      <c r="K605">
        <f t="shared" si="23"/>
        <v>-1.8627408613632324</v>
      </c>
      <c r="L605">
        <f t="shared" si="22"/>
        <v>112.78079742268329</v>
      </c>
      <c r="M605" cm="1">
        <f t="array" ref="M605">AVERAGE(L605:L606*(K606-K605))</f>
        <v>50.825018430556845</v>
      </c>
      <c r="O605"/>
    </row>
    <row r="606" spans="1:15">
      <c r="A606" s="4" t="s">
        <v>345</v>
      </c>
      <c r="B606" s="1">
        <v>1</v>
      </c>
      <c r="C606" s="3">
        <v>4.1152000000000001E-2</v>
      </c>
      <c r="D606" s="1" t="s">
        <v>19</v>
      </c>
      <c r="E606" s="1" t="s">
        <v>447</v>
      </c>
      <c r="F606" s="1" t="s">
        <v>57</v>
      </c>
      <c r="G606" s="1">
        <v>306949</v>
      </c>
      <c r="H606" t="s">
        <v>452</v>
      </c>
      <c r="I606" t="s">
        <v>458</v>
      </c>
      <c r="K606">
        <f t="shared" si="23"/>
        <v>-1.3856090530918908</v>
      </c>
      <c r="L606">
        <f t="shared" si="22"/>
        <v>100.26313529979411</v>
      </c>
      <c r="M606" cm="1">
        <f t="array" ref="M606">AVERAGE(L606:L607*(K607-K606))</f>
        <v>37.902096730180766</v>
      </c>
      <c r="O606"/>
    </row>
    <row r="607" spans="1:15">
      <c r="A607" s="4" t="s">
        <v>345</v>
      </c>
      <c r="B607" s="1">
        <v>1</v>
      </c>
      <c r="C607" s="3">
        <v>0.12346</v>
      </c>
      <c r="D607" s="1" t="s">
        <v>19</v>
      </c>
      <c r="E607" s="1" t="s">
        <v>447</v>
      </c>
      <c r="F607" s="1" t="s">
        <v>58</v>
      </c>
      <c r="G607" s="1">
        <v>179432</v>
      </c>
      <c r="H607" t="s">
        <v>452</v>
      </c>
      <c r="I607" t="s">
        <v>458</v>
      </c>
      <c r="K607">
        <f t="shared" si="23"/>
        <v>-0.9084737273689093</v>
      </c>
      <c r="L607">
        <f t="shared" si="22"/>
        <v>58.610436564747431</v>
      </c>
      <c r="M607" cm="1">
        <f t="array" ref="M607">AVERAGE(L607:L608*(K608-K607))</f>
        <v>38.19864672410381</v>
      </c>
      <c r="O607"/>
    </row>
    <row r="608" spans="1:15">
      <c r="A608" s="4" t="s">
        <v>345</v>
      </c>
      <c r="B608" s="1">
        <v>1</v>
      </c>
      <c r="C608" s="3">
        <v>0.37036999999999998</v>
      </c>
      <c r="D608" s="1" t="s">
        <v>19</v>
      </c>
      <c r="E608" s="1" t="s">
        <v>447</v>
      </c>
      <c r="F608" s="1" t="s">
        <v>59</v>
      </c>
      <c r="G608" s="1">
        <v>310781</v>
      </c>
      <c r="H608" t="s">
        <v>452</v>
      </c>
      <c r="I608" t="s">
        <v>458</v>
      </c>
      <c r="K608">
        <f t="shared" si="23"/>
        <v>-0.4313641984536864</v>
      </c>
      <c r="L608">
        <f t="shared" si="22"/>
        <v>101.5148361832269</v>
      </c>
      <c r="M608" cm="1">
        <f t="array" ref="M608">AVERAGE(L608:L609*(K609-K608))</f>
        <v>45.472760440231511</v>
      </c>
      <c r="O608"/>
    </row>
    <row r="609" spans="1:15">
      <c r="A609" s="4" t="s">
        <v>345</v>
      </c>
      <c r="B609" s="1">
        <v>1</v>
      </c>
      <c r="C609" s="3">
        <v>1.1111</v>
      </c>
      <c r="D609" s="1" t="s">
        <v>19</v>
      </c>
      <c r="E609" s="1" t="s">
        <v>447</v>
      </c>
      <c r="F609" s="1" t="s">
        <v>60</v>
      </c>
      <c r="G609" s="1">
        <v>272773</v>
      </c>
      <c r="H609" t="s">
        <v>452</v>
      </c>
      <c r="I609" t="s">
        <v>458</v>
      </c>
      <c r="K609">
        <f t="shared" si="23"/>
        <v>4.5753147594141216E-2</v>
      </c>
      <c r="L609">
        <f t="shared" si="22"/>
        <v>89.099740364460359</v>
      </c>
      <c r="M609" cm="1">
        <f t="array" ref="M609">AVERAGE(L609:L610*(K610-K609))</f>
        <v>47.801729434359302</v>
      </c>
      <c r="O609"/>
    </row>
    <row r="610" spans="1:15">
      <c r="A610" s="4" t="s">
        <v>345</v>
      </c>
      <c r="B610" s="1">
        <v>1</v>
      </c>
      <c r="C610" s="3">
        <v>3.3330000000000002</v>
      </c>
      <c r="D610" s="1" t="s">
        <v>19</v>
      </c>
      <c r="E610" s="1" t="s">
        <v>447</v>
      </c>
      <c r="F610" s="1" t="s">
        <v>61</v>
      </c>
      <c r="G610" s="1">
        <v>340714</v>
      </c>
      <c r="H610" t="s">
        <v>452</v>
      </c>
      <c r="I610" t="s">
        <v>458</v>
      </c>
      <c r="K610">
        <f t="shared" si="23"/>
        <v>0.52283531366053004</v>
      </c>
      <c r="L610">
        <f t="shared" si="22"/>
        <v>111.29227943578266</v>
      </c>
      <c r="M610" cm="1">
        <f t="array" ref="M610">AVERAGE(L610:L611*(K611-K610))</f>
        <v>42.868279621038781</v>
      </c>
      <c r="O610"/>
    </row>
    <row r="611" spans="1:15">
      <c r="A611" s="4" t="s">
        <v>345</v>
      </c>
      <c r="B611" s="1">
        <v>1</v>
      </c>
      <c r="C611" s="3">
        <v>10</v>
      </c>
      <c r="D611" s="1" t="s">
        <v>19</v>
      </c>
      <c r="E611" s="1" t="s">
        <v>447</v>
      </c>
      <c r="F611" s="1" t="s">
        <v>62</v>
      </c>
      <c r="G611" s="1">
        <v>209362</v>
      </c>
      <c r="H611" t="s">
        <v>452</v>
      </c>
      <c r="I611" t="s">
        <v>458</v>
      </c>
      <c r="K611">
        <f t="shared" si="23"/>
        <v>1</v>
      </c>
      <c r="L611">
        <f t="shared" si="22"/>
        <v>68.386899884461243</v>
      </c>
      <c r="M611" s="7">
        <f>SUM(M602:M610)</f>
        <v>410.56660156013783</v>
      </c>
      <c r="N611" s="7">
        <f>M611/429.4091</f>
        <v>0.95611993681581919</v>
      </c>
      <c r="O611"/>
    </row>
    <row r="612" spans="1:15">
      <c r="A612" s="4" t="s">
        <v>346</v>
      </c>
      <c r="B612" s="1">
        <v>1</v>
      </c>
      <c r="C612" s="3">
        <v>5.0799999999999999E-4</v>
      </c>
      <c r="D612" s="1" t="s">
        <v>19</v>
      </c>
      <c r="E612" s="1" t="s">
        <v>447</v>
      </c>
      <c r="F612" s="1" t="s">
        <v>64</v>
      </c>
      <c r="G612" s="1">
        <v>321833</v>
      </c>
      <c r="H612" t="s">
        <v>452</v>
      </c>
      <c r="I612" t="s">
        <v>458</v>
      </c>
      <c r="K612">
        <f t="shared" si="23"/>
        <v>-3.2941362877160807</v>
      </c>
      <c r="L612">
        <f t="shared" si="22"/>
        <v>105.12490877291876</v>
      </c>
      <c r="M612" cm="1">
        <f t="array" ref="M612">AVERAGE(L612:L613*(K613-K612))</f>
        <v>49.753290027518666</v>
      </c>
      <c r="O612"/>
    </row>
    <row r="613" spans="1:15">
      <c r="A613" s="4" t="s">
        <v>346</v>
      </c>
      <c r="B613" s="1">
        <v>1</v>
      </c>
      <c r="C613" s="3">
        <v>1.524E-3</v>
      </c>
      <c r="D613" s="1" t="s">
        <v>19</v>
      </c>
      <c r="E613" s="1" t="s">
        <v>447</v>
      </c>
      <c r="F613" s="1" t="s">
        <v>65</v>
      </c>
      <c r="G613" s="1">
        <v>316648</v>
      </c>
      <c r="H613" t="s">
        <v>452</v>
      </c>
      <c r="I613" t="s">
        <v>458</v>
      </c>
      <c r="K613">
        <f t="shared" si="23"/>
        <v>-2.8170150329964185</v>
      </c>
      <c r="L613">
        <f t="shared" si="22"/>
        <v>103.43125817777288</v>
      </c>
      <c r="M613" cm="1">
        <f t="array" ref="M613">AVERAGE(L613:L614*(K614-K613))</f>
        <v>49.84773447850997</v>
      </c>
      <c r="O613"/>
    </row>
    <row r="614" spans="1:15">
      <c r="A614" s="4" t="s">
        <v>346</v>
      </c>
      <c r="B614" s="1">
        <v>1</v>
      </c>
      <c r="C614" s="3">
        <v>4.5719999999999997E-3</v>
      </c>
      <c r="D614" s="1" t="s">
        <v>19</v>
      </c>
      <c r="E614" s="1" t="s">
        <v>447</v>
      </c>
      <c r="F614" s="1" t="s">
        <v>66</v>
      </c>
      <c r="G614" s="1">
        <v>323045</v>
      </c>
      <c r="H614" t="s">
        <v>452</v>
      </c>
      <c r="I614" t="s">
        <v>458</v>
      </c>
      <c r="K614">
        <f t="shared" si="23"/>
        <v>-2.3398937782767559</v>
      </c>
      <c r="L614">
        <f t="shared" si="22"/>
        <v>105.52080164106086</v>
      </c>
      <c r="M614" cm="1">
        <f t="array" ref="M614">AVERAGE(L614:L615*(K615-K614))</f>
        <v>48.664018208578952</v>
      </c>
      <c r="O614"/>
    </row>
    <row r="615" spans="1:15">
      <c r="A615" s="4" t="s">
        <v>346</v>
      </c>
      <c r="B615" s="1">
        <v>1</v>
      </c>
      <c r="C615" s="3">
        <v>1.3717E-2</v>
      </c>
      <c r="D615" s="1" t="s">
        <v>19</v>
      </c>
      <c r="E615" s="1" t="s">
        <v>447</v>
      </c>
      <c r="F615" s="1" t="s">
        <v>67</v>
      </c>
      <c r="G615" s="1">
        <v>301416</v>
      </c>
      <c r="H615" t="s">
        <v>452</v>
      </c>
      <c r="I615" t="s">
        <v>458</v>
      </c>
      <c r="K615">
        <f t="shared" si="23"/>
        <v>-1.8627408613632324</v>
      </c>
      <c r="L615">
        <f t="shared" si="22"/>
        <v>98.455812494983675</v>
      </c>
      <c r="M615" cm="1">
        <f t="array" ref="M615">AVERAGE(L615:L616*(K616-K615))</f>
        <v>46.794130496489487</v>
      </c>
      <c r="O615"/>
    </row>
    <row r="616" spans="1:15">
      <c r="A616" s="4" t="s">
        <v>346</v>
      </c>
      <c r="B616" s="1">
        <v>1</v>
      </c>
      <c r="C616" s="3">
        <v>4.1152000000000001E-2</v>
      </c>
      <c r="D616" s="1" t="s">
        <v>19</v>
      </c>
      <c r="E616" s="1" t="s">
        <v>447</v>
      </c>
      <c r="F616" s="1" t="s">
        <v>68</v>
      </c>
      <c r="G616" s="1">
        <v>299077</v>
      </c>
      <c r="H616" t="s">
        <v>452</v>
      </c>
      <c r="I616" t="s">
        <v>458</v>
      </c>
      <c r="K616">
        <f t="shared" si="23"/>
        <v>-1.3856090530918908</v>
      </c>
      <c r="L616">
        <f t="shared" si="22"/>
        <v>97.691791522554311</v>
      </c>
      <c r="M616" cm="1">
        <f t="array" ref="M616">AVERAGE(L616:L617*(K617-K616))</f>
        <v>45.443848816604572</v>
      </c>
      <c r="O616"/>
    </row>
    <row r="617" spans="1:15">
      <c r="A617" s="4" t="s">
        <v>346</v>
      </c>
      <c r="B617" s="1">
        <v>1</v>
      </c>
      <c r="C617" s="3">
        <v>0.12346</v>
      </c>
      <c r="D617" s="1" t="s">
        <v>19</v>
      </c>
      <c r="E617" s="1" t="s">
        <v>447</v>
      </c>
      <c r="F617" s="1" t="s">
        <v>69</v>
      </c>
      <c r="G617" s="1">
        <v>284084</v>
      </c>
      <c r="H617" t="s">
        <v>452</v>
      </c>
      <c r="I617" t="s">
        <v>458</v>
      </c>
      <c r="K617">
        <f t="shared" si="23"/>
        <v>-0.9084737273689093</v>
      </c>
      <c r="L617">
        <f t="shared" si="22"/>
        <v>92.794413822839346</v>
      </c>
      <c r="M617" cm="1">
        <f t="array" ref="M617">AVERAGE(L617:L618*(K618-K617))</f>
        <v>43.948941259347144</v>
      </c>
      <c r="O617"/>
    </row>
    <row r="618" spans="1:15">
      <c r="A618" s="4" t="s">
        <v>346</v>
      </c>
      <c r="B618" s="1">
        <v>1</v>
      </c>
      <c r="C618" s="3">
        <v>0.37036999999999998</v>
      </c>
      <c r="D618" s="1" t="s">
        <v>19</v>
      </c>
      <c r="E618" s="1" t="s">
        <v>447</v>
      </c>
      <c r="F618" s="1" t="s">
        <v>70</v>
      </c>
      <c r="G618" s="1">
        <v>279924</v>
      </c>
      <c r="H618" t="s">
        <v>452</v>
      </c>
      <c r="I618" t="s">
        <v>458</v>
      </c>
      <c r="K618">
        <f t="shared" si="23"/>
        <v>-0.4313641984536864</v>
      </c>
      <c r="L618">
        <f t="shared" si="22"/>
        <v>91.435573615354897</v>
      </c>
      <c r="M618" cm="1">
        <f t="array" ref="M618">AVERAGE(L618:L619*(K619-K618))</f>
        <v>44.887708353560427</v>
      </c>
      <c r="O618"/>
    </row>
    <row r="619" spans="1:15">
      <c r="A619" s="4" t="s">
        <v>346</v>
      </c>
      <c r="B619" s="1">
        <v>1</v>
      </c>
      <c r="C619" s="3">
        <v>1.1111</v>
      </c>
      <c r="D619" s="1" t="s">
        <v>19</v>
      </c>
      <c r="E619" s="1" t="s">
        <v>447</v>
      </c>
      <c r="F619" s="1" t="s">
        <v>71</v>
      </c>
      <c r="G619" s="1">
        <v>296122</v>
      </c>
      <c r="H619" t="s">
        <v>452</v>
      </c>
      <c r="I619" t="s">
        <v>458</v>
      </c>
      <c r="K619">
        <f t="shared" si="23"/>
        <v>4.5753147594141216E-2</v>
      </c>
      <c r="L619">
        <f t="shared" si="22"/>
        <v>96.726557673247456</v>
      </c>
      <c r="M619" cm="1">
        <f t="array" ref="M619">AVERAGE(L619:L620*(K620-K619))</f>
        <v>35.758087572005174</v>
      </c>
      <c r="O619"/>
    </row>
    <row r="620" spans="1:15">
      <c r="A620" s="4" t="s">
        <v>346</v>
      </c>
      <c r="B620" s="1">
        <v>1</v>
      </c>
      <c r="C620" s="3">
        <v>3.3330000000000002</v>
      </c>
      <c r="D620" s="1" t="s">
        <v>19</v>
      </c>
      <c r="E620" s="1" t="s">
        <v>447</v>
      </c>
      <c r="F620" s="1" t="s">
        <v>72</v>
      </c>
      <c r="G620" s="1">
        <v>162797</v>
      </c>
      <c r="H620" t="s">
        <v>452</v>
      </c>
      <c r="I620" t="s">
        <v>458</v>
      </c>
      <c r="K620">
        <f t="shared" si="23"/>
        <v>0.52283531366053004</v>
      </c>
      <c r="L620">
        <f t="shared" si="22"/>
        <v>53.176708956212863</v>
      </c>
      <c r="M620" cm="1">
        <f t="array" ref="M620">AVERAGE(L620:L621*(K621-K620))</f>
        <v>20.856433172108041</v>
      </c>
      <c r="O620"/>
    </row>
    <row r="621" spans="1:15">
      <c r="A621" s="4" t="s">
        <v>346</v>
      </c>
      <c r="B621" s="1">
        <v>1</v>
      </c>
      <c r="C621" s="3">
        <v>10</v>
      </c>
      <c r="D621" s="1" t="s">
        <v>19</v>
      </c>
      <c r="E621" s="1" t="s">
        <v>447</v>
      </c>
      <c r="F621" s="1" t="s">
        <v>73</v>
      </c>
      <c r="G621" s="1">
        <v>104828</v>
      </c>
      <c r="H621" t="s">
        <v>452</v>
      </c>
      <c r="I621" t="s">
        <v>458</v>
      </c>
      <c r="K621">
        <f t="shared" si="23"/>
        <v>1</v>
      </c>
      <c r="L621">
        <f t="shared" si="22"/>
        <v>34.241466651485482</v>
      </c>
      <c r="M621" s="7">
        <f>SUM(M612:M620)</f>
        <v>385.95419238472243</v>
      </c>
      <c r="N621" s="7">
        <f>M621/429.4091</f>
        <v>0.89880301182420774</v>
      </c>
      <c r="O621"/>
    </row>
    <row r="622" spans="1:15">
      <c r="A622" s="4" t="s">
        <v>347</v>
      </c>
      <c r="B622" s="1">
        <v>1</v>
      </c>
      <c r="C622" s="3">
        <v>5.0799999999999999E-4</v>
      </c>
      <c r="D622" s="1" t="s">
        <v>19</v>
      </c>
      <c r="E622" s="1" t="s">
        <v>447</v>
      </c>
      <c r="F622" s="1" t="s">
        <v>75</v>
      </c>
      <c r="G622" s="1">
        <v>196847</v>
      </c>
      <c r="H622" t="s">
        <v>452</v>
      </c>
      <c r="I622" t="s">
        <v>458</v>
      </c>
      <c r="K622">
        <f t="shared" si="23"/>
        <v>-3.2941362877160807</v>
      </c>
      <c r="L622">
        <f t="shared" si="22"/>
        <v>64.298946712185327</v>
      </c>
      <c r="M622" cm="1">
        <f t="array" ref="M622">AVERAGE(L622:L623*(K623-K622))</f>
        <v>39.91719656974378</v>
      </c>
      <c r="O622"/>
    </row>
    <row r="623" spans="1:15">
      <c r="A623" s="4" t="s">
        <v>347</v>
      </c>
      <c r="B623" s="1">
        <v>1</v>
      </c>
      <c r="C623" s="3">
        <v>1.524E-3</v>
      </c>
      <c r="D623" s="1" t="s">
        <v>19</v>
      </c>
      <c r="E623" s="1" t="s">
        <v>447</v>
      </c>
      <c r="F623" s="1" t="s">
        <v>76</v>
      </c>
      <c r="G623" s="1">
        <v>315408</v>
      </c>
      <c r="H623" t="s">
        <v>452</v>
      </c>
      <c r="I623" t="s">
        <v>458</v>
      </c>
      <c r="K623">
        <f t="shared" si="23"/>
        <v>-2.8170150329964185</v>
      </c>
      <c r="L623">
        <f t="shared" si="22"/>
        <v>103.02621926977271</v>
      </c>
      <c r="M623" cm="1">
        <f t="array" ref="M623">AVERAGE(L623:L624*(K624-K623))</f>
        <v>50.416349296070408</v>
      </c>
      <c r="O623"/>
    </row>
    <row r="624" spans="1:15">
      <c r="A624" s="4" t="s">
        <v>347</v>
      </c>
      <c r="B624" s="1">
        <v>1</v>
      </c>
      <c r="C624" s="3">
        <v>4.5719999999999997E-3</v>
      </c>
      <c r="D624" s="1" t="s">
        <v>19</v>
      </c>
      <c r="E624" s="1" t="s">
        <v>447</v>
      </c>
      <c r="F624" s="1" t="s">
        <v>77</v>
      </c>
      <c r="G624" s="1">
        <v>331582</v>
      </c>
      <c r="H624" t="s">
        <v>452</v>
      </c>
      <c r="I624" t="s">
        <v>458</v>
      </c>
      <c r="K624">
        <f t="shared" si="23"/>
        <v>-2.3398937782767559</v>
      </c>
      <c r="L624">
        <f t="shared" si="22"/>
        <v>108.30936386492979</v>
      </c>
      <c r="M624" cm="1">
        <f t="array" ref="M624">AVERAGE(L624:L625*(K625-K624))</f>
        <v>50.423201803776195</v>
      </c>
      <c r="O624"/>
    </row>
    <row r="625" spans="1:15">
      <c r="A625" s="4" t="s">
        <v>347</v>
      </c>
      <c r="B625" s="1">
        <v>1</v>
      </c>
      <c r="C625" s="3">
        <v>1.3717E-2</v>
      </c>
      <c r="D625" s="1" t="s">
        <v>19</v>
      </c>
      <c r="E625" s="1" t="s">
        <v>447</v>
      </c>
      <c r="F625" s="1" t="s">
        <v>78</v>
      </c>
      <c r="G625" s="1">
        <v>315453</v>
      </c>
      <c r="H625" t="s">
        <v>452</v>
      </c>
      <c r="I625" t="s">
        <v>458</v>
      </c>
      <c r="K625">
        <f t="shared" si="23"/>
        <v>-1.8627408613632324</v>
      </c>
      <c r="L625">
        <f t="shared" si="22"/>
        <v>103.04091826240175</v>
      </c>
      <c r="M625" cm="1">
        <f t="array" ref="M625">AVERAGE(L625:L626*(K626-K625))</f>
        <v>48.581055916794142</v>
      </c>
      <c r="O625"/>
    </row>
    <row r="626" spans="1:15">
      <c r="A626" s="4" t="s">
        <v>347</v>
      </c>
      <c r="B626" s="1">
        <v>1</v>
      </c>
      <c r="C626" s="3">
        <v>4.1152000000000001E-2</v>
      </c>
      <c r="D626" s="1" t="s">
        <v>19</v>
      </c>
      <c r="E626" s="1" t="s">
        <v>447</v>
      </c>
      <c r="F626" s="1" t="s">
        <v>79</v>
      </c>
      <c r="G626" s="1">
        <v>307971</v>
      </c>
      <c r="H626" t="s">
        <v>452</v>
      </c>
      <c r="I626" t="s">
        <v>458</v>
      </c>
      <c r="K626">
        <f t="shared" si="23"/>
        <v>-1.3856090530918908</v>
      </c>
      <c r="L626">
        <f t="shared" si="22"/>
        <v>100.59696575461362</v>
      </c>
      <c r="M626" cm="1">
        <f t="array" ref="M626">AVERAGE(L626:L627*(K627-K626))</f>
        <v>46.1419167561601</v>
      </c>
      <c r="O626"/>
    </row>
    <row r="627" spans="1:15">
      <c r="A627" s="4" t="s">
        <v>347</v>
      </c>
      <c r="B627" s="1">
        <v>1</v>
      </c>
      <c r="C627" s="3">
        <v>0.12346</v>
      </c>
      <c r="D627" s="1" t="s">
        <v>19</v>
      </c>
      <c r="E627" s="1" t="s">
        <v>447</v>
      </c>
      <c r="F627" s="1" t="s">
        <v>80</v>
      </c>
      <c r="G627" s="1">
        <v>284148</v>
      </c>
      <c r="H627" t="s">
        <v>452</v>
      </c>
      <c r="I627" t="s">
        <v>458</v>
      </c>
      <c r="K627">
        <f t="shared" si="23"/>
        <v>-0.9084737273689093</v>
      </c>
      <c r="L627">
        <f t="shared" si="22"/>
        <v>92.815319056800632</v>
      </c>
      <c r="M627" cm="1">
        <f t="array" ref="M627">AVERAGE(L627:L628*(K628-K627))</f>
        <v>41.915786099599615</v>
      </c>
      <c r="O627"/>
    </row>
    <row r="628" spans="1:15">
      <c r="A628" s="4" t="s">
        <v>347</v>
      </c>
      <c r="B628" s="1">
        <v>1</v>
      </c>
      <c r="C628" s="3">
        <v>0.37036999999999998</v>
      </c>
      <c r="D628" s="1" t="s">
        <v>19</v>
      </c>
      <c r="E628" s="1" t="s">
        <v>447</v>
      </c>
      <c r="F628" s="1" t="s">
        <v>81</v>
      </c>
      <c r="G628" s="1">
        <v>253768</v>
      </c>
      <c r="H628" t="s">
        <v>452</v>
      </c>
      <c r="I628" t="s">
        <v>458</v>
      </c>
      <c r="K628">
        <f t="shared" si="23"/>
        <v>-0.4313641984536864</v>
      </c>
      <c r="L628">
        <f t="shared" si="22"/>
        <v>82.891865810796432</v>
      </c>
      <c r="M628" cm="1">
        <f t="array" ref="M628">AVERAGE(L628:L629*(K629-K628))</f>
        <v>41.027439930332022</v>
      </c>
      <c r="O628"/>
    </row>
    <row r="629" spans="1:15">
      <c r="A629" s="4" t="s">
        <v>347</v>
      </c>
      <c r="B629" s="1">
        <v>1</v>
      </c>
      <c r="C629" s="3">
        <v>1.1111</v>
      </c>
      <c r="D629" s="1" t="s">
        <v>19</v>
      </c>
      <c r="E629" s="1" t="s">
        <v>447</v>
      </c>
      <c r="F629" s="1" t="s">
        <v>82</v>
      </c>
      <c r="G629" s="1">
        <v>272739</v>
      </c>
      <c r="H629" t="s">
        <v>452</v>
      </c>
      <c r="I629" t="s">
        <v>458</v>
      </c>
      <c r="K629">
        <f t="shared" si="23"/>
        <v>4.5753147594141216E-2</v>
      </c>
      <c r="L629">
        <f t="shared" si="22"/>
        <v>89.088634458918406</v>
      </c>
      <c r="M629" cm="1">
        <f t="array" ref="M629">AVERAGE(L629:L630*(K630-K629))</f>
        <v>44.401384402573072</v>
      </c>
      <c r="O629"/>
    </row>
    <row r="630" spans="1:15">
      <c r="A630" s="4" t="s">
        <v>347</v>
      </c>
      <c r="B630" s="1">
        <v>1</v>
      </c>
      <c r="C630" s="3">
        <v>3.3330000000000002</v>
      </c>
      <c r="D630" s="1" t="s">
        <v>19</v>
      </c>
      <c r="E630" s="1" t="s">
        <v>447</v>
      </c>
      <c r="F630" s="1" t="s">
        <v>83</v>
      </c>
      <c r="G630" s="1">
        <v>297108</v>
      </c>
      <c r="H630" t="s">
        <v>452</v>
      </c>
      <c r="I630" t="s">
        <v>458</v>
      </c>
      <c r="K630">
        <f t="shared" si="23"/>
        <v>0.52283531366053004</v>
      </c>
      <c r="L630">
        <f t="shared" si="22"/>
        <v>97.048628933963727</v>
      </c>
      <c r="M630" cm="1">
        <f t="array" ref="M630">AVERAGE(L630:L631*(K631-K630))</f>
        <v>37.374572381301896</v>
      </c>
      <c r="O630"/>
    </row>
    <row r="631" spans="1:15">
      <c r="A631" s="4" t="s">
        <v>347</v>
      </c>
      <c r="B631" s="1">
        <v>1</v>
      </c>
      <c r="C631" s="3">
        <v>10</v>
      </c>
      <c r="D631" s="1" t="s">
        <v>19</v>
      </c>
      <c r="E631" s="1" t="s">
        <v>447</v>
      </c>
      <c r="F631" s="1" t="s">
        <v>84</v>
      </c>
      <c r="G631" s="1">
        <v>182474</v>
      </c>
      <c r="H631" t="s">
        <v>452</v>
      </c>
      <c r="I631" t="s">
        <v>458</v>
      </c>
      <c r="K631">
        <f t="shared" si="23"/>
        <v>1</v>
      </c>
      <c r="L631">
        <f t="shared" si="22"/>
        <v>59.604088466470429</v>
      </c>
      <c r="M631" s="7">
        <f>SUM(M622:M630)</f>
        <v>400.19890315635121</v>
      </c>
      <c r="N631" s="7">
        <f>M631/429.4091</f>
        <v>0.93197583180317134</v>
      </c>
      <c r="O631"/>
    </row>
    <row r="632" spans="1:15">
      <c r="A632" s="4" t="s">
        <v>348</v>
      </c>
      <c r="B632" s="1">
        <v>3</v>
      </c>
      <c r="C632" s="3">
        <v>5.0799999999999999E-4</v>
      </c>
      <c r="D632" s="1" t="s">
        <v>19</v>
      </c>
      <c r="E632" s="1" t="s">
        <v>447</v>
      </c>
      <c r="F632" s="1" t="s">
        <v>86</v>
      </c>
      <c r="G632" s="1">
        <v>302413</v>
      </c>
      <c r="H632" t="s">
        <v>452</v>
      </c>
      <c r="I632" t="s">
        <v>458</v>
      </c>
      <c r="K632">
        <f t="shared" si="23"/>
        <v>-3.2941362877160807</v>
      </c>
      <c r="L632">
        <f t="shared" si="22"/>
        <v>98.781476842787043</v>
      </c>
      <c r="M632" cm="1">
        <f t="array" ref="M632">AVERAGE(L632:L633*(K633-K632))</f>
        <v>45.799558546994987</v>
      </c>
      <c r="O632"/>
    </row>
    <row r="633" spans="1:15">
      <c r="A633" s="4" t="s">
        <v>348</v>
      </c>
      <c r="B633" s="1">
        <v>3</v>
      </c>
      <c r="C633" s="3">
        <v>1.524E-3</v>
      </c>
      <c r="D633" s="1" t="s">
        <v>19</v>
      </c>
      <c r="E633" s="1" t="s">
        <v>447</v>
      </c>
      <c r="F633" s="1" t="s">
        <v>87</v>
      </c>
      <c r="G633" s="1">
        <v>285330</v>
      </c>
      <c r="H633" t="s">
        <v>452</v>
      </c>
      <c r="I633" t="s">
        <v>458</v>
      </c>
      <c r="K633">
        <f t="shared" si="23"/>
        <v>-2.8170150329964185</v>
      </c>
      <c r="L633">
        <f t="shared" si="22"/>
        <v>93.201412596523383</v>
      </c>
      <c r="M633" cm="1">
        <f t="array" ref="M633">AVERAGE(L633:L634*(K634-K633))</f>
        <v>44.665212117061188</v>
      </c>
      <c r="O633"/>
    </row>
    <row r="634" spans="1:15">
      <c r="A634" s="4" t="s">
        <v>348</v>
      </c>
      <c r="B634" s="1">
        <v>3</v>
      </c>
      <c r="C634" s="3">
        <v>4.5719999999999997E-3</v>
      </c>
      <c r="D634" s="1" t="s">
        <v>19</v>
      </c>
      <c r="E634" s="1" t="s">
        <v>447</v>
      </c>
      <c r="F634" s="1" t="s">
        <v>88</v>
      </c>
      <c r="G634" s="1">
        <v>287856</v>
      </c>
      <c r="H634" t="s">
        <v>452</v>
      </c>
      <c r="I634" t="s">
        <v>458</v>
      </c>
      <c r="K634">
        <f t="shared" si="23"/>
        <v>-2.3398937782767559</v>
      </c>
      <c r="L634">
        <f t="shared" si="22"/>
        <v>94.026516049433411</v>
      </c>
      <c r="M634" cm="1">
        <f t="array" ref="M634">AVERAGE(L634:L635*(K635-K634))</f>
        <v>49.356890599156557</v>
      </c>
      <c r="O634"/>
    </row>
    <row r="635" spans="1:15">
      <c r="A635" s="4" t="s">
        <v>348</v>
      </c>
      <c r="B635" s="1">
        <v>3</v>
      </c>
      <c r="C635" s="3">
        <v>1.3717E-2</v>
      </c>
      <c r="D635" s="1" t="s">
        <v>19</v>
      </c>
      <c r="E635" s="1" t="s">
        <v>447</v>
      </c>
      <c r="F635" s="1" t="s">
        <v>89</v>
      </c>
      <c r="G635" s="1">
        <v>345496</v>
      </c>
      <c r="H635" t="s">
        <v>452</v>
      </c>
      <c r="I635" t="s">
        <v>458</v>
      </c>
      <c r="K635">
        <f t="shared" si="23"/>
        <v>-1.8627408613632324</v>
      </c>
      <c r="L635">
        <f t="shared" si="22"/>
        <v>112.85429238582849</v>
      </c>
      <c r="M635" cm="1">
        <f t="array" ref="M635">AVERAGE(L635:L636*(K636-K635))</f>
        <v>40.979590042019474</v>
      </c>
      <c r="O635"/>
    </row>
    <row r="636" spans="1:15">
      <c r="A636" s="4" t="s">
        <v>348</v>
      </c>
      <c r="B636" s="1">
        <v>3</v>
      </c>
      <c r="C636" s="3">
        <v>4.1152000000000001E-2</v>
      </c>
      <c r="D636" s="1" t="s">
        <v>19</v>
      </c>
      <c r="E636" s="1" t="s">
        <v>447</v>
      </c>
      <c r="F636" s="1" t="s">
        <v>90</v>
      </c>
      <c r="G636" s="1">
        <v>180381</v>
      </c>
      <c r="H636" t="s">
        <v>452</v>
      </c>
      <c r="I636" t="s">
        <v>458</v>
      </c>
      <c r="K636">
        <f t="shared" si="23"/>
        <v>-1.3856090530918908</v>
      </c>
      <c r="L636">
        <f t="shared" si="22"/>
        <v>58.92042198707982</v>
      </c>
      <c r="M636" cm="1">
        <f t="array" ref="M636">AVERAGE(L636:L637*(K637-K636))</f>
        <v>34.552960326271673</v>
      </c>
      <c r="O636"/>
    </row>
    <row r="637" spans="1:15">
      <c r="A637" s="4" t="s">
        <v>348</v>
      </c>
      <c r="B637" s="1">
        <v>3</v>
      </c>
      <c r="C637" s="3">
        <v>0.12346</v>
      </c>
      <c r="D637" s="1" t="s">
        <v>19</v>
      </c>
      <c r="E637" s="1" t="s">
        <v>447</v>
      </c>
      <c r="F637" s="1" t="s">
        <v>91</v>
      </c>
      <c r="G637" s="1">
        <v>263022</v>
      </c>
      <c r="H637" t="s">
        <v>452</v>
      </c>
      <c r="I637" t="s">
        <v>458</v>
      </c>
      <c r="K637">
        <f t="shared" si="23"/>
        <v>-0.9084737273689093</v>
      </c>
      <c r="L637">
        <f t="shared" ref="L637:L700" si="24">G637*100/$J$571</f>
        <v>85.914631983888029</v>
      </c>
      <c r="M637" cm="1">
        <f t="array" ref="M637">AVERAGE(L637:L638*(K638-K637))</f>
        <v>45.504820803831237</v>
      </c>
      <c r="O637"/>
    </row>
    <row r="638" spans="1:15">
      <c r="A638" s="4" t="s">
        <v>348</v>
      </c>
      <c r="B638" s="1">
        <v>3</v>
      </c>
      <c r="C638" s="3">
        <v>0.37036999999999998</v>
      </c>
      <c r="D638" s="1" t="s">
        <v>19</v>
      </c>
      <c r="E638" s="1" t="s">
        <v>447</v>
      </c>
      <c r="F638" s="1" t="s">
        <v>92</v>
      </c>
      <c r="G638" s="1">
        <v>320953</v>
      </c>
      <c r="H638" t="s">
        <v>452</v>
      </c>
      <c r="I638" t="s">
        <v>458</v>
      </c>
      <c r="K638">
        <f t="shared" si="23"/>
        <v>-0.4313641984536864</v>
      </c>
      <c r="L638">
        <f t="shared" si="24"/>
        <v>104.83746180595089</v>
      </c>
      <c r="M638" cm="1">
        <f t="array" ref="M638">AVERAGE(L638:L639*(K639-K638))</f>
        <v>42.952937674290808</v>
      </c>
      <c r="O638"/>
    </row>
    <row r="639" spans="1:15">
      <c r="A639" s="4" t="s">
        <v>348</v>
      </c>
      <c r="B639" s="1">
        <v>3</v>
      </c>
      <c r="C639" s="3">
        <v>1.1111</v>
      </c>
      <c r="D639" s="1" t="s">
        <v>19</v>
      </c>
      <c r="E639" s="1" t="s">
        <v>447</v>
      </c>
      <c r="F639" s="1" t="s">
        <v>93</v>
      </c>
      <c r="G639" s="1">
        <v>230264</v>
      </c>
      <c r="H639" t="s">
        <v>452</v>
      </c>
      <c r="I639" t="s">
        <v>458</v>
      </c>
      <c r="K639">
        <f t="shared" si="23"/>
        <v>4.5753147594141216E-2</v>
      </c>
      <c r="L639">
        <f t="shared" si="24"/>
        <v>75.214418638509301</v>
      </c>
      <c r="M639" cm="1">
        <f t="array" ref="M639">AVERAGE(L639:L640*(K640-K639))</f>
        <v>35.591187043634733</v>
      </c>
      <c r="O639"/>
    </row>
    <row r="640" spans="1:15">
      <c r="A640" s="4" t="s">
        <v>348</v>
      </c>
      <c r="B640" s="1">
        <v>3</v>
      </c>
      <c r="C640" s="3">
        <v>3.3330000000000002</v>
      </c>
      <c r="D640" s="1" t="s">
        <v>19</v>
      </c>
      <c r="E640" s="1" t="s">
        <v>447</v>
      </c>
      <c r="F640" s="1" t="s">
        <v>94</v>
      </c>
      <c r="G640" s="1">
        <v>226513</v>
      </c>
      <c r="H640" t="s">
        <v>452</v>
      </c>
      <c r="I640" t="s">
        <v>458</v>
      </c>
      <c r="K640">
        <f t="shared" si="23"/>
        <v>0.52283531366053004</v>
      </c>
      <c r="L640">
        <f t="shared" si="24"/>
        <v>73.989175941808782</v>
      </c>
      <c r="M640" cm="1">
        <f t="array" ref="M640">AVERAGE(L640:L641*(K641-K640))</f>
        <v>35.892314150817093</v>
      </c>
      <c r="O640"/>
    </row>
    <row r="641" spans="1:15">
      <c r="A641" s="4" t="s">
        <v>348</v>
      </c>
      <c r="B641" s="1">
        <v>3</v>
      </c>
      <c r="C641" s="3">
        <v>10</v>
      </c>
      <c r="D641" s="1" t="s">
        <v>19</v>
      </c>
      <c r="E641" s="1" t="s">
        <v>447</v>
      </c>
      <c r="F641" s="1" t="s">
        <v>95</v>
      </c>
      <c r="G641" s="1">
        <v>234049</v>
      </c>
      <c r="H641" t="s">
        <v>452</v>
      </c>
      <c r="I641" t="s">
        <v>458</v>
      </c>
      <c r="K641">
        <f t="shared" si="23"/>
        <v>1</v>
      </c>
      <c r="L641">
        <f t="shared" si="24"/>
        <v>76.450767240751759</v>
      </c>
      <c r="M641" s="7">
        <f>SUM(M632:M640)</f>
        <v>375.29547130407769</v>
      </c>
      <c r="N641" s="7">
        <f>M641/429.4091</f>
        <v>0.87398117856393276</v>
      </c>
      <c r="O641"/>
    </row>
    <row r="642" spans="1:15">
      <c r="A642" s="4" t="s">
        <v>349</v>
      </c>
      <c r="B642" s="1">
        <v>1</v>
      </c>
      <c r="C642" s="3">
        <v>5.0799999999999999E-4</v>
      </c>
      <c r="D642" s="1" t="s">
        <v>19</v>
      </c>
      <c r="E642" s="1" t="s">
        <v>447</v>
      </c>
      <c r="F642" s="1" t="s">
        <v>97</v>
      </c>
      <c r="G642" s="1">
        <v>202810</v>
      </c>
      <c r="H642" t="s">
        <v>452</v>
      </c>
      <c r="I642" t="s">
        <v>458</v>
      </c>
      <c r="K642">
        <f t="shared" si="23"/>
        <v>-3.2941362877160807</v>
      </c>
      <c r="L642">
        <f t="shared" si="24"/>
        <v>66.246726557673242</v>
      </c>
      <c r="M642" cm="1">
        <f t="array" ref="M642">AVERAGE(L642:L643*(K643-K642))</f>
        <v>39.844804742210044</v>
      </c>
      <c r="O642"/>
    </row>
    <row r="643" spans="1:15">
      <c r="A643" s="4" t="s">
        <v>349</v>
      </c>
      <c r="B643" s="1">
        <v>1</v>
      </c>
      <c r="C643" s="3">
        <v>1.524E-3</v>
      </c>
      <c r="D643" s="1" t="s">
        <v>19</v>
      </c>
      <c r="E643" s="1" t="s">
        <v>447</v>
      </c>
      <c r="F643" s="1" t="s">
        <v>98</v>
      </c>
      <c r="G643" s="1">
        <v>308516</v>
      </c>
      <c r="H643" t="s">
        <v>452</v>
      </c>
      <c r="I643" t="s">
        <v>458</v>
      </c>
      <c r="K643">
        <f t="shared" si="23"/>
        <v>-2.8170150329964185</v>
      </c>
      <c r="L643">
        <f t="shared" si="24"/>
        <v>100.7749868875653</v>
      </c>
      <c r="M643" cm="1">
        <f t="array" ref="M643">AVERAGE(L643:L644*(K644-K643))</f>
        <v>47.236719446031216</v>
      </c>
      <c r="O643"/>
    </row>
    <row r="644" spans="1:15">
      <c r="A644" s="4" t="s">
        <v>349</v>
      </c>
      <c r="B644" s="1">
        <v>1</v>
      </c>
      <c r="C644" s="3">
        <v>4.5719999999999997E-3</v>
      </c>
      <c r="D644" s="1" t="s">
        <v>19</v>
      </c>
      <c r="E644" s="1" t="s">
        <v>447</v>
      </c>
      <c r="F644" s="1" t="s">
        <v>99</v>
      </c>
      <c r="G644" s="1">
        <v>297670</v>
      </c>
      <c r="H644" t="s">
        <v>452</v>
      </c>
      <c r="I644" t="s">
        <v>458</v>
      </c>
      <c r="K644">
        <f t="shared" si="23"/>
        <v>-2.3398937782767559</v>
      </c>
      <c r="L644">
        <f t="shared" si="24"/>
        <v>97.232203019686381</v>
      </c>
      <c r="M644" cm="1">
        <f t="array" ref="M644">AVERAGE(L644:L645*(K645-K644))</f>
        <v>36.561000284449555</v>
      </c>
      <c r="O644"/>
    </row>
    <row r="645" spans="1:15">
      <c r="A645" s="4" t="s">
        <v>349</v>
      </c>
      <c r="B645" s="1">
        <v>1</v>
      </c>
      <c r="C645" s="3">
        <v>1.3717E-2</v>
      </c>
      <c r="D645" s="1" t="s">
        <v>19</v>
      </c>
      <c r="E645" s="1" t="s">
        <v>447</v>
      </c>
      <c r="F645" s="1" t="s">
        <v>100</v>
      </c>
      <c r="G645" s="1">
        <v>171484</v>
      </c>
      <c r="H645" t="s">
        <v>452</v>
      </c>
      <c r="I645" t="s">
        <v>458</v>
      </c>
      <c r="K645">
        <f t="shared" si="23"/>
        <v>-1.8627408613632324</v>
      </c>
      <c r="L645">
        <f t="shared" si="24"/>
        <v>56.014267822178589</v>
      </c>
      <c r="M645" cm="1">
        <f t="array" ref="M645">AVERAGE(L645:L646*(K646-K645))</f>
        <v>28.158783937810213</v>
      </c>
      <c r="O645"/>
    </row>
    <row r="646" spans="1:15">
      <c r="A646" s="4" t="s">
        <v>349</v>
      </c>
      <c r="B646" s="1">
        <v>1</v>
      </c>
      <c r="C646" s="3">
        <v>4.1152000000000001E-2</v>
      </c>
      <c r="D646" s="1" t="s">
        <v>19</v>
      </c>
      <c r="E646" s="1" t="s">
        <v>447</v>
      </c>
      <c r="F646" s="1" t="s">
        <v>101</v>
      </c>
      <c r="G646" s="1">
        <v>189868</v>
      </c>
      <c r="H646" t="s">
        <v>452</v>
      </c>
      <c r="I646" t="s">
        <v>458</v>
      </c>
      <c r="K646">
        <f t="shared" si="23"/>
        <v>-1.3856090530918908</v>
      </c>
      <c r="L646">
        <f t="shared" si="24"/>
        <v>62.019296277561779</v>
      </c>
      <c r="M646" cm="1">
        <f t="array" ref="M646">AVERAGE(L646:L647*(K647-K646))</f>
        <v>37.288033840730265</v>
      </c>
      <c r="O646"/>
    </row>
    <row r="647" spans="1:15">
      <c r="A647" s="4" t="s">
        <v>349</v>
      </c>
      <c r="B647" s="1">
        <v>1</v>
      </c>
      <c r="C647" s="3">
        <v>0.12346</v>
      </c>
      <c r="D647" s="1" t="s">
        <v>19</v>
      </c>
      <c r="E647" s="1" t="s">
        <v>447</v>
      </c>
      <c r="F647" s="1" t="s">
        <v>102</v>
      </c>
      <c r="G647" s="1">
        <v>288633</v>
      </c>
      <c r="H647" t="s">
        <v>452</v>
      </c>
      <c r="I647" t="s">
        <v>458</v>
      </c>
      <c r="K647">
        <f t="shared" si="23"/>
        <v>-0.9084737273689093</v>
      </c>
      <c r="L647">
        <f t="shared" si="24"/>
        <v>94.28031865549481</v>
      </c>
      <c r="M647" cm="1">
        <f t="array" ref="M647">AVERAGE(L647:L648*(K648-K647))</f>
        <v>44.550815031150378</v>
      </c>
      <c r="O647"/>
    </row>
    <row r="648" spans="1:15">
      <c r="A648" s="4" t="s">
        <v>349</v>
      </c>
      <c r="B648" s="1">
        <v>1</v>
      </c>
      <c r="C648" s="3">
        <v>0.37036999999999998</v>
      </c>
      <c r="D648" s="1" t="s">
        <v>19</v>
      </c>
      <c r="E648" s="1" t="s">
        <v>447</v>
      </c>
      <c r="F648" s="1" t="s">
        <v>103</v>
      </c>
      <c r="G648" s="1">
        <v>283099</v>
      </c>
      <c r="H648" t="s">
        <v>452</v>
      </c>
      <c r="I648" t="s">
        <v>458</v>
      </c>
      <c r="K648">
        <f t="shared" si="23"/>
        <v>-0.4313641984536864</v>
      </c>
      <c r="L648">
        <f t="shared" si="24"/>
        <v>92.472669206403722</v>
      </c>
      <c r="M648" cm="1">
        <f t="array" ref="M648">AVERAGE(L648:L649*(K649-K648))</f>
        <v>35.860466866535241</v>
      </c>
      <c r="O648"/>
    </row>
    <row r="649" spans="1:15">
      <c r="A649" s="4" t="s">
        <v>349</v>
      </c>
      <c r="B649" s="1">
        <v>1</v>
      </c>
      <c r="C649" s="3">
        <v>1.1111</v>
      </c>
      <c r="D649" s="1" t="s">
        <v>19</v>
      </c>
      <c r="E649" s="1" t="s">
        <v>447</v>
      </c>
      <c r="F649" s="1" t="s">
        <v>104</v>
      </c>
      <c r="G649" s="1">
        <v>177100</v>
      </c>
      <c r="H649" t="s">
        <v>452</v>
      </c>
      <c r="I649" t="s">
        <v>458</v>
      </c>
      <c r="K649">
        <f t="shared" si="23"/>
        <v>4.5753147594141216E-2</v>
      </c>
      <c r="L649">
        <f t="shared" si="24"/>
        <v>57.848702102282587</v>
      </c>
      <c r="M649" cm="1">
        <f t="array" ref="M649">AVERAGE(L649:L650*(K650-K649))</f>
        <v>34.146429995527939</v>
      </c>
      <c r="O649"/>
    </row>
    <row r="650" spans="1:15">
      <c r="A650" s="4" t="s">
        <v>349</v>
      </c>
      <c r="B650" s="1">
        <v>1</v>
      </c>
      <c r="C650" s="3">
        <v>3.3330000000000002</v>
      </c>
      <c r="D650" s="1" t="s">
        <v>19</v>
      </c>
      <c r="E650" s="1" t="s">
        <v>447</v>
      </c>
      <c r="F650" s="1" t="s">
        <v>105</v>
      </c>
      <c r="G650" s="1">
        <v>261135</v>
      </c>
      <c r="H650" t="s">
        <v>452</v>
      </c>
      <c r="I650" t="s">
        <v>458</v>
      </c>
      <c r="K650">
        <f t="shared" si="23"/>
        <v>0.52283531366053004</v>
      </c>
      <c r="L650">
        <f t="shared" si="24"/>
        <v>85.298254226310348</v>
      </c>
      <c r="M650" cm="1">
        <f t="array" ref="M650">AVERAGE(L650:L651*(K651-K650))</f>
        <v>34.191379968978964</v>
      </c>
      <c r="O650"/>
    </row>
    <row r="651" spans="1:15">
      <c r="A651" s="4" t="s">
        <v>349</v>
      </c>
      <c r="B651" s="1">
        <v>1</v>
      </c>
      <c r="C651" s="3">
        <v>10</v>
      </c>
      <c r="D651" s="1" t="s">
        <v>19</v>
      </c>
      <c r="E651" s="1" t="s">
        <v>447</v>
      </c>
      <c r="F651" s="1" t="s">
        <v>106</v>
      </c>
      <c r="G651" s="1">
        <v>177601</v>
      </c>
      <c r="H651" t="s">
        <v>452</v>
      </c>
      <c r="I651" t="s">
        <v>458</v>
      </c>
      <c r="K651">
        <f t="shared" si="23"/>
        <v>1</v>
      </c>
      <c r="L651">
        <f t="shared" si="24"/>
        <v>58.012350886885883</v>
      </c>
      <c r="M651" s="7">
        <f>SUM(M642:M650)</f>
        <v>337.83843411342377</v>
      </c>
      <c r="N651" s="7">
        <f>M651/429.4091</f>
        <v>0.78675192051920595</v>
      </c>
      <c r="O651"/>
    </row>
    <row r="652" spans="1:15">
      <c r="A652" s="4" t="s">
        <v>350</v>
      </c>
      <c r="B652" s="1">
        <v>3</v>
      </c>
      <c r="C652" s="3">
        <v>5.0799999999999999E-4</v>
      </c>
      <c r="D652" s="1" t="s">
        <v>19</v>
      </c>
      <c r="E652" s="1" t="s">
        <v>447</v>
      </c>
      <c r="F652" s="1" t="s">
        <v>108</v>
      </c>
      <c r="G652" s="1">
        <v>287992</v>
      </c>
      <c r="H652" t="s">
        <v>452</v>
      </c>
      <c r="I652" t="s">
        <v>458</v>
      </c>
      <c r="K652">
        <f t="shared" si="23"/>
        <v>-3.2941362877160807</v>
      </c>
      <c r="L652">
        <f t="shared" si="24"/>
        <v>94.070939671601167</v>
      </c>
      <c r="M652" cm="1">
        <f t="array" ref="M652">AVERAGE(L652:L653*(K653-K652))</f>
        <v>40.289597585657347</v>
      </c>
      <c r="O652"/>
    </row>
    <row r="653" spans="1:15">
      <c r="A653" s="4" t="s">
        <v>350</v>
      </c>
      <c r="B653" s="1">
        <v>3</v>
      </c>
      <c r="C653" s="3">
        <v>1.524E-3</v>
      </c>
      <c r="D653" s="1" t="s">
        <v>19</v>
      </c>
      <c r="E653" s="1" t="s">
        <v>447</v>
      </c>
      <c r="F653" s="1" t="s">
        <v>109</v>
      </c>
      <c r="G653" s="1">
        <v>229042</v>
      </c>
      <c r="H653" t="s">
        <v>452</v>
      </c>
      <c r="I653" t="s">
        <v>458</v>
      </c>
      <c r="K653">
        <f t="shared" ref="K653:K716" si="25">LOG10(C653)</f>
        <v>-2.8170150329964185</v>
      </c>
      <c r="L653">
        <f t="shared" si="24"/>
        <v>74.815259327560753</v>
      </c>
      <c r="M653" cm="1">
        <f t="array" ref="M653">AVERAGE(L653:L654*(K654-K653))</f>
        <v>46.056709279892033</v>
      </c>
      <c r="O653"/>
    </row>
    <row r="654" spans="1:15">
      <c r="A654" s="4" t="s">
        <v>350</v>
      </c>
      <c r="B654" s="1">
        <v>3</v>
      </c>
      <c r="C654" s="3">
        <v>4.5719999999999997E-3</v>
      </c>
      <c r="D654" s="1" t="s">
        <v>19</v>
      </c>
      <c r="E654" s="1" t="s">
        <v>447</v>
      </c>
      <c r="F654" s="1" t="s">
        <v>110</v>
      </c>
      <c r="G654" s="1">
        <v>362001</v>
      </c>
      <c r="H654" t="s">
        <v>452</v>
      </c>
      <c r="I654" t="s">
        <v>458</v>
      </c>
      <c r="K654">
        <f t="shared" si="25"/>
        <v>-2.3398937782767559</v>
      </c>
      <c r="L654">
        <f t="shared" si="24"/>
        <v>118.24555623787916</v>
      </c>
      <c r="M654" cm="1">
        <f t="array" ref="M654">AVERAGE(L654:L655*(K655-K654))</f>
        <v>45.137935984254987</v>
      </c>
      <c r="O654"/>
    </row>
    <row r="655" spans="1:15">
      <c r="A655" s="4" t="s">
        <v>350</v>
      </c>
      <c r="B655" s="1">
        <v>3</v>
      </c>
      <c r="C655" s="3">
        <v>1.3717E-2</v>
      </c>
      <c r="D655" s="1" t="s">
        <v>19</v>
      </c>
      <c r="E655" s="1" t="s">
        <v>447</v>
      </c>
      <c r="F655" s="1" t="s">
        <v>111</v>
      </c>
      <c r="G655" s="1">
        <v>217213</v>
      </c>
      <c r="H655" t="s">
        <v>452</v>
      </c>
      <c r="I655" t="s">
        <v>458</v>
      </c>
      <c r="K655">
        <f t="shared" si="25"/>
        <v>-1.8627408613632324</v>
      </c>
      <c r="L655">
        <f t="shared" si="24"/>
        <v>70.951384131807501</v>
      </c>
      <c r="M655" cm="1">
        <f t="array" ref="M655">AVERAGE(L655:L656*(K656-K655))</f>
        <v>32.481661298848991</v>
      </c>
      <c r="O655"/>
    </row>
    <row r="656" spans="1:15">
      <c r="A656" s="4" t="s">
        <v>350</v>
      </c>
      <c r="B656" s="1">
        <v>3</v>
      </c>
      <c r="C656" s="3">
        <v>4.1152000000000001E-2</v>
      </c>
      <c r="D656" s="1" t="s">
        <v>19</v>
      </c>
      <c r="E656" s="1" t="s">
        <v>447</v>
      </c>
      <c r="F656" s="1" t="s">
        <v>112</v>
      </c>
      <c r="G656" s="1">
        <v>199613</v>
      </c>
      <c r="H656" t="s">
        <v>452</v>
      </c>
      <c r="I656" t="s">
        <v>458</v>
      </c>
      <c r="K656">
        <f t="shared" si="25"/>
        <v>-1.3856090530918908</v>
      </c>
      <c r="L656">
        <f t="shared" si="24"/>
        <v>65.202444792450223</v>
      </c>
      <c r="M656" cm="1">
        <f t="array" ref="M656">AVERAGE(L656:L657*(K657-K656))</f>
        <v>44.107872398236623</v>
      </c>
      <c r="O656"/>
    </row>
    <row r="657" spans="1:15">
      <c r="A657" s="4" t="s">
        <v>350</v>
      </c>
      <c r="B657" s="1">
        <v>3</v>
      </c>
      <c r="C657" s="3">
        <v>0.12346</v>
      </c>
      <c r="D657" s="1" t="s">
        <v>19</v>
      </c>
      <c r="E657" s="1" t="s">
        <v>447</v>
      </c>
      <c r="F657" s="1" t="s">
        <v>113</v>
      </c>
      <c r="G657" s="1">
        <v>366404</v>
      </c>
      <c r="H657" t="s">
        <v>452</v>
      </c>
      <c r="I657" t="s">
        <v>458</v>
      </c>
      <c r="K657">
        <f t="shared" si="25"/>
        <v>-0.9084737273689093</v>
      </c>
      <c r="L657">
        <f t="shared" si="24"/>
        <v>119.68377100556042</v>
      </c>
      <c r="M657" cm="1">
        <f t="array" ref="M657">AVERAGE(L657:L658*(K658-K657))</f>
        <v>50.567448840348064</v>
      </c>
      <c r="O657"/>
    </row>
    <row r="658" spans="1:15">
      <c r="A658" s="4" t="s">
        <v>350</v>
      </c>
      <c r="B658" s="1">
        <v>3</v>
      </c>
      <c r="C658" s="3">
        <v>0.37036999999999998</v>
      </c>
      <c r="D658" s="1" t="s">
        <v>19</v>
      </c>
      <c r="E658" s="1" t="s">
        <v>447</v>
      </c>
      <c r="F658" s="1" t="s">
        <v>114</v>
      </c>
      <c r="G658" s="1">
        <v>282541</v>
      </c>
      <c r="H658" t="s">
        <v>452</v>
      </c>
      <c r="I658" t="s">
        <v>458</v>
      </c>
      <c r="K658">
        <f t="shared" si="25"/>
        <v>-0.4313641984536864</v>
      </c>
      <c r="L658">
        <f t="shared" si="24"/>
        <v>92.290401697803645</v>
      </c>
      <c r="M658" cm="1">
        <f t="array" ref="M658">AVERAGE(L658:L659*(K659-K658))</f>
        <v>45.170961461585122</v>
      </c>
      <c r="O658"/>
    </row>
    <row r="659" spans="1:15">
      <c r="A659" s="4" t="s">
        <v>350</v>
      </c>
      <c r="B659" s="1">
        <v>3</v>
      </c>
      <c r="C659" s="3">
        <v>1.1111</v>
      </c>
      <c r="D659" s="1" t="s">
        <v>19</v>
      </c>
      <c r="E659" s="1" t="s">
        <v>447</v>
      </c>
      <c r="F659" s="1" t="s">
        <v>115</v>
      </c>
      <c r="G659" s="1">
        <v>297140</v>
      </c>
      <c r="H659" t="s">
        <v>452</v>
      </c>
      <c r="I659" t="s">
        <v>458</v>
      </c>
      <c r="K659">
        <f t="shared" si="25"/>
        <v>4.5753147594141216E-2</v>
      </c>
      <c r="L659">
        <f t="shared" si="24"/>
        <v>97.05908155094437</v>
      </c>
      <c r="M659" cm="1">
        <f t="array" ref="M659">AVERAGE(L659:L660*(K660-K659))</f>
        <v>46.953357374183128</v>
      </c>
      <c r="O659"/>
    </row>
    <row r="660" spans="1:15">
      <c r="A660" s="4" t="s">
        <v>350</v>
      </c>
      <c r="B660" s="1">
        <v>3</v>
      </c>
      <c r="C660" s="3">
        <v>3.3330000000000002</v>
      </c>
      <c r="D660" s="1" t="s">
        <v>19</v>
      </c>
      <c r="E660" s="1" t="s">
        <v>447</v>
      </c>
      <c r="F660" s="1" t="s">
        <v>116</v>
      </c>
      <c r="G660" s="1">
        <v>305459</v>
      </c>
      <c r="H660" t="s">
        <v>452</v>
      </c>
      <c r="I660" t="s">
        <v>458</v>
      </c>
      <c r="K660">
        <f t="shared" si="25"/>
        <v>0.52283531366053004</v>
      </c>
      <c r="L660">
        <f t="shared" si="24"/>
        <v>99.776435321632619</v>
      </c>
      <c r="M660" cm="1">
        <f t="array" ref="M660">AVERAGE(L660:L661*(K661-K660))</f>
        <v>40.824914173966675</v>
      </c>
      <c r="O660"/>
    </row>
    <row r="661" spans="1:15">
      <c r="A661" s="4" t="s">
        <v>350</v>
      </c>
      <c r="B661" s="1">
        <v>3</v>
      </c>
      <c r="C661" s="3">
        <v>10</v>
      </c>
      <c r="D661" s="1" t="s">
        <v>19</v>
      </c>
      <c r="E661" s="1" t="s">
        <v>447</v>
      </c>
      <c r="F661" s="1" t="s">
        <v>117</v>
      </c>
      <c r="G661" s="1">
        <v>218397</v>
      </c>
      <c r="H661" t="s">
        <v>452</v>
      </c>
      <c r="I661" t="s">
        <v>458</v>
      </c>
      <c r="K661">
        <f t="shared" si="25"/>
        <v>1</v>
      </c>
      <c r="L661">
        <f t="shared" si="24"/>
        <v>71.338130960091533</v>
      </c>
      <c r="M661" s="7">
        <f>SUM(M652:M660)</f>
        <v>391.59045839697296</v>
      </c>
      <c r="N661" s="7">
        <f>M661/429.4091</f>
        <v>0.91192864426248288</v>
      </c>
      <c r="O661"/>
    </row>
    <row r="662" spans="1:15">
      <c r="A662" s="4" t="s">
        <v>351</v>
      </c>
      <c r="B662" s="1">
        <v>1</v>
      </c>
      <c r="C662" s="3">
        <v>5.0799999999999999E-4</v>
      </c>
      <c r="D662" s="1" t="s">
        <v>19</v>
      </c>
      <c r="E662" s="1" t="s">
        <v>447</v>
      </c>
      <c r="F662" s="1" t="s">
        <v>119</v>
      </c>
      <c r="G662" s="1">
        <v>290962</v>
      </c>
      <c r="H662" t="s">
        <v>452</v>
      </c>
      <c r="I662" t="s">
        <v>458</v>
      </c>
      <c r="K662">
        <f t="shared" si="25"/>
        <v>-3.2941362877160807</v>
      </c>
      <c r="L662">
        <f t="shared" si="24"/>
        <v>95.04107318511771</v>
      </c>
      <c r="M662" cm="1">
        <f t="array" ref="M662">AVERAGE(L662:L663*(K663-K662))</f>
        <v>38.240963413577887</v>
      </c>
      <c r="O662"/>
    </row>
    <row r="663" spans="1:15">
      <c r="A663" s="4" t="s">
        <v>351</v>
      </c>
      <c r="B663" s="1">
        <v>1</v>
      </c>
      <c r="C663" s="3">
        <v>1.524E-3</v>
      </c>
      <c r="D663" s="1" t="s">
        <v>19</v>
      </c>
      <c r="E663" s="1" t="s">
        <v>447</v>
      </c>
      <c r="F663" s="1" t="s">
        <v>120</v>
      </c>
      <c r="G663" s="1">
        <v>199782</v>
      </c>
      <c r="H663" t="s">
        <v>452</v>
      </c>
      <c r="I663" t="s">
        <v>458</v>
      </c>
      <c r="K663">
        <f t="shared" si="25"/>
        <v>-2.8170150329964185</v>
      </c>
      <c r="L663">
        <f t="shared" si="24"/>
        <v>65.257647675879284</v>
      </c>
      <c r="M663" cm="1">
        <f t="array" ref="M663">AVERAGE(L663:L664*(K664-K663))</f>
        <v>31.933055935614419</v>
      </c>
      <c r="O663"/>
    </row>
    <row r="664" spans="1:15">
      <c r="A664" s="4" t="s">
        <v>351</v>
      </c>
      <c r="B664" s="1">
        <v>1</v>
      </c>
      <c r="C664" s="3">
        <v>4.5719999999999997E-3</v>
      </c>
      <c r="D664" s="1" t="s">
        <v>19</v>
      </c>
      <c r="E664" s="1" t="s">
        <v>447</v>
      </c>
      <c r="F664" s="1" t="s">
        <v>121</v>
      </c>
      <c r="G664" s="1">
        <v>210013</v>
      </c>
      <c r="H664" t="s">
        <v>452</v>
      </c>
      <c r="I664" t="s">
        <v>458</v>
      </c>
      <c r="K664">
        <f t="shared" si="25"/>
        <v>-2.3398937782767559</v>
      </c>
      <c r="L664">
        <f t="shared" si="24"/>
        <v>68.599545311161336</v>
      </c>
      <c r="M664" cm="1">
        <f t="array" ref="M664">AVERAGE(L664:L665*(K665-K664))</f>
        <v>28.194708389810156</v>
      </c>
      <c r="O664"/>
    </row>
    <row r="665" spans="1:15">
      <c r="A665" s="4" t="s">
        <v>351</v>
      </c>
      <c r="B665" s="1">
        <v>1</v>
      </c>
      <c r="C665" s="3">
        <v>1.3717E-2</v>
      </c>
      <c r="D665" s="1" t="s">
        <v>19</v>
      </c>
      <c r="E665" s="1" t="s">
        <v>447</v>
      </c>
      <c r="F665" s="1" t="s">
        <v>122</v>
      </c>
      <c r="G665" s="1">
        <v>151784</v>
      </c>
      <c r="H665" t="s">
        <v>452</v>
      </c>
      <c r="I665" t="s">
        <v>458</v>
      </c>
      <c r="K665">
        <f t="shared" si="25"/>
        <v>-1.8627408613632324</v>
      </c>
      <c r="L665">
        <f t="shared" si="24"/>
        <v>49.579375493466181</v>
      </c>
      <c r="M665" cm="1">
        <f t="array" ref="M665">AVERAGE(L665:L666*(K666-K665))</f>
        <v>19.586591537339551</v>
      </c>
      <c r="O665"/>
    </row>
    <row r="666" spans="1:15">
      <c r="A666" s="4" t="s">
        <v>351</v>
      </c>
      <c r="B666" s="1">
        <v>1</v>
      </c>
      <c r="C666" s="3">
        <v>4.1152000000000001E-2</v>
      </c>
      <c r="D666" s="1" t="s">
        <v>19</v>
      </c>
      <c r="E666" s="1" t="s">
        <v>447</v>
      </c>
      <c r="F666" s="1" t="s">
        <v>123</v>
      </c>
      <c r="G666" s="1">
        <v>99564</v>
      </c>
      <c r="H666" t="s">
        <v>452</v>
      </c>
      <c r="I666" t="s">
        <v>458</v>
      </c>
      <c r="K666">
        <f t="shared" si="25"/>
        <v>-1.3856090530918908</v>
      </c>
      <c r="L666">
        <f t="shared" si="24"/>
        <v>32.522011158168624</v>
      </c>
      <c r="M666" cm="1">
        <f t="array" ref="M666">AVERAGE(L666:L667*(K667-K666))</f>
        <v>17.39863036354366</v>
      </c>
      <c r="O666"/>
    </row>
    <row r="667" spans="1:15">
      <c r="A667" s="4" t="s">
        <v>351</v>
      </c>
      <c r="B667" s="1">
        <v>1</v>
      </c>
      <c r="C667" s="3">
        <v>0.12346</v>
      </c>
      <c r="D667" s="1" t="s">
        <v>19</v>
      </c>
      <c r="E667" s="1" t="s">
        <v>447</v>
      </c>
      <c r="F667" s="1" t="s">
        <v>124</v>
      </c>
      <c r="G667" s="1">
        <v>123705</v>
      </c>
      <c r="H667" t="s">
        <v>452</v>
      </c>
      <c r="I667" t="s">
        <v>458</v>
      </c>
      <c r="K667">
        <f t="shared" si="25"/>
        <v>-0.9084737273689093</v>
      </c>
      <c r="L667">
        <f t="shared" si="24"/>
        <v>40.407530737226807</v>
      </c>
      <c r="M667" cm="1">
        <f t="array" ref="M667">AVERAGE(L667:L668*(K668-K667))</f>
        <v>16.455606066239611</v>
      </c>
      <c r="O667"/>
    </row>
    <row r="668" spans="1:15">
      <c r="A668" s="4" t="s">
        <v>351</v>
      </c>
      <c r="B668" s="1">
        <v>1</v>
      </c>
      <c r="C668" s="3">
        <v>0.37036999999999998</v>
      </c>
      <c r="D668" s="1" t="s">
        <v>19</v>
      </c>
      <c r="E668" s="1" t="s">
        <v>447</v>
      </c>
      <c r="F668" s="1" t="s">
        <v>125</v>
      </c>
      <c r="G668" s="1">
        <v>87474</v>
      </c>
      <c r="H668" t="s">
        <v>452</v>
      </c>
      <c r="I668" t="s">
        <v>458</v>
      </c>
      <c r="K668">
        <f t="shared" si="25"/>
        <v>-0.4313641984536864</v>
      </c>
      <c r="L668">
        <f t="shared" si="24"/>
        <v>28.572881805166951</v>
      </c>
      <c r="M668" cm="1">
        <f t="array" ref="M668">AVERAGE(L668:L669*(K669-K668))</f>
        <v>13.943611525950619</v>
      </c>
      <c r="O668"/>
    </row>
    <row r="669" spans="1:15">
      <c r="A669" s="4" t="s">
        <v>351</v>
      </c>
      <c r="B669" s="1">
        <v>1</v>
      </c>
      <c r="C669" s="3">
        <v>1.1111</v>
      </c>
      <c r="D669" s="1" t="s">
        <v>19</v>
      </c>
      <c r="E669" s="1" t="s">
        <v>447</v>
      </c>
      <c r="F669" s="1" t="s">
        <v>126</v>
      </c>
      <c r="G669" s="1">
        <v>91465</v>
      </c>
      <c r="H669" t="s">
        <v>452</v>
      </c>
      <c r="I669" t="s">
        <v>458</v>
      </c>
      <c r="K669">
        <f t="shared" si="25"/>
        <v>4.5753147594141216E-2</v>
      </c>
      <c r="L669">
        <f t="shared" si="24"/>
        <v>29.876519129222345</v>
      </c>
      <c r="M669" cm="1">
        <f t="array" ref="M669">AVERAGE(L669:L670*(K670-K669))</f>
        <v>12.181946455191451</v>
      </c>
      <c r="O669"/>
    </row>
    <row r="670" spans="1:15">
      <c r="A670" s="4" t="s">
        <v>351</v>
      </c>
      <c r="B670" s="1">
        <v>1</v>
      </c>
      <c r="C670" s="3">
        <v>3.3330000000000002</v>
      </c>
      <c r="D670" s="1" t="s">
        <v>19</v>
      </c>
      <c r="E670" s="1" t="s">
        <v>447</v>
      </c>
      <c r="F670" s="1" t="s">
        <v>127</v>
      </c>
      <c r="G670" s="1">
        <v>64878</v>
      </c>
      <c r="H670" t="s">
        <v>452</v>
      </c>
      <c r="I670" t="s">
        <v>458</v>
      </c>
      <c r="K670">
        <f t="shared" si="25"/>
        <v>0.52283531366053004</v>
      </c>
      <c r="L670">
        <f t="shared" si="24"/>
        <v>21.19202763970576</v>
      </c>
      <c r="M670" cm="1">
        <f t="array" ref="M670">AVERAGE(L670:L671*(K671-K670))</f>
        <v>10.904417370353569</v>
      </c>
      <c r="O670"/>
    </row>
    <row r="671" spans="1:15">
      <c r="A671" s="4" t="s">
        <v>351</v>
      </c>
      <c r="B671" s="1">
        <v>1</v>
      </c>
      <c r="C671" s="3">
        <v>10</v>
      </c>
      <c r="D671" s="1" t="s">
        <v>19</v>
      </c>
      <c r="E671" s="1" t="s">
        <v>447</v>
      </c>
      <c r="F671" s="1" t="s">
        <v>128</v>
      </c>
      <c r="G671" s="1">
        <v>75045</v>
      </c>
      <c r="H671" t="s">
        <v>452</v>
      </c>
      <c r="I671" t="s">
        <v>458</v>
      </c>
      <c r="K671">
        <f t="shared" si="25"/>
        <v>1</v>
      </c>
      <c r="L671">
        <f t="shared" si="24"/>
        <v>24.513020041026522</v>
      </c>
      <c r="M671" s="7">
        <f>SUM(M662:M670)</f>
        <v>188.83953105762095</v>
      </c>
      <c r="N671" s="7">
        <f>M671/429.4091</f>
        <v>0.43976602046305246</v>
      </c>
      <c r="O671"/>
    </row>
    <row r="672" spans="1:15">
      <c r="A672" s="4" t="s">
        <v>352</v>
      </c>
      <c r="B672" s="1">
        <v>3</v>
      </c>
      <c r="C672" s="3">
        <v>5.0799999999999999E-4</v>
      </c>
      <c r="D672" s="1" t="s">
        <v>19</v>
      </c>
      <c r="E672" s="1" t="s">
        <v>447</v>
      </c>
      <c r="F672" s="1" t="s">
        <v>130</v>
      </c>
      <c r="G672" s="1">
        <v>306679</v>
      </c>
      <c r="H672" t="s">
        <v>452</v>
      </c>
      <c r="I672" t="s">
        <v>458</v>
      </c>
      <c r="K672">
        <f t="shared" si="25"/>
        <v>-3.2941362877160807</v>
      </c>
      <c r="L672">
        <f t="shared" si="24"/>
        <v>100.17494134401989</v>
      </c>
      <c r="M672" cm="1">
        <f t="array" ref="M672">AVERAGE(L672:L673*(K673-K672))</f>
        <v>42.341738358639944</v>
      </c>
      <c r="O672"/>
    </row>
    <row r="673" spans="1:15">
      <c r="A673" s="4" t="s">
        <v>352</v>
      </c>
      <c r="B673" s="1">
        <v>3</v>
      </c>
      <c r="C673" s="3">
        <v>1.524E-3</v>
      </c>
      <c r="D673" s="1" t="s">
        <v>19</v>
      </c>
      <c r="E673" s="1" t="s">
        <v>447</v>
      </c>
      <c r="F673" s="1" t="s">
        <v>131</v>
      </c>
      <c r="G673" s="1">
        <v>236690</v>
      </c>
      <c r="H673" t="s">
        <v>452</v>
      </c>
      <c r="I673" t="s">
        <v>458</v>
      </c>
      <c r="K673">
        <f t="shared" si="25"/>
        <v>-2.8170150329964185</v>
      </c>
      <c r="L673">
        <f t="shared" si="24"/>
        <v>77.313434785935996</v>
      </c>
      <c r="M673" cm="1">
        <f t="array" ref="M673">AVERAGE(L673:L674*(K674-K673))</f>
        <v>34.924809901709772</v>
      </c>
      <c r="O673"/>
    </row>
    <row r="674" spans="1:15">
      <c r="A674" s="4" t="s">
        <v>352</v>
      </c>
      <c r="B674" s="1">
        <v>3</v>
      </c>
      <c r="C674" s="3">
        <v>4.5719999999999997E-3</v>
      </c>
      <c r="D674" s="1" t="s">
        <v>19</v>
      </c>
      <c r="E674" s="1" t="s">
        <v>447</v>
      </c>
      <c r="F674" s="1" t="s">
        <v>132</v>
      </c>
      <c r="G674" s="1">
        <v>211498</v>
      </c>
      <c r="H674" t="s">
        <v>452</v>
      </c>
      <c r="I674" t="s">
        <v>458</v>
      </c>
      <c r="K674">
        <f t="shared" si="25"/>
        <v>-2.3398937782767559</v>
      </c>
      <c r="L674">
        <f t="shared" si="24"/>
        <v>69.084612067919608</v>
      </c>
      <c r="M674" cm="1">
        <f t="array" ref="M674">AVERAGE(L674:L675*(K675-K674))</f>
        <v>28.731643579449077</v>
      </c>
      <c r="O674"/>
    </row>
    <row r="675" spans="1:15">
      <c r="A675" s="4" t="s">
        <v>352</v>
      </c>
      <c r="B675" s="1">
        <v>3</v>
      </c>
      <c r="C675" s="3">
        <v>1.3717E-2</v>
      </c>
      <c r="D675" s="1" t="s">
        <v>19</v>
      </c>
      <c r="E675" s="1" t="s">
        <v>447</v>
      </c>
      <c r="F675" s="1" t="s">
        <v>133</v>
      </c>
      <c r="G675" s="1">
        <v>157189</v>
      </c>
      <c r="H675" t="s">
        <v>452</v>
      </c>
      <c r="I675" t="s">
        <v>458</v>
      </c>
      <c r="K675">
        <f t="shared" si="25"/>
        <v>-1.8627408613632324</v>
      </c>
      <c r="L675">
        <f t="shared" si="24"/>
        <v>51.344887830354025</v>
      </c>
      <c r="M675" cm="1">
        <f t="array" ref="M675">AVERAGE(L675:L676*(K676-K675))</f>
        <v>31.52090932523528</v>
      </c>
      <c r="O675"/>
    </row>
    <row r="676" spans="1:15">
      <c r="A676" s="4" t="s">
        <v>352</v>
      </c>
      <c r="B676" s="1">
        <v>3</v>
      </c>
      <c r="C676" s="3">
        <v>4.1152000000000001E-2</v>
      </c>
      <c r="D676" s="1" t="s">
        <v>19</v>
      </c>
      <c r="E676" s="1" t="s">
        <v>447</v>
      </c>
      <c r="F676" s="1" t="s">
        <v>134</v>
      </c>
      <c r="G676" s="1">
        <v>247308</v>
      </c>
      <c r="H676" t="s">
        <v>452</v>
      </c>
      <c r="I676" t="s">
        <v>458</v>
      </c>
      <c r="K676">
        <f t="shared" si="25"/>
        <v>-1.3856090530918908</v>
      </c>
      <c r="L676">
        <f t="shared" si="24"/>
        <v>80.781743757827797</v>
      </c>
      <c r="M676" cm="1">
        <f t="array" ref="M676">AVERAGE(L676:L677*(K677-K676))</f>
        <v>36.818135462127913</v>
      </c>
      <c r="O676"/>
    </row>
    <row r="677" spans="1:15">
      <c r="A677" s="4" t="s">
        <v>352</v>
      </c>
      <c r="B677" s="1">
        <v>3</v>
      </c>
      <c r="C677" s="3">
        <v>0.12346</v>
      </c>
      <c r="D677" s="1" t="s">
        <v>19</v>
      </c>
      <c r="E677" s="1" t="s">
        <v>447</v>
      </c>
      <c r="F677" s="1" t="s">
        <v>135</v>
      </c>
      <c r="G677" s="1">
        <v>225163</v>
      </c>
      <c r="H677" t="s">
        <v>452</v>
      </c>
      <c r="I677" t="s">
        <v>458</v>
      </c>
      <c r="K677">
        <f t="shared" si="25"/>
        <v>-0.9084737273689093</v>
      </c>
      <c r="L677">
        <f t="shared" si="24"/>
        <v>73.548206162937632</v>
      </c>
      <c r="M677" cm="1">
        <f t="array" ref="M677">AVERAGE(L677:L678*(K678-K677))</f>
        <v>33.264279203950018</v>
      </c>
      <c r="O677"/>
    </row>
    <row r="678" spans="1:15">
      <c r="A678" s="4" t="s">
        <v>352</v>
      </c>
      <c r="B678" s="1">
        <v>3</v>
      </c>
      <c r="C678" s="3">
        <v>0.37036999999999998</v>
      </c>
      <c r="D678" s="1" t="s">
        <v>19</v>
      </c>
      <c r="E678" s="1" t="s">
        <v>447</v>
      </c>
      <c r="F678" s="1" t="s">
        <v>136</v>
      </c>
      <c r="G678" s="1">
        <v>201726</v>
      </c>
      <c r="H678" t="s">
        <v>452</v>
      </c>
      <c r="I678" t="s">
        <v>458</v>
      </c>
      <c r="K678">
        <f t="shared" si="25"/>
        <v>-0.4313641984536864</v>
      </c>
      <c r="L678">
        <f t="shared" si="24"/>
        <v>65.892644157453745</v>
      </c>
      <c r="M678" cm="1">
        <f t="array" ref="M678">AVERAGE(L678:L679*(K679-K678))</f>
        <v>42.052138244093982</v>
      </c>
      <c r="O678"/>
    </row>
    <row r="679" spans="1:15">
      <c r="A679" s="4" t="s">
        <v>352</v>
      </c>
      <c r="B679" s="1">
        <v>3</v>
      </c>
      <c r="C679" s="3">
        <v>1.1111</v>
      </c>
      <c r="D679" s="1" t="s">
        <v>19</v>
      </c>
      <c r="E679" s="1" t="s">
        <v>447</v>
      </c>
      <c r="F679" s="1" t="s">
        <v>137</v>
      </c>
      <c r="G679" s="1">
        <v>337931</v>
      </c>
      <c r="H679" t="s">
        <v>452</v>
      </c>
      <c r="I679" t="s">
        <v>458</v>
      </c>
      <c r="K679">
        <f t="shared" si="25"/>
        <v>4.5753147594141216E-2</v>
      </c>
      <c r="L679">
        <f t="shared" si="24"/>
        <v>110.38322840274679</v>
      </c>
      <c r="M679" cm="1">
        <f t="array" ref="M679">AVERAGE(L679:L680*(K680-K679))</f>
        <v>51.232228763288099</v>
      </c>
      <c r="O679"/>
    </row>
    <row r="680" spans="1:15">
      <c r="A680" s="4" t="s">
        <v>352</v>
      </c>
      <c r="B680" s="1">
        <v>3</v>
      </c>
      <c r="C680" s="3">
        <v>3.3330000000000002</v>
      </c>
      <c r="D680" s="1" t="s">
        <v>19</v>
      </c>
      <c r="E680" s="1" t="s">
        <v>447</v>
      </c>
      <c r="F680" s="1" t="s">
        <v>138</v>
      </c>
      <c r="G680" s="1">
        <v>319583</v>
      </c>
      <c r="H680" t="s">
        <v>452</v>
      </c>
      <c r="I680" t="s">
        <v>458</v>
      </c>
      <c r="K680">
        <f t="shared" si="25"/>
        <v>0.52283531366053004</v>
      </c>
      <c r="L680">
        <f t="shared" si="24"/>
        <v>104.38995914146683</v>
      </c>
      <c r="M680" cm="1">
        <f t="array" ref="M680">AVERAGE(L680:L681*(K681-K680))</f>
        <v>48.409914768859167</v>
      </c>
      <c r="O680"/>
    </row>
    <row r="681" spans="1:15">
      <c r="A681" s="4" t="s">
        <v>352</v>
      </c>
      <c r="B681" s="1">
        <v>3</v>
      </c>
      <c r="C681" s="3">
        <v>10</v>
      </c>
      <c r="D681" s="1" t="s">
        <v>19</v>
      </c>
      <c r="E681" s="1" t="s">
        <v>447</v>
      </c>
      <c r="F681" s="1" t="s">
        <v>139</v>
      </c>
      <c r="G681" s="1">
        <v>301602</v>
      </c>
      <c r="H681" t="s">
        <v>452</v>
      </c>
      <c r="I681" t="s">
        <v>458</v>
      </c>
      <c r="K681">
        <f t="shared" si="25"/>
        <v>1</v>
      </c>
      <c r="L681">
        <f t="shared" si="24"/>
        <v>98.516568331183706</v>
      </c>
      <c r="M681" s="7">
        <f>SUM(M672:M680)</f>
        <v>349.29579760735322</v>
      </c>
      <c r="N681" s="7">
        <f>M681/429.4091</f>
        <v>0.81343361751614762</v>
      </c>
      <c r="O681"/>
    </row>
    <row r="682" spans="1:15">
      <c r="A682" s="4" t="s">
        <v>353</v>
      </c>
      <c r="B682" s="1">
        <v>3</v>
      </c>
      <c r="C682" s="3">
        <v>5.0799999999999999E-4</v>
      </c>
      <c r="D682" s="1" t="s">
        <v>19</v>
      </c>
      <c r="E682" s="1" t="s">
        <v>447</v>
      </c>
      <c r="F682" s="1" t="s">
        <v>141</v>
      </c>
      <c r="G682" s="1">
        <v>313718</v>
      </c>
      <c r="H682" t="s">
        <v>452</v>
      </c>
      <c r="I682" t="s">
        <v>458</v>
      </c>
      <c r="K682">
        <f t="shared" si="25"/>
        <v>-3.2941362877160807</v>
      </c>
      <c r="L682">
        <f t="shared" si="24"/>
        <v>102.47419043548216</v>
      </c>
      <c r="M682" cm="1">
        <f t="array" ref="M682">AVERAGE(L682:L683*(K683-K682))</f>
        <v>50.846180642330935</v>
      </c>
      <c r="O682"/>
    </row>
    <row r="683" spans="1:15">
      <c r="A683" s="4" t="s">
        <v>353</v>
      </c>
      <c r="B683" s="1">
        <v>3</v>
      </c>
      <c r="C683" s="3">
        <v>1.524E-3</v>
      </c>
      <c r="D683" s="1" t="s">
        <v>19</v>
      </c>
      <c r="E683" s="1" t="s">
        <v>447</v>
      </c>
      <c r="F683" s="1" t="s">
        <v>142</v>
      </c>
      <c r="G683" s="1">
        <v>338788</v>
      </c>
      <c r="H683" t="s">
        <v>452</v>
      </c>
      <c r="I683" t="s">
        <v>458</v>
      </c>
      <c r="K683">
        <f t="shared" si="25"/>
        <v>-2.8170150329964185</v>
      </c>
      <c r="L683">
        <f t="shared" si="24"/>
        <v>110.66316255125982</v>
      </c>
      <c r="M683" cm="1">
        <f t="array" ref="M683">AVERAGE(L683:L684*(K684-K683))</f>
        <v>38.600273119453092</v>
      </c>
      <c r="O683"/>
    </row>
    <row r="684" spans="1:15">
      <c r="A684" s="4" t="s">
        <v>353</v>
      </c>
      <c r="B684" s="1">
        <v>3</v>
      </c>
      <c r="C684" s="3">
        <v>4.5719999999999997E-3</v>
      </c>
      <c r="D684" s="1" t="s">
        <v>19</v>
      </c>
      <c r="E684" s="1" t="s">
        <v>447</v>
      </c>
      <c r="F684" s="1" t="s">
        <v>143</v>
      </c>
      <c r="G684" s="1">
        <v>156567</v>
      </c>
      <c r="H684" t="s">
        <v>452</v>
      </c>
      <c r="I684" t="s">
        <v>458</v>
      </c>
      <c r="K684">
        <f t="shared" si="25"/>
        <v>-2.3398937782767559</v>
      </c>
      <c r="L684">
        <f t="shared" si="24"/>
        <v>51.141715087792647</v>
      </c>
      <c r="M684" cm="1">
        <f t="array" ref="M684">AVERAGE(L684:L685*(K685-K684))</f>
        <v>18.618948549859294</v>
      </c>
      <c r="O684"/>
    </row>
    <row r="685" spans="1:15">
      <c r="A685" s="4" t="s">
        <v>353</v>
      </c>
      <c r="B685" s="1">
        <v>3</v>
      </c>
      <c r="C685" s="3">
        <v>1.3717E-2</v>
      </c>
      <c r="D685" s="1" t="s">
        <v>19</v>
      </c>
      <c r="E685" s="1" t="s">
        <v>447</v>
      </c>
      <c r="F685" s="1" t="s">
        <v>144</v>
      </c>
      <c r="G685" s="1">
        <v>82353</v>
      </c>
      <c r="H685" t="s">
        <v>452</v>
      </c>
      <c r="I685" t="s">
        <v>458</v>
      </c>
      <c r="K685">
        <f t="shared" si="25"/>
        <v>-1.8627408613632324</v>
      </c>
      <c r="L685">
        <f t="shared" si="24"/>
        <v>26.900136443982372</v>
      </c>
      <c r="M685" cm="1">
        <f t="array" ref="M685">AVERAGE(L685:L686*(K686-K685))</f>
        <v>21.865620835766563</v>
      </c>
      <c r="O685"/>
    </row>
    <row r="686" spans="1:15">
      <c r="A686" s="4" t="s">
        <v>353</v>
      </c>
      <c r="B686" s="1">
        <v>3</v>
      </c>
      <c r="C686" s="3">
        <v>4.1152000000000001E-2</v>
      </c>
      <c r="D686" s="1" t="s">
        <v>19</v>
      </c>
      <c r="E686" s="1" t="s">
        <v>447</v>
      </c>
      <c r="F686" s="1" t="s">
        <v>145</v>
      </c>
      <c r="G686" s="1">
        <v>198241</v>
      </c>
      <c r="H686" t="s">
        <v>452</v>
      </c>
      <c r="I686" t="s">
        <v>458</v>
      </c>
      <c r="K686">
        <f t="shared" si="25"/>
        <v>-1.3856090530918908</v>
      </c>
      <c r="L686">
        <f t="shared" si="24"/>
        <v>64.754288839404865</v>
      </c>
      <c r="M686" cm="1">
        <f t="array" ref="M686">AVERAGE(L686:L687*(K687-K686))</f>
        <v>21.295981542488828</v>
      </c>
      <c r="O686"/>
    </row>
    <row r="687" spans="1:15">
      <c r="A687" s="4" t="s">
        <v>353</v>
      </c>
      <c r="B687" s="1">
        <v>3</v>
      </c>
      <c r="C687" s="3">
        <v>0.12346</v>
      </c>
      <c r="D687" s="1" t="s">
        <v>19</v>
      </c>
      <c r="E687" s="1" t="s">
        <v>447</v>
      </c>
      <c r="F687" s="1" t="s">
        <v>146</v>
      </c>
      <c r="G687" s="1">
        <v>75041</v>
      </c>
      <c r="H687" t="s">
        <v>452</v>
      </c>
      <c r="I687" t="s">
        <v>458</v>
      </c>
      <c r="K687">
        <f t="shared" si="25"/>
        <v>-0.9084737273689093</v>
      </c>
      <c r="L687">
        <f t="shared" si="24"/>
        <v>24.511713463903941</v>
      </c>
      <c r="M687" cm="1">
        <f t="array" ref="M687">AVERAGE(L687:L688*(K688-K687))</f>
        <v>10.5569469968801</v>
      </c>
      <c r="O687"/>
    </row>
    <row r="688" spans="1:15">
      <c r="A688" s="4" t="s">
        <v>353</v>
      </c>
      <c r="B688" s="1">
        <v>3</v>
      </c>
      <c r="C688" s="3">
        <v>0.37036999999999998</v>
      </c>
      <c r="D688" s="1" t="s">
        <v>19</v>
      </c>
      <c r="E688" s="1" t="s">
        <v>447</v>
      </c>
      <c r="F688" s="1" t="s">
        <v>147</v>
      </c>
      <c r="G688" s="1">
        <v>60439</v>
      </c>
      <c r="H688" t="s">
        <v>452</v>
      </c>
      <c r="I688" t="s">
        <v>458</v>
      </c>
      <c r="K688">
        <f t="shared" si="25"/>
        <v>-0.4313641984536864</v>
      </c>
      <c r="L688">
        <f t="shared" si="24"/>
        <v>19.742053677921273</v>
      </c>
      <c r="M688" cm="1">
        <f t="array" ref="M688">AVERAGE(L688:L689*(K689-K688))</f>
        <v>11.386930790244932</v>
      </c>
      <c r="O688"/>
    </row>
    <row r="689" spans="1:15">
      <c r="A689" s="4" t="s">
        <v>353</v>
      </c>
      <c r="B689" s="1">
        <v>3</v>
      </c>
      <c r="C689" s="3">
        <v>1.1111</v>
      </c>
      <c r="D689" s="1" t="s">
        <v>19</v>
      </c>
      <c r="E689" s="1" t="s">
        <v>447</v>
      </c>
      <c r="F689" s="1" t="s">
        <v>148</v>
      </c>
      <c r="G689" s="1">
        <v>85690</v>
      </c>
      <c r="H689" t="s">
        <v>452</v>
      </c>
      <c r="I689" t="s">
        <v>458</v>
      </c>
      <c r="K689">
        <f t="shared" si="25"/>
        <v>4.5753147594141216E-2</v>
      </c>
      <c r="L689">
        <f t="shared" si="24"/>
        <v>27.990148408495738</v>
      </c>
      <c r="M689" cm="1">
        <f t="array" ref="M689">AVERAGE(L689:L690*(K690-K689))</f>
        <v>10.106910054148848</v>
      </c>
      <c r="O689"/>
    </row>
    <row r="690" spans="1:15">
      <c r="A690" s="4" t="s">
        <v>353</v>
      </c>
      <c r="B690" s="1">
        <v>3</v>
      </c>
      <c r="C690" s="3">
        <v>3.3330000000000002</v>
      </c>
      <c r="D690" s="1" t="s">
        <v>19</v>
      </c>
      <c r="E690" s="1" t="s">
        <v>447</v>
      </c>
      <c r="F690" s="1" t="s">
        <v>149</v>
      </c>
      <c r="G690" s="1">
        <v>44022</v>
      </c>
      <c r="H690" t="s">
        <v>452</v>
      </c>
      <c r="I690" t="s">
        <v>458</v>
      </c>
      <c r="K690">
        <f t="shared" si="25"/>
        <v>0.52283531366053004</v>
      </c>
      <c r="L690">
        <f t="shared" si="24"/>
        <v>14.379534522567386</v>
      </c>
      <c r="M690" cm="1">
        <f t="array" ref="M690">AVERAGE(L690:L691*(K691-K690))</f>
        <v>7.0895896815806179</v>
      </c>
      <c r="O690"/>
    </row>
    <row r="691" spans="1:15">
      <c r="A691" s="4" t="s">
        <v>353</v>
      </c>
      <c r="B691" s="1">
        <v>3</v>
      </c>
      <c r="C691" s="3">
        <v>10</v>
      </c>
      <c r="D691" s="1" t="s">
        <v>19</v>
      </c>
      <c r="E691" s="1" t="s">
        <v>447</v>
      </c>
      <c r="F691" s="1" t="s">
        <v>150</v>
      </c>
      <c r="G691" s="1">
        <v>46950</v>
      </c>
      <c r="H691" t="s">
        <v>452</v>
      </c>
      <c r="I691" t="s">
        <v>458</v>
      </c>
      <c r="K691">
        <f t="shared" si="25"/>
        <v>1</v>
      </c>
      <c r="L691">
        <f t="shared" si="24"/>
        <v>15.335948976296825</v>
      </c>
      <c r="M691" s="7">
        <f>SUM(M682:M690)</f>
        <v>190.36738221275317</v>
      </c>
      <c r="N691" s="7">
        <f>M691/429.4091</f>
        <v>0.44332405208169356</v>
      </c>
      <c r="O691"/>
    </row>
    <row r="692" spans="1:15">
      <c r="A692" s="4" t="s">
        <v>354</v>
      </c>
      <c r="B692" s="1">
        <v>3</v>
      </c>
      <c r="C692" s="3">
        <v>5.0799999999999999E-4</v>
      </c>
      <c r="D692" s="1" t="s">
        <v>19</v>
      </c>
      <c r="E692" s="1" t="s">
        <v>447</v>
      </c>
      <c r="F692" s="1" t="s">
        <v>152</v>
      </c>
      <c r="G692" s="1">
        <v>259933</v>
      </c>
      <c r="H692" t="s">
        <v>452</v>
      </c>
      <c r="I692" t="s">
        <v>458</v>
      </c>
      <c r="K692">
        <f t="shared" si="25"/>
        <v>-3.2941362877160807</v>
      </c>
      <c r="L692">
        <f t="shared" si="24"/>
        <v>84.905627800974699</v>
      </c>
      <c r="M692" cm="1">
        <f t="array" ref="M692">AVERAGE(L692:L693*(K693-K692))</f>
        <v>46.058813240433864</v>
      </c>
      <c r="O692"/>
    </row>
    <row r="693" spans="1:15">
      <c r="A693" s="4" t="s">
        <v>354</v>
      </c>
      <c r="B693" s="1">
        <v>3</v>
      </c>
      <c r="C693" s="3">
        <v>1.524E-3</v>
      </c>
      <c r="D693" s="1" t="s">
        <v>19</v>
      </c>
      <c r="E693" s="1" t="s">
        <v>447</v>
      </c>
      <c r="F693" s="1" t="s">
        <v>153</v>
      </c>
      <c r="G693" s="1">
        <v>331137</v>
      </c>
      <c r="H693" t="s">
        <v>452</v>
      </c>
      <c r="I693" t="s">
        <v>458</v>
      </c>
      <c r="K693">
        <f t="shared" si="25"/>
        <v>-2.8170150329964185</v>
      </c>
      <c r="L693">
        <f t="shared" si="24"/>
        <v>108.16400716004263</v>
      </c>
      <c r="M693" cm="1">
        <f t="array" ref="M693">AVERAGE(L693:L694*(K694-K693))</f>
        <v>50.839479138382757</v>
      </c>
      <c r="O693"/>
    </row>
    <row r="694" spans="1:15">
      <c r="A694" s="4" t="s">
        <v>354</v>
      </c>
      <c r="B694" s="1">
        <v>3</v>
      </c>
      <c r="C694" s="3">
        <v>4.5719999999999997E-3</v>
      </c>
      <c r="D694" s="1" t="s">
        <v>19</v>
      </c>
      <c r="E694" s="1" t="s">
        <v>447</v>
      </c>
      <c r="F694" s="1" t="s">
        <v>154</v>
      </c>
      <c r="G694" s="1">
        <v>321283</v>
      </c>
      <c r="H694" t="s">
        <v>452</v>
      </c>
      <c r="I694" t="s">
        <v>458</v>
      </c>
      <c r="K694">
        <f t="shared" si="25"/>
        <v>-2.3398937782767559</v>
      </c>
      <c r="L694">
        <f t="shared" si="24"/>
        <v>104.94525441856385</v>
      </c>
      <c r="M694" cm="1">
        <f t="array" ref="M694">AVERAGE(L694:L695*(K695-K694))</f>
        <v>41.097829883173645</v>
      </c>
      <c r="O694"/>
    </row>
    <row r="695" spans="1:15">
      <c r="A695" s="4" t="s">
        <v>354</v>
      </c>
      <c r="B695" s="1">
        <v>3</v>
      </c>
      <c r="C695" s="3">
        <v>1.3717E-2</v>
      </c>
      <c r="D695" s="1" t="s">
        <v>19</v>
      </c>
      <c r="E695" s="1" t="s">
        <v>447</v>
      </c>
      <c r="F695" s="1" t="s">
        <v>155</v>
      </c>
      <c r="G695" s="1">
        <v>206088</v>
      </c>
      <c r="H695" t="s">
        <v>452</v>
      </c>
      <c r="I695" t="s">
        <v>458</v>
      </c>
      <c r="K695">
        <f t="shared" si="25"/>
        <v>-1.8627408613632324</v>
      </c>
      <c r="L695">
        <f t="shared" si="24"/>
        <v>67.317466509628545</v>
      </c>
      <c r="M695" cm="1">
        <f t="array" ref="M695">AVERAGE(L695:L696*(K696-K695))</f>
        <v>42.402989794637534</v>
      </c>
      <c r="O695"/>
    </row>
    <row r="696" spans="1:15">
      <c r="A696" s="4" t="s">
        <v>354</v>
      </c>
      <c r="B696" s="1">
        <v>3</v>
      </c>
      <c r="C696" s="3">
        <v>4.1152000000000001E-2</v>
      </c>
      <c r="D696" s="1" t="s">
        <v>19</v>
      </c>
      <c r="E696" s="1" t="s">
        <v>447</v>
      </c>
      <c r="F696" s="1" t="s">
        <v>156</v>
      </c>
      <c r="G696" s="1">
        <v>338055</v>
      </c>
      <c r="H696" t="s">
        <v>452</v>
      </c>
      <c r="I696" t="s">
        <v>458</v>
      </c>
      <c r="K696">
        <f t="shared" si="25"/>
        <v>-1.3856090530918908</v>
      </c>
      <c r="L696">
        <f t="shared" si="24"/>
        <v>110.42373229354681</v>
      </c>
      <c r="M696" cm="1">
        <f t="array" ref="M696">AVERAGE(L696:L697*(K697-K696))</f>
        <v>39.071543656828439</v>
      </c>
      <c r="O696"/>
    </row>
    <row r="697" spans="1:15">
      <c r="A697" s="4" t="s">
        <v>354</v>
      </c>
      <c r="B697" s="1">
        <v>3</v>
      </c>
      <c r="C697" s="3">
        <v>0.12346</v>
      </c>
      <c r="D697" s="1" t="s">
        <v>19</v>
      </c>
      <c r="E697" s="1" t="s">
        <v>447</v>
      </c>
      <c r="F697" s="1" t="s">
        <v>157</v>
      </c>
      <c r="G697" s="1">
        <v>163333</v>
      </c>
      <c r="H697" t="s">
        <v>452</v>
      </c>
      <c r="I697" t="s">
        <v>458</v>
      </c>
      <c r="K697">
        <f t="shared" si="25"/>
        <v>-0.9084737273689093</v>
      </c>
      <c r="L697">
        <f t="shared" si="24"/>
        <v>53.351790290638746</v>
      </c>
      <c r="M697" cm="1">
        <f t="array" ref="M697">AVERAGE(L697:L698*(K698-K697))</f>
        <v>35.152888034503476</v>
      </c>
      <c r="O697"/>
    </row>
    <row r="698" spans="1:15">
      <c r="A698" s="4" t="s">
        <v>354</v>
      </c>
      <c r="B698" s="1">
        <v>3</v>
      </c>
      <c r="C698" s="3">
        <v>0.37036999999999998</v>
      </c>
      <c r="D698" s="1" t="s">
        <v>19</v>
      </c>
      <c r="E698" s="1" t="s">
        <v>447</v>
      </c>
      <c r="F698" s="1" t="s">
        <v>158</v>
      </c>
      <c r="G698" s="1">
        <v>287793</v>
      </c>
      <c r="H698" t="s">
        <v>452</v>
      </c>
      <c r="I698" t="s">
        <v>458</v>
      </c>
      <c r="K698">
        <f t="shared" si="25"/>
        <v>-0.4313641984536864</v>
      </c>
      <c r="L698">
        <f t="shared" si="24"/>
        <v>94.005937459752758</v>
      </c>
      <c r="M698" cm="1">
        <f t="array" ref="M698">AVERAGE(L698:L699*(K699-K698))</f>
        <v>47.472285819024805</v>
      </c>
      <c r="O698"/>
    </row>
    <row r="699" spans="1:15">
      <c r="A699" s="4" t="s">
        <v>354</v>
      </c>
      <c r="B699" s="1">
        <v>3</v>
      </c>
      <c r="C699" s="3">
        <v>1.1111</v>
      </c>
      <c r="D699" s="1" t="s">
        <v>19</v>
      </c>
      <c r="E699" s="1" t="s">
        <v>447</v>
      </c>
      <c r="F699" s="1" t="s">
        <v>159</v>
      </c>
      <c r="G699" s="1">
        <v>321421</v>
      </c>
      <c r="H699" t="s">
        <v>452</v>
      </c>
      <c r="I699" t="s">
        <v>458</v>
      </c>
      <c r="K699">
        <f t="shared" si="25"/>
        <v>4.5753147594141216E-2</v>
      </c>
      <c r="L699">
        <f t="shared" si="24"/>
        <v>104.9903313292929</v>
      </c>
      <c r="M699" cm="1">
        <f t="array" ref="M699">AVERAGE(L699:L700*(K700-K699))</f>
        <v>48.923282284669369</v>
      </c>
      <c r="O699"/>
    </row>
    <row r="700" spans="1:15">
      <c r="A700" s="4" t="s">
        <v>354</v>
      </c>
      <c r="B700" s="1">
        <v>3</v>
      </c>
      <c r="C700" s="3">
        <v>3.3330000000000002</v>
      </c>
      <c r="D700" s="1" t="s">
        <v>19</v>
      </c>
      <c r="E700" s="1" t="s">
        <v>447</v>
      </c>
      <c r="F700" s="1" t="s">
        <v>160</v>
      </c>
      <c r="G700" s="1">
        <v>306460</v>
      </c>
      <c r="H700" t="s">
        <v>452</v>
      </c>
      <c r="I700" t="s">
        <v>458</v>
      </c>
      <c r="K700">
        <f t="shared" si="25"/>
        <v>0.52283531366053004</v>
      </c>
      <c r="L700">
        <f t="shared" si="24"/>
        <v>100.10340624655856</v>
      </c>
      <c r="M700" cm="1">
        <f t="array" ref="M700">AVERAGE(L700:L701*(K701-K700))</f>
        <v>44.225301838043613</v>
      </c>
      <c r="O700"/>
    </row>
    <row r="701" spans="1:15">
      <c r="A701" s="4" t="s">
        <v>354</v>
      </c>
      <c r="B701" s="1">
        <v>3</v>
      </c>
      <c r="C701" s="3">
        <v>10</v>
      </c>
      <c r="D701" s="1" t="s">
        <v>19</v>
      </c>
      <c r="E701" s="1" t="s">
        <v>447</v>
      </c>
      <c r="F701" s="1" t="s">
        <v>161</v>
      </c>
      <c r="G701" s="1">
        <v>261029</v>
      </c>
      <c r="H701" t="s">
        <v>452</v>
      </c>
      <c r="I701" t="s">
        <v>458</v>
      </c>
      <c r="K701">
        <f t="shared" si="25"/>
        <v>1</v>
      </c>
      <c r="L701">
        <f t="shared" ref="L701:L764" si="26">G701*100/$J$571</f>
        <v>85.263629932561955</v>
      </c>
      <c r="M701" s="7">
        <f>SUM(M692:M700)</f>
        <v>395.24441368969747</v>
      </c>
      <c r="N701" s="7">
        <f>M701/429.4091</f>
        <v>0.92043790802220415</v>
      </c>
      <c r="O701"/>
    </row>
    <row r="702" spans="1:15">
      <c r="A702" s="4" t="s">
        <v>355</v>
      </c>
      <c r="B702" s="1">
        <v>3</v>
      </c>
      <c r="C702" s="3">
        <v>5.0799999999999999E-4</v>
      </c>
      <c r="D702" s="1" t="s">
        <v>19</v>
      </c>
      <c r="E702" s="1" t="s">
        <v>447</v>
      </c>
      <c r="F702" s="1" t="s">
        <v>163</v>
      </c>
      <c r="G702" s="1">
        <v>283769</v>
      </c>
      <c r="H702" t="s">
        <v>452</v>
      </c>
      <c r="I702" t="s">
        <v>458</v>
      </c>
      <c r="K702">
        <f t="shared" si="25"/>
        <v>-3.2941362877160807</v>
      </c>
      <c r="L702">
        <f t="shared" si="26"/>
        <v>92.691520874436065</v>
      </c>
      <c r="M702" cm="1">
        <f t="array" ref="M702">AVERAGE(L702:L703*(K703-K702))</f>
        <v>41.131961047056315</v>
      </c>
      <c r="O702"/>
    </row>
    <row r="703" spans="1:15">
      <c r="A703" s="4" t="s">
        <v>355</v>
      </c>
      <c r="B703" s="1">
        <v>3</v>
      </c>
      <c r="C703" s="3">
        <v>1.524E-3</v>
      </c>
      <c r="D703" s="1" t="s">
        <v>19</v>
      </c>
      <c r="E703" s="1" t="s">
        <v>447</v>
      </c>
      <c r="F703" s="1" t="s">
        <v>164</v>
      </c>
      <c r="G703" s="1">
        <v>244075</v>
      </c>
      <c r="H703" t="s">
        <v>452</v>
      </c>
      <c r="I703" t="s">
        <v>458</v>
      </c>
      <c r="K703">
        <f t="shared" si="25"/>
        <v>-2.8170150329964185</v>
      </c>
      <c r="L703">
        <f t="shared" si="26"/>
        <v>79.725702798501544</v>
      </c>
      <c r="M703" cm="1">
        <f t="array" ref="M703">AVERAGE(L703:L704*(K704-K703))</f>
        <v>41.939102650494888</v>
      </c>
      <c r="O703"/>
    </row>
    <row r="704" spans="1:15">
      <c r="A704" s="4" t="s">
        <v>355</v>
      </c>
      <c r="B704" s="1">
        <v>3</v>
      </c>
      <c r="C704" s="3">
        <v>4.5719999999999997E-3</v>
      </c>
      <c r="D704" s="1" t="s">
        <v>19</v>
      </c>
      <c r="E704" s="1" t="s">
        <v>447</v>
      </c>
      <c r="F704" s="1" t="s">
        <v>165</v>
      </c>
      <c r="G704" s="1">
        <v>294127</v>
      </c>
      <c r="H704" t="s">
        <v>452</v>
      </c>
      <c r="I704" t="s">
        <v>458</v>
      </c>
      <c r="K704">
        <f t="shared" si="25"/>
        <v>-2.3398937782767559</v>
      </c>
      <c r="L704">
        <f t="shared" si="26"/>
        <v>96.074902333360086</v>
      </c>
      <c r="M704" cm="1">
        <f t="array" ref="M704">AVERAGE(L704:L705*(K705-K704))</f>
        <v>52.307930042008017</v>
      </c>
      <c r="O704"/>
    </row>
    <row r="705" spans="1:15">
      <c r="A705" s="4" t="s">
        <v>355</v>
      </c>
      <c r="B705" s="1">
        <v>3</v>
      </c>
      <c r="C705" s="3">
        <v>1.3717E-2</v>
      </c>
      <c r="D705" s="1" t="s">
        <v>19</v>
      </c>
      <c r="E705" s="1" t="s">
        <v>447</v>
      </c>
      <c r="F705" s="1" t="s">
        <v>166</v>
      </c>
      <c r="G705" s="1">
        <v>377093</v>
      </c>
      <c r="H705" t="s">
        <v>452</v>
      </c>
      <c r="I705" t="s">
        <v>458</v>
      </c>
      <c r="K705">
        <f t="shared" si="25"/>
        <v>-1.8627408613632324</v>
      </c>
      <c r="L705">
        <f t="shared" si="26"/>
        <v>123.17527172137802</v>
      </c>
      <c r="M705" cm="1">
        <f t="array" ref="M705">AVERAGE(L705:L706*(K706-K705))</f>
        <v>45.544895774370787</v>
      </c>
      <c r="O705"/>
    </row>
    <row r="706" spans="1:15">
      <c r="A706" s="4" t="s">
        <v>355</v>
      </c>
      <c r="B706" s="1">
        <v>3</v>
      </c>
      <c r="C706" s="3">
        <v>4.1152000000000001E-2</v>
      </c>
      <c r="D706" s="1" t="s">
        <v>19</v>
      </c>
      <c r="E706" s="1" t="s">
        <v>447</v>
      </c>
      <c r="F706" s="1" t="s">
        <v>167</v>
      </c>
      <c r="G706" s="1">
        <v>207369</v>
      </c>
      <c r="H706" t="s">
        <v>452</v>
      </c>
      <c r="I706" t="s">
        <v>458</v>
      </c>
      <c r="K706">
        <f t="shared" si="25"/>
        <v>-1.3856090530918908</v>
      </c>
      <c r="L706">
        <f t="shared" si="26"/>
        <v>67.735897833135169</v>
      </c>
      <c r="M706" cm="1">
        <f t="array" ref="M706">AVERAGE(L706:L707*(K707-K706))</f>
        <v>40.374323274320005</v>
      </c>
      <c r="O706"/>
    </row>
    <row r="707" spans="1:15">
      <c r="A707" s="4" t="s">
        <v>355</v>
      </c>
      <c r="B707" s="1">
        <v>3</v>
      </c>
      <c r="C707" s="3">
        <v>0.12346</v>
      </c>
      <c r="D707" s="1" t="s">
        <v>19</v>
      </c>
      <c r="E707" s="1" t="s">
        <v>447</v>
      </c>
      <c r="F707" s="1" t="s">
        <v>168</v>
      </c>
      <c r="G707" s="1">
        <v>310737</v>
      </c>
      <c r="H707" t="s">
        <v>452</v>
      </c>
      <c r="I707" t="s">
        <v>458</v>
      </c>
      <c r="K707">
        <f t="shared" si="25"/>
        <v>-0.9084737273689093</v>
      </c>
      <c r="L707">
        <f t="shared" si="26"/>
        <v>101.50046383487852</v>
      </c>
      <c r="M707" cm="1">
        <f t="array" ref="M707">AVERAGE(L707:L708*(K708-K707))</f>
        <v>36.034737526411455</v>
      </c>
      <c r="O707"/>
    </row>
    <row r="708" spans="1:15">
      <c r="A708" s="4" t="s">
        <v>355</v>
      </c>
      <c r="B708" s="1">
        <v>3</v>
      </c>
      <c r="C708" s="3">
        <v>0.37036999999999998</v>
      </c>
      <c r="D708" s="1" t="s">
        <v>19</v>
      </c>
      <c r="E708" s="1" t="s">
        <v>447</v>
      </c>
      <c r="F708" s="1" t="s">
        <v>169</v>
      </c>
      <c r="G708" s="1">
        <v>151706</v>
      </c>
      <c r="H708" t="s">
        <v>452</v>
      </c>
      <c r="I708" t="s">
        <v>458</v>
      </c>
      <c r="K708">
        <f t="shared" si="25"/>
        <v>-0.4313641984536864</v>
      </c>
      <c r="L708">
        <f t="shared" si="26"/>
        <v>49.553897239575846</v>
      </c>
      <c r="M708" cm="1">
        <f t="array" ref="M708">AVERAGE(L708:L709*(K709-K708))</f>
        <v>32.570834622141717</v>
      </c>
      <c r="O708"/>
    </row>
    <row r="709" spans="1:15">
      <c r="A709" s="4" t="s">
        <v>355</v>
      </c>
      <c r="B709" s="1">
        <v>3</v>
      </c>
      <c r="C709" s="3">
        <v>1.1111</v>
      </c>
      <c r="D709" s="1" t="s">
        <v>19</v>
      </c>
      <c r="E709" s="1" t="s">
        <v>447</v>
      </c>
      <c r="F709" s="1" t="s">
        <v>170</v>
      </c>
      <c r="G709" s="1">
        <v>266277</v>
      </c>
      <c r="H709" t="s">
        <v>452</v>
      </c>
      <c r="I709" t="s">
        <v>458</v>
      </c>
      <c r="K709">
        <f t="shared" si="25"/>
        <v>4.5753147594141216E-2</v>
      </c>
      <c r="L709">
        <f t="shared" si="26"/>
        <v>86.977859117388491</v>
      </c>
      <c r="M709" cm="1">
        <f t="array" ref="M709">AVERAGE(L709:L710*(K710-K709))</f>
        <v>37.311618260450501</v>
      </c>
      <c r="O709"/>
    </row>
    <row r="710" spans="1:15">
      <c r="A710" s="4" t="s">
        <v>355</v>
      </c>
      <c r="B710" s="1">
        <v>3</v>
      </c>
      <c r="C710" s="3">
        <v>3.3330000000000002</v>
      </c>
      <c r="D710" s="1" t="s">
        <v>19</v>
      </c>
      <c r="E710" s="1" t="s">
        <v>447</v>
      </c>
      <c r="F710" s="1" t="s">
        <v>171</v>
      </c>
      <c r="G710" s="1">
        <v>212580</v>
      </c>
      <c r="H710" t="s">
        <v>452</v>
      </c>
      <c r="I710" t="s">
        <v>458</v>
      </c>
      <c r="K710">
        <f t="shared" si="25"/>
        <v>0.52283531366053004</v>
      </c>
      <c r="L710">
        <f t="shared" si="26"/>
        <v>69.438041179577823</v>
      </c>
      <c r="M710" cm="1">
        <f t="array" ref="M710">AVERAGE(L710:L711*(K711-K710))</f>
        <v>35.348429808516698</v>
      </c>
      <c r="O710"/>
    </row>
    <row r="711" spans="1:15">
      <c r="A711" s="4" t="s">
        <v>355</v>
      </c>
      <c r="B711" s="1">
        <v>3</v>
      </c>
      <c r="C711" s="3">
        <v>10</v>
      </c>
      <c r="D711" s="1" t="s">
        <v>19</v>
      </c>
      <c r="E711" s="1" t="s">
        <v>447</v>
      </c>
      <c r="F711" s="1" t="s">
        <v>172</v>
      </c>
      <c r="G711" s="1">
        <v>241003</v>
      </c>
      <c r="H711" t="s">
        <v>452</v>
      </c>
      <c r="I711" t="s">
        <v>458</v>
      </c>
      <c r="K711">
        <f t="shared" si="25"/>
        <v>1</v>
      </c>
      <c r="L711">
        <f t="shared" si="26"/>
        <v>78.722251568359184</v>
      </c>
      <c r="M711" s="7">
        <f>SUM(M702:M710)</f>
        <v>362.56383300577045</v>
      </c>
      <c r="N711" s="7">
        <f>M711/429.4091</f>
        <v>0.84433197388171422</v>
      </c>
      <c r="O711"/>
    </row>
    <row r="712" spans="1:15">
      <c r="A712" s="4" t="s">
        <v>356</v>
      </c>
      <c r="B712" s="1">
        <v>3</v>
      </c>
      <c r="C712" s="3">
        <v>10</v>
      </c>
      <c r="D712" s="1" t="s">
        <v>19</v>
      </c>
      <c r="E712" s="1" t="s">
        <v>447</v>
      </c>
      <c r="F712" s="1" t="s">
        <v>174</v>
      </c>
      <c r="G712" s="1">
        <v>247866</v>
      </c>
      <c r="H712" t="s">
        <v>452</v>
      </c>
      <c r="I712" t="s">
        <v>458</v>
      </c>
      <c r="K712">
        <f t="shared" si="25"/>
        <v>1</v>
      </c>
      <c r="L712">
        <f t="shared" si="26"/>
        <v>80.964011266427875</v>
      </c>
      <c r="M712" cm="1">
        <f t="array" ref="M712">AVERAGE(L712:L713*(K712-K713))</f>
        <v>34.635356054103667</v>
      </c>
      <c r="O712"/>
    </row>
    <row r="713" spans="1:15">
      <c r="A713" s="4" t="s">
        <v>356</v>
      </c>
      <c r="B713" s="1">
        <v>3</v>
      </c>
      <c r="C713" s="3">
        <v>3.3330000000000002</v>
      </c>
      <c r="D713" s="1" t="s">
        <v>19</v>
      </c>
      <c r="E713" s="1" t="s">
        <v>447</v>
      </c>
      <c r="F713" s="1" t="s">
        <v>175</v>
      </c>
      <c r="G713" s="1">
        <v>196567</v>
      </c>
      <c r="H713" t="s">
        <v>452</v>
      </c>
      <c r="I713" t="s">
        <v>458</v>
      </c>
      <c r="K713">
        <f t="shared" si="25"/>
        <v>0.52283531366053004</v>
      </c>
      <c r="L713">
        <f t="shared" si="26"/>
        <v>64.207486313604633</v>
      </c>
      <c r="M713" cm="1">
        <f t="array" ref="M713">AVERAGE(L713:L714*(K713-K714))</f>
        <v>39.349205147899475</v>
      </c>
      <c r="O713"/>
    </row>
    <row r="714" spans="1:15">
      <c r="A714" s="4" t="s">
        <v>356</v>
      </c>
      <c r="B714" s="1">
        <v>3</v>
      </c>
      <c r="C714" s="3">
        <v>1.111</v>
      </c>
      <c r="D714" s="1" t="s">
        <v>19</v>
      </c>
      <c r="E714" s="1" t="s">
        <v>447</v>
      </c>
      <c r="F714" s="1" t="s">
        <v>176</v>
      </c>
      <c r="G714" s="1">
        <v>308399</v>
      </c>
      <c r="H714" t="s">
        <v>452</v>
      </c>
      <c r="I714" t="s">
        <v>458</v>
      </c>
      <c r="K714">
        <f t="shared" si="25"/>
        <v>4.5714058940867608E-2</v>
      </c>
      <c r="L714">
        <f t="shared" si="26"/>
        <v>100.7367695067298</v>
      </c>
      <c r="M714" cm="1">
        <f t="array" ref="M714">AVERAGE(L714:L715*(K714-K715))</f>
        <v>42.544247982612617</v>
      </c>
      <c r="O714"/>
    </row>
    <row r="715" spans="1:15">
      <c r="A715" s="4" t="s">
        <v>356</v>
      </c>
      <c r="B715" s="1">
        <v>3</v>
      </c>
      <c r="C715" s="3">
        <v>0.37036999999999998</v>
      </c>
      <c r="D715" s="1" t="s">
        <v>19</v>
      </c>
      <c r="E715" s="1" t="s">
        <v>447</v>
      </c>
      <c r="F715" s="1" t="s">
        <v>177</v>
      </c>
      <c r="G715" s="1">
        <v>237618</v>
      </c>
      <c r="H715" t="s">
        <v>452</v>
      </c>
      <c r="I715" t="s">
        <v>458</v>
      </c>
      <c r="K715">
        <f t="shared" si="25"/>
        <v>-0.4313641984536864</v>
      </c>
      <c r="L715">
        <f t="shared" si="26"/>
        <v>77.616560678374839</v>
      </c>
      <c r="M715" cm="1">
        <f t="array" ref="M715">AVERAGE(L715:L716*(K715-K716))</f>
        <v>40.253230584944802</v>
      </c>
      <c r="O715"/>
    </row>
    <row r="716" spans="1:15">
      <c r="A716" s="4" t="s">
        <v>356</v>
      </c>
      <c r="B716" s="1">
        <v>3</v>
      </c>
      <c r="C716" s="3">
        <v>0.12346</v>
      </c>
      <c r="D716" s="1" t="s">
        <v>19</v>
      </c>
      <c r="E716" s="1" t="s">
        <v>447</v>
      </c>
      <c r="F716" s="1" t="s">
        <v>178</v>
      </c>
      <c r="G716" s="1">
        <v>278962</v>
      </c>
      <c r="H716" t="s">
        <v>452</v>
      </c>
      <c r="I716" t="s">
        <v>458</v>
      </c>
      <c r="K716">
        <f t="shared" si="25"/>
        <v>-0.9084737273689093</v>
      </c>
      <c r="L716">
        <f t="shared" si="26"/>
        <v>91.121341817374116</v>
      </c>
      <c r="M716" cm="1">
        <f t="array" ref="M716">AVERAGE(L716:L717*(K716-K717))</f>
        <v>37.137479335347223</v>
      </c>
      <c r="O716"/>
    </row>
    <row r="717" spans="1:15">
      <c r="A717" s="4" t="s">
        <v>356</v>
      </c>
      <c r="B717" s="1">
        <v>3</v>
      </c>
      <c r="C717" s="3">
        <v>4.1152000000000001E-2</v>
      </c>
      <c r="D717" s="1" t="s">
        <v>19</v>
      </c>
      <c r="E717" s="1" t="s">
        <v>447</v>
      </c>
      <c r="F717" s="1" t="s">
        <v>179</v>
      </c>
      <c r="G717" s="1">
        <v>197607</v>
      </c>
      <c r="H717" t="s">
        <v>452</v>
      </c>
      <c r="I717" t="s">
        <v>458</v>
      </c>
      <c r="K717">
        <f t="shared" ref="K717:K780" si="27">LOG10(C717)</f>
        <v>-1.3856090530918908</v>
      </c>
      <c r="L717">
        <f t="shared" si="26"/>
        <v>64.547196365475756</v>
      </c>
      <c r="M717" cm="1">
        <f t="array" ref="M717">AVERAGE(L717:L718*(K717-K718))</f>
        <v>27.162497622403343</v>
      </c>
      <c r="O717"/>
    </row>
    <row r="718" spans="1:15">
      <c r="A718" s="4" t="s">
        <v>356</v>
      </c>
      <c r="B718" s="1">
        <v>3</v>
      </c>
      <c r="C718" s="3">
        <v>1.3717E-2</v>
      </c>
      <c r="D718" s="1" t="s">
        <v>19</v>
      </c>
      <c r="E718" s="1" t="s">
        <v>447</v>
      </c>
      <c r="F718" s="1" t="s">
        <v>180</v>
      </c>
      <c r="G718" s="1">
        <v>150960</v>
      </c>
      <c r="H718" t="s">
        <v>452</v>
      </c>
      <c r="I718" t="s">
        <v>458</v>
      </c>
      <c r="K718">
        <f t="shared" si="27"/>
        <v>-1.8627408613632324</v>
      </c>
      <c r="L718">
        <f t="shared" si="26"/>
        <v>49.31022060621445</v>
      </c>
      <c r="M718" cm="1">
        <f t="array" ref="M718">AVERAGE(L718:L719*(K718-K719))</f>
        <v>36.212109305637732</v>
      </c>
      <c r="O718"/>
    </row>
    <row r="719" spans="1:15">
      <c r="A719" s="4" t="s">
        <v>356</v>
      </c>
      <c r="B719" s="1">
        <v>3</v>
      </c>
      <c r="C719" s="3">
        <v>4.5719999999999997E-3</v>
      </c>
      <c r="D719" s="1" t="s">
        <v>19</v>
      </c>
      <c r="E719" s="1" t="s">
        <v>447</v>
      </c>
      <c r="F719" s="1" t="s">
        <v>181</v>
      </c>
      <c r="G719" s="1">
        <v>313717</v>
      </c>
      <c r="H719" t="s">
        <v>452</v>
      </c>
      <c r="I719" t="s">
        <v>458</v>
      </c>
      <c r="K719">
        <f t="shared" si="27"/>
        <v>-2.3398937782767559</v>
      </c>
      <c r="L719">
        <f t="shared" si="26"/>
        <v>102.47386379120151</v>
      </c>
      <c r="M719" cm="1">
        <f t="array" ref="M719">AVERAGE(L719:L720*(K719-K720))</f>
        <v>40.657712756022669</v>
      </c>
      <c r="O719"/>
    </row>
    <row r="720" spans="1:15">
      <c r="A720" s="4" t="s">
        <v>356</v>
      </c>
      <c r="B720" s="1">
        <v>3</v>
      </c>
      <c r="C720" s="3">
        <v>1.524E-3</v>
      </c>
      <c r="D720" s="1" t="s">
        <v>19</v>
      </c>
      <c r="E720" s="1" t="s">
        <v>447</v>
      </c>
      <c r="F720" s="1" t="s">
        <v>182</v>
      </c>
      <c r="G720" s="1">
        <v>208041</v>
      </c>
      <c r="H720" t="s">
        <v>452</v>
      </c>
      <c r="I720" t="s">
        <v>458</v>
      </c>
      <c r="K720">
        <f t="shared" si="27"/>
        <v>-2.8170150329964185</v>
      </c>
      <c r="L720">
        <f t="shared" si="26"/>
        <v>67.955402789728808</v>
      </c>
      <c r="M720" cm="1">
        <f t="array" ref="M720">AVERAGE(L720:L721*(K720-K721))</f>
        <v>32.318704110495382</v>
      </c>
      <c r="O720"/>
    </row>
    <row r="721" spans="1:15">
      <c r="A721" s="4" t="s">
        <v>356</v>
      </c>
      <c r="B721" s="1">
        <v>3</v>
      </c>
      <c r="C721" s="3">
        <v>5.0799999999999999E-4</v>
      </c>
      <c r="D721" s="1" t="s">
        <v>19</v>
      </c>
      <c r="E721" s="1" t="s">
        <v>447</v>
      </c>
      <c r="F721" s="1" t="s">
        <v>183</v>
      </c>
      <c r="G721" s="1">
        <v>206703</v>
      </c>
      <c r="H721" t="s">
        <v>452</v>
      </c>
      <c r="I721" t="s">
        <v>458</v>
      </c>
      <c r="K721">
        <f t="shared" si="27"/>
        <v>-3.2941362877160807</v>
      </c>
      <c r="L721">
        <f t="shared" si="26"/>
        <v>67.518352742225403</v>
      </c>
      <c r="M721" s="7">
        <f>SUM(M712:M720)</f>
        <v>330.27054289946688</v>
      </c>
      <c r="N721" s="7">
        <f>M721/429.4091</f>
        <v>0.76912795490236896</v>
      </c>
      <c r="O721"/>
    </row>
    <row r="722" spans="1:15">
      <c r="A722" s="4" t="s">
        <v>357</v>
      </c>
      <c r="B722" s="1">
        <v>1</v>
      </c>
      <c r="C722" s="3">
        <v>10</v>
      </c>
      <c r="D722" s="1" t="s">
        <v>19</v>
      </c>
      <c r="E722" s="1" t="s">
        <v>447</v>
      </c>
      <c r="F722" s="1" t="s">
        <v>185</v>
      </c>
      <c r="G722" s="1">
        <v>162719</v>
      </c>
      <c r="H722" t="s">
        <v>452</v>
      </c>
      <c r="I722" t="s">
        <v>458</v>
      </c>
      <c r="K722">
        <f t="shared" si="27"/>
        <v>1</v>
      </c>
      <c r="L722">
        <f t="shared" si="26"/>
        <v>53.151230702322536</v>
      </c>
      <c r="M722" cm="1">
        <f t="array" ref="M722">AVERAGE(L722:L723*(K722-K723))</f>
        <v>25.649301912015812</v>
      </c>
      <c r="O722"/>
    </row>
    <row r="723" spans="1:15">
      <c r="A723" s="4" t="s">
        <v>357</v>
      </c>
      <c r="B723" s="1">
        <v>1</v>
      </c>
      <c r="C723" s="3">
        <v>3.3330000000000002</v>
      </c>
      <c r="D723" s="1" t="s">
        <v>19</v>
      </c>
      <c r="E723" s="1" t="s">
        <v>447</v>
      </c>
      <c r="F723" s="1" t="s">
        <v>186</v>
      </c>
      <c r="G723" s="1">
        <v>166407</v>
      </c>
      <c r="H723" t="s">
        <v>452</v>
      </c>
      <c r="I723" t="s">
        <v>458</v>
      </c>
      <c r="K723">
        <f t="shared" si="27"/>
        <v>0.52283531366053004</v>
      </c>
      <c r="L723">
        <f t="shared" si="26"/>
        <v>54.355894809342395</v>
      </c>
      <c r="M723" cm="1">
        <f t="array" ref="M723">AVERAGE(L723:L724*(K723-K724))</f>
        <v>34.620203169923585</v>
      </c>
      <c r="O723"/>
    </row>
    <row r="724" spans="1:15">
      <c r="A724" s="4" t="s">
        <v>357</v>
      </c>
      <c r="B724" s="1">
        <v>1</v>
      </c>
      <c r="C724" s="3">
        <v>1.111</v>
      </c>
      <c r="D724" s="1" t="s">
        <v>19</v>
      </c>
      <c r="E724" s="1" t="s">
        <v>447</v>
      </c>
      <c r="F724" s="1" t="s">
        <v>187</v>
      </c>
      <c r="G724" s="1">
        <v>277872</v>
      </c>
      <c r="H724" t="s">
        <v>452</v>
      </c>
      <c r="I724" t="s">
        <v>458</v>
      </c>
      <c r="K724">
        <f t="shared" si="27"/>
        <v>4.5714058940867608E-2</v>
      </c>
      <c r="L724">
        <f t="shared" si="26"/>
        <v>90.765299551470733</v>
      </c>
      <c r="M724" cm="1">
        <f t="array" ref="M724">AVERAGE(L724:L725*(K724-K725))</f>
        <v>34.000366704122342</v>
      </c>
      <c r="O724"/>
    </row>
    <row r="725" spans="1:15">
      <c r="A725" s="4" t="s">
        <v>357</v>
      </c>
      <c r="B725" s="1">
        <v>1</v>
      </c>
      <c r="C725" s="3">
        <v>0.37036999999999998</v>
      </c>
      <c r="D725" s="1" t="s">
        <v>19</v>
      </c>
      <c r="E725" s="1" t="s">
        <v>447</v>
      </c>
      <c r="F725" s="1" t="s">
        <v>188</v>
      </c>
      <c r="G725" s="1">
        <v>158492</v>
      </c>
      <c r="H725" t="s">
        <v>452</v>
      </c>
      <c r="I725" t="s">
        <v>458</v>
      </c>
      <c r="K725">
        <f t="shared" si="27"/>
        <v>-0.4313641984536864</v>
      </c>
      <c r="L725">
        <f t="shared" si="26"/>
        <v>51.770505328034851</v>
      </c>
      <c r="M725" cm="1">
        <f t="array" ref="M725">AVERAGE(L725:L726*(K725-K726))</f>
        <v>34.700080099761301</v>
      </c>
      <c r="O725"/>
    </row>
    <row r="726" spans="1:15">
      <c r="A726" s="4" t="s">
        <v>357</v>
      </c>
      <c r="B726" s="1">
        <v>1</v>
      </c>
      <c r="C726" s="3">
        <v>0.12346</v>
      </c>
      <c r="D726" s="1" t="s">
        <v>19</v>
      </c>
      <c r="E726" s="1" t="s">
        <v>447</v>
      </c>
      <c r="F726" s="1" t="s">
        <v>189</v>
      </c>
      <c r="G726" s="1">
        <v>286823</v>
      </c>
      <c r="H726" t="s">
        <v>452</v>
      </c>
      <c r="I726" t="s">
        <v>458</v>
      </c>
      <c r="K726">
        <f t="shared" si="27"/>
        <v>-0.9084737273689093</v>
      </c>
      <c r="L726">
        <f t="shared" si="26"/>
        <v>93.689092507526809</v>
      </c>
      <c r="M726" cm="1">
        <f t="array" ref="M726">AVERAGE(L726:L727*(K726-K727))</f>
        <v>33.933130856387244</v>
      </c>
      <c r="O726"/>
    </row>
    <row r="727" spans="1:15">
      <c r="A727" s="4" t="s">
        <v>357</v>
      </c>
      <c r="B727" s="1">
        <v>1</v>
      </c>
      <c r="C727" s="3">
        <v>4.1152000000000001E-2</v>
      </c>
      <c r="D727" s="1" t="s">
        <v>19</v>
      </c>
      <c r="E727" s="1" t="s">
        <v>447</v>
      </c>
      <c r="F727" s="1" t="s">
        <v>190</v>
      </c>
      <c r="G727" s="1">
        <v>148626</v>
      </c>
      <c r="H727" t="s">
        <v>452</v>
      </c>
      <c r="I727" t="s">
        <v>458</v>
      </c>
      <c r="K727">
        <f t="shared" si="27"/>
        <v>-1.3856090530918908</v>
      </c>
      <c r="L727">
        <f t="shared" si="26"/>
        <v>48.547832855188325</v>
      </c>
      <c r="M727" cm="1">
        <f t="array" ref="M727">AVERAGE(L727:L728*(K727-K728))</f>
        <v>26.173302590117476</v>
      </c>
      <c r="O727"/>
    </row>
    <row r="728" spans="1:15">
      <c r="A728" s="4" t="s">
        <v>357</v>
      </c>
      <c r="B728" s="1">
        <v>1</v>
      </c>
      <c r="C728" s="3">
        <v>1.3717E-2</v>
      </c>
      <c r="D728" s="1" t="s">
        <v>19</v>
      </c>
      <c r="E728" s="1" t="s">
        <v>447</v>
      </c>
      <c r="F728" s="1" t="s">
        <v>191</v>
      </c>
      <c r="G728" s="1">
        <v>187247</v>
      </c>
      <c r="H728" t="s">
        <v>452</v>
      </c>
      <c r="I728" t="s">
        <v>458</v>
      </c>
      <c r="K728">
        <f t="shared" si="27"/>
        <v>-1.8627408613632324</v>
      </c>
      <c r="L728">
        <f t="shared" si="26"/>
        <v>61.163161617990447</v>
      </c>
      <c r="M728" cm="1">
        <f t="array" ref="M728">AVERAGE(L728:L729*(K728-K729))</f>
        <v>37.327827899260434</v>
      </c>
      <c r="O728"/>
    </row>
    <row r="729" spans="1:15">
      <c r="A729" s="4" t="s">
        <v>357</v>
      </c>
      <c r="B729" s="1">
        <v>1</v>
      </c>
      <c r="C729" s="3">
        <v>4.5719999999999997E-3</v>
      </c>
      <c r="D729" s="1" t="s">
        <v>19</v>
      </c>
      <c r="E729" s="1" t="s">
        <v>447</v>
      </c>
      <c r="F729" s="1" t="s">
        <v>192</v>
      </c>
      <c r="G729" s="1">
        <v>291747</v>
      </c>
      <c r="H729" t="s">
        <v>452</v>
      </c>
      <c r="I729" t="s">
        <v>458</v>
      </c>
      <c r="K729">
        <f t="shared" si="27"/>
        <v>-2.3398937782767559</v>
      </c>
      <c r="L729">
        <f t="shared" si="26"/>
        <v>95.297488945424277</v>
      </c>
      <c r="M729" cm="1">
        <f t="array" ref="M729">AVERAGE(L729:L730*(K729-K730))</f>
        <v>47.496597535186226</v>
      </c>
      <c r="O729"/>
    </row>
    <row r="730" spans="1:15">
      <c r="A730" s="4" t="s">
        <v>357</v>
      </c>
      <c r="B730" s="1">
        <v>1</v>
      </c>
      <c r="C730" s="3">
        <v>1.524E-3</v>
      </c>
      <c r="D730" s="1" t="s">
        <v>19</v>
      </c>
      <c r="E730" s="1" t="s">
        <v>447</v>
      </c>
      <c r="F730" s="1" t="s">
        <v>193</v>
      </c>
      <c r="G730" s="1">
        <v>317774</v>
      </c>
      <c r="H730" t="s">
        <v>452</v>
      </c>
      <c r="I730" t="s">
        <v>458</v>
      </c>
      <c r="K730">
        <f t="shared" si="27"/>
        <v>-2.8170150329964185</v>
      </c>
      <c r="L730">
        <f t="shared" si="26"/>
        <v>103.79905963777949</v>
      </c>
      <c r="M730" cm="1">
        <f t="array" ref="M730">AVERAGE(L730:L731*(K730-K731))</f>
        <v>49.843760330819705</v>
      </c>
      <c r="O730"/>
    </row>
    <row r="731" spans="1:15">
      <c r="A731" s="4" t="s">
        <v>357</v>
      </c>
      <c r="B731" s="1">
        <v>1</v>
      </c>
      <c r="C731" s="3">
        <v>5.0799999999999999E-4</v>
      </c>
      <c r="D731" s="1" t="s">
        <v>19</v>
      </c>
      <c r="E731" s="1" t="s">
        <v>447</v>
      </c>
      <c r="F731" s="1" t="s">
        <v>194</v>
      </c>
      <c r="G731" s="1">
        <v>321868</v>
      </c>
      <c r="H731" t="s">
        <v>452</v>
      </c>
      <c r="I731" t="s">
        <v>458</v>
      </c>
      <c r="K731">
        <f t="shared" si="27"/>
        <v>-3.2941362877160807</v>
      </c>
      <c r="L731">
        <f t="shared" si="26"/>
        <v>105.13634132274134</v>
      </c>
      <c r="M731" s="7">
        <f>SUM(M722:M730)</f>
        <v>323.74457109759408</v>
      </c>
      <c r="N731" s="7">
        <f>M731/429.4091</f>
        <v>0.75393039201450096</v>
      </c>
      <c r="O731"/>
    </row>
    <row r="732" spans="1:15">
      <c r="A732" s="4" t="s">
        <v>358</v>
      </c>
      <c r="B732" s="1">
        <v>3</v>
      </c>
      <c r="C732" s="3">
        <v>10</v>
      </c>
      <c r="D732" s="1" t="s">
        <v>19</v>
      </c>
      <c r="E732" s="1" t="s">
        <v>447</v>
      </c>
      <c r="F732" s="1" t="s">
        <v>196</v>
      </c>
      <c r="G732" s="1">
        <v>146261</v>
      </c>
      <c r="H732" t="s">
        <v>452</v>
      </c>
      <c r="I732" t="s">
        <v>458</v>
      </c>
      <c r="K732">
        <f t="shared" si="27"/>
        <v>1</v>
      </c>
      <c r="L732">
        <f t="shared" si="26"/>
        <v>47.77531913146219</v>
      </c>
      <c r="M732" cm="1">
        <f t="array" ref="M732">AVERAGE(L732:L733*(K732-K733))</f>
        <v>26.133334817880225</v>
      </c>
      <c r="O732"/>
    </row>
    <row r="733" spans="1:15">
      <c r="A733" s="4" t="s">
        <v>358</v>
      </c>
      <c r="B733" s="1">
        <v>3</v>
      </c>
      <c r="C733" s="3">
        <v>3.3330000000000002</v>
      </c>
      <c r="D733" s="1" t="s">
        <v>19</v>
      </c>
      <c r="E733" s="1" t="s">
        <v>447</v>
      </c>
      <c r="F733" s="1" t="s">
        <v>197</v>
      </c>
      <c r="G733" s="1">
        <v>189076</v>
      </c>
      <c r="H733" t="s">
        <v>452</v>
      </c>
      <c r="I733" t="s">
        <v>458</v>
      </c>
      <c r="K733">
        <f t="shared" si="27"/>
        <v>0.52283531366053004</v>
      </c>
      <c r="L733">
        <f t="shared" si="26"/>
        <v>61.760594007290699</v>
      </c>
      <c r="M733" cm="1">
        <f t="array" ref="M733">AVERAGE(L733:L734*(K733-K734))</f>
        <v>36.404050011583642</v>
      </c>
      <c r="O733"/>
    </row>
    <row r="734" spans="1:15">
      <c r="A734" s="4" t="s">
        <v>358</v>
      </c>
      <c r="B734" s="1">
        <v>3</v>
      </c>
      <c r="C734" s="3">
        <v>1.111</v>
      </c>
      <c r="D734" s="1" t="s">
        <v>19</v>
      </c>
      <c r="E734" s="1" t="s">
        <v>447</v>
      </c>
      <c r="F734" s="1" t="s">
        <v>198</v>
      </c>
      <c r="G734" s="1">
        <v>278095</v>
      </c>
      <c r="H734" t="s">
        <v>452</v>
      </c>
      <c r="I734" t="s">
        <v>458</v>
      </c>
      <c r="K734">
        <f t="shared" si="27"/>
        <v>4.5714058940867608E-2</v>
      </c>
      <c r="L734">
        <f t="shared" si="26"/>
        <v>90.838141226054645</v>
      </c>
      <c r="M734" cm="1">
        <f t="array" ref="M734">AVERAGE(L734:L735*(K734-K735))</f>
        <v>38.135679108646748</v>
      </c>
      <c r="O734"/>
    </row>
    <row r="735" spans="1:15">
      <c r="A735" s="4" t="s">
        <v>358</v>
      </c>
      <c r="B735" s="1">
        <v>3</v>
      </c>
      <c r="C735" s="3">
        <v>0.37036999999999998</v>
      </c>
      <c r="D735" s="1" t="s">
        <v>19</v>
      </c>
      <c r="E735" s="1" t="s">
        <v>447</v>
      </c>
      <c r="F735" s="1" t="s">
        <v>199</v>
      </c>
      <c r="G735" s="1">
        <v>211342</v>
      </c>
      <c r="H735" t="s">
        <v>452</v>
      </c>
      <c r="I735" t="s">
        <v>458</v>
      </c>
      <c r="K735">
        <f t="shared" si="27"/>
        <v>-0.4313641984536864</v>
      </c>
      <c r="L735">
        <f t="shared" si="26"/>
        <v>69.033655560138939</v>
      </c>
      <c r="M735" cm="1">
        <f t="array" ref="M735">AVERAGE(L735:L736*(K735-K736))</f>
        <v>29.314073483106796</v>
      </c>
      <c r="O735"/>
    </row>
    <row r="736" spans="1:15">
      <c r="A736" s="4" t="s">
        <v>358</v>
      </c>
      <c r="B736" s="1">
        <v>3</v>
      </c>
      <c r="C736" s="3">
        <v>0.12346</v>
      </c>
      <c r="D736" s="1" t="s">
        <v>19</v>
      </c>
      <c r="E736" s="1" t="s">
        <v>447</v>
      </c>
      <c r="F736" s="1" t="s">
        <v>200</v>
      </c>
      <c r="G736" s="1">
        <v>164853</v>
      </c>
      <c r="H736" t="s">
        <v>452</v>
      </c>
      <c r="I736" t="s">
        <v>458</v>
      </c>
      <c r="K736">
        <f t="shared" si="27"/>
        <v>-0.9084737273689093</v>
      </c>
      <c r="L736">
        <f t="shared" si="26"/>
        <v>53.848289597219605</v>
      </c>
      <c r="M736" cm="1">
        <f t="array" ref="M736">AVERAGE(L736:L737*(K736-K737))</f>
        <v>22.909766869599295</v>
      </c>
      <c r="O736"/>
    </row>
    <row r="737" spans="1:15">
      <c r="A737" s="4" t="s">
        <v>358</v>
      </c>
      <c r="B737" s="1">
        <v>3</v>
      </c>
      <c r="C737" s="3">
        <v>4.1152000000000001E-2</v>
      </c>
      <c r="D737" s="1" t="s">
        <v>19</v>
      </c>
      <c r="E737" s="1" t="s">
        <v>447</v>
      </c>
      <c r="F737" s="1" t="s">
        <v>201</v>
      </c>
      <c r="G737" s="1">
        <v>129138</v>
      </c>
      <c r="H737" t="s">
        <v>452</v>
      </c>
      <c r="I737" t="s">
        <v>458</v>
      </c>
      <c r="K737">
        <f t="shared" si="27"/>
        <v>-1.3856090530918908</v>
      </c>
      <c r="L737">
        <f t="shared" si="26"/>
        <v>42.182189113972719</v>
      </c>
      <c r="M737" cm="1">
        <f t="array" ref="M737">AVERAGE(L737:L738*(K737-K738))</f>
        <v>24.318737238504795</v>
      </c>
      <c r="O737"/>
    </row>
    <row r="738" spans="1:15">
      <c r="A738" s="4" t="s">
        <v>358</v>
      </c>
      <c r="B738" s="1">
        <v>3</v>
      </c>
      <c r="C738" s="3">
        <v>1.3717E-2</v>
      </c>
      <c r="D738" s="1" t="s">
        <v>19</v>
      </c>
      <c r="E738" s="1" t="s">
        <v>447</v>
      </c>
      <c r="F738" s="1" t="s">
        <v>202</v>
      </c>
      <c r="G738" s="1">
        <v>182936</v>
      </c>
      <c r="H738" t="s">
        <v>452</v>
      </c>
      <c r="I738" t="s">
        <v>458</v>
      </c>
      <c r="K738">
        <f t="shared" si="27"/>
        <v>-1.8627408613632324</v>
      </c>
      <c r="L738">
        <f t="shared" si="26"/>
        <v>59.754998124128555</v>
      </c>
      <c r="M738" cm="1">
        <f t="array" ref="M738">AVERAGE(L738:L739*(K738-K739))</f>
        <v>30.01000132267648</v>
      </c>
      <c r="O738"/>
    </row>
    <row r="739" spans="1:15">
      <c r="A739" s="4" t="s">
        <v>358</v>
      </c>
      <c r="B739" s="1">
        <v>3</v>
      </c>
      <c r="C739" s="3">
        <v>4.5719999999999997E-3</v>
      </c>
      <c r="D739" s="1" t="s">
        <v>19</v>
      </c>
      <c r="E739" s="1" t="s">
        <v>447</v>
      </c>
      <c r="F739" s="1" t="s">
        <v>203</v>
      </c>
      <c r="G739" s="1">
        <v>202155</v>
      </c>
      <c r="H739" t="s">
        <v>452</v>
      </c>
      <c r="I739" t="s">
        <v>458</v>
      </c>
      <c r="K739">
        <f t="shared" si="27"/>
        <v>-2.3398937782767559</v>
      </c>
      <c r="L739">
        <f t="shared" si="26"/>
        <v>66.032774553850572</v>
      </c>
      <c r="M739" cm="1">
        <f t="array" ref="M739">AVERAGE(L739:L740*(K739-K740))</f>
        <v>27.962648619684686</v>
      </c>
      <c r="O739"/>
    </row>
    <row r="740" spans="1:15">
      <c r="A740" s="4" t="s">
        <v>358</v>
      </c>
      <c r="B740" s="1">
        <v>3</v>
      </c>
      <c r="C740" s="3">
        <v>1.524E-3</v>
      </c>
      <c r="D740" s="1" t="s">
        <v>19</v>
      </c>
      <c r="E740" s="1" t="s">
        <v>447</v>
      </c>
      <c r="F740" s="1" t="s">
        <v>204</v>
      </c>
      <c r="G740" s="1">
        <v>156688</v>
      </c>
      <c r="H740" t="s">
        <v>452</v>
      </c>
      <c r="I740" t="s">
        <v>458</v>
      </c>
      <c r="K740">
        <f t="shared" si="27"/>
        <v>-2.8170150329964185</v>
      </c>
      <c r="L740">
        <f t="shared" si="26"/>
        <v>51.181239045750729</v>
      </c>
      <c r="M740" cm="1">
        <f t="array" ref="M740">AVERAGE(L740:L741*(K740-K741))</f>
        <v>36.654265467138856</v>
      </c>
      <c r="O740"/>
    </row>
    <row r="741" spans="1:15">
      <c r="A741" s="4" t="s">
        <v>358</v>
      </c>
      <c r="B741" s="1">
        <v>3</v>
      </c>
      <c r="C741" s="3">
        <v>5.0799999999999999E-4</v>
      </c>
      <c r="D741" s="1" t="s">
        <v>19</v>
      </c>
      <c r="E741" s="1" t="s">
        <v>447</v>
      </c>
      <c r="F741" s="1" t="s">
        <v>205</v>
      </c>
      <c r="G741" s="1">
        <v>313694</v>
      </c>
      <c r="H741" t="s">
        <v>452</v>
      </c>
      <c r="I741" t="s">
        <v>458</v>
      </c>
      <c r="K741">
        <f t="shared" si="27"/>
        <v>-3.2941362877160807</v>
      </c>
      <c r="L741">
        <f t="shared" si="26"/>
        <v>102.46635097274667</v>
      </c>
      <c r="M741" s="7">
        <f>SUM(M732:M740)</f>
        <v>271.84255693882153</v>
      </c>
      <c r="N741" s="7">
        <f>M741/429.4091</f>
        <v>0.63306193776243103</v>
      </c>
      <c r="O741"/>
    </row>
    <row r="742" spans="1:15">
      <c r="A742" s="4" t="s">
        <v>359</v>
      </c>
      <c r="B742" s="1">
        <v>2</v>
      </c>
      <c r="C742" s="3">
        <v>10</v>
      </c>
      <c r="D742" s="1" t="s">
        <v>19</v>
      </c>
      <c r="E742" s="1" t="s">
        <v>447</v>
      </c>
      <c r="F742" s="1" t="s">
        <v>207</v>
      </c>
      <c r="G742" s="1">
        <v>29016</v>
      </c>
      <c r="H742" t="s">
        <v>452</v>
      </c>
      <c r="I742" t="s">
        <v>458</v>
      </c>
      <c r="K742">
        <f t="shared" si="27"/>
        <v>1</v>
      </c>
      <c r="L742">
        <f t="shared" si="26"/>
        <v>9.4779104472040174</v>
      </c>
      <c r="M742" cm="1">
        <f t="array" ref="M742">AVERAGE(L742:L743*(K742-K743))</f>
        <v>9.2150949906364783</v>
      </c>
      <c r="O742"/>
    </row>
    <row r="743" spans="1:15">
      <c r="A743" s="4" t="s">
        <v>359</v>
      </c>
      <c r="B743" s="1">
        <v>2</v>
      </c>
      <c r="C743" s="3">
        <v>3.3330000000000002</v>
      </c>
      <c r="D743" s="1" t="s">
        <v>19</v>
      </c>
      <c r="E743" s="1" t="s">
        <v>447</v>
      </c>
      <c r="F743" s="1" t="s">
        <v>208</v>
      </c>
      <c r="G743" s="1">
        <v>89230</v>
      </c>
      <c r="H743" t="s">
        <v>452</v>
      </c>
      <c r="I743" t="s">
        <v>458</v>
      </c>
      <c r="K743">
        <f t="shared" si="27"/>
        <v>0.52283531366053004</v>
      </c>
      <c r="L743">
        <f t="shared" si="26"/>
        <v>29.146469161980097</v>
      </c>
      <c r="M743" cm="1">
        <f t="array" ref="M743">AVERAGE(L743:L744*(K743-K744))</f>
        <v>14.701385324186205</v>
      </c>
      <c r="O743"/>
    </row>
    <row r="744" spans="1:15">
      <c r="A744" s="4" t="s">
        <v>359</v>
      </c>
      <c r="B744" s="1">
        <v>2</v>
      </c>
      <c r="C744" s="3">
        <v>1.111</v>
      </c>
      <c r="D744" s="1" t="s">
        <v>19</v>
      </c>
      <c r="E744" s="1" t="s">
        <v>447</v>
      </c>
      <c r="F744" s="1" t="s">
        <v>209</v>
      </c>
      <c r="G744" s="1">
        <v>99432</v>
      </c>
      <c r="H744" t="s">
        <v>452</v>
      </c>
      <c r="I744" t="s">
        <v>458</v>
      </c>
      <c r="K744">
        <f t="shared" si="27"/>
        <v>4.5714058940867608E-2</v>
      </c>
      <c r="L744">
        <f t="shared" si="26"/>
        <v>32.478894113123445</v>
      </c>
      <c r="M744" cm="1">
        <f t="array" ref="M744">AVERAGE(L744:L745*(K744-K745))</f>
        <v>22.447080059439365</v>
      </c>
      <c r="O744"/>
    </row>
    <row r="745" spans="1:15">
      <c r="A745" s="4" t="s">
        <v>359</v>
      </c>
      <c r="B745" s="1">
        <v>2</v>
      </c>
      <c r="C745" s="3">
        <v>0.37036999999999998</v>
      </c>
      <c r="D745" s="1" t="s">
        <v>19</v>
      </c>
      <c r="E745" s="1" t="s">
        <v>447</v>
      </c>
      <c r="F745" s="1" t="s">
        <v>210</v>
      </c>
      <c r="G745" s="1">
        <v>188656</v>
      </c>
      <c r="H745" t="s">
        <v>452</v>
      </c>
      <c r="I745" t="s">
        <v>458</v>
      </c>
      <c r="K745">
        <f t="shared" si="27"/>
        <v>-0.4313641984536864</v>
      </c>
      <c r="L745">
        <f t="shared" si="26"/>
        <v>61.623403409419673</v>
      </c>
      <c r="M745" cm="1">
        <f t="array" ref="M745">AVERAGE(L745:L746*(K745-K746))</f>
        <v>27.749934148383041</v>
      </c>
      <c r="O745"/>
    </row>
    <row r="746" spans="1:15">
      <c r="A746" s="4" t="s">
        <v>359</v>
      </c>
      <c r="B746" s="1">
        <v>2</v>
      </c>
      <c r="C746" s="3">
        <v>0.12346</v>
      </c>
      <c r="D746" s="1" t="s">
        <v>19</v>
      </c>
      <c r="E746" s="1" t="s">
        <v>447</v>
      </c>
      <c r="F746" s="1" t="s">
        <v>211</v>
      </c>
      <c r="G746" s="1">
        <v>167466</v>
      </c>
      <c r="H746" t="s">
        <v>452</v>
      </c>
      <c r="I746" t="s">
        <v>458</v>
      </c>
      <c r="K746">
        <f t="shared" si="27"/>
        <v>-0.9084737273689093</v>
      </c>
      <c r="L746">
        <f t="shared" si="26"/>
        <v>54.701811102545769</v>
      </c>
      <c r="M746" cm="1">
        <f t="array" ref="M746">AVERAGE(L746:L747*(K746-K747))</f>
        <v>35.676975950311522</v>
      </c>
      <c r="O746"/>
    </row>
    <row r="747" spans="1:15">
      <c r="A747" s="4" t="s">
        <v>359</v>
      </c>
      <c r="B747" s="1">
        <v>2</v>
      </c>
      <c r="C747" s="3">
        <v>4.1152000000000001E-2</v>
      </c>
      <c r="D747" s="1" t="s">
        <v>19</v>
      </c>
      <c r="E747" s="1" t="s">
        <v>447</v>
      </c>
      <c r="F747" s="1" t="s">
        <v>212</v>
      </c>
      <c r="G747" s="1">
        <v>290361</v>
      </c>
      <c r="H747" t="s">
        <v>452</v>
      </c>
      <c r="I747" t="s">
        <v>458</v>
      </c>
      <c r="K747">
        <f t="shared" si="27"/>
        <v>-1.3856090530918908</v>
      </c>
      <c r="L747">
        <f t="shared" si="26"/>
        <v>94.844759972449879</v>
      </c>
      <c r="M747" cm="1">
        <f t="array" ref="M747">AVERAGE(L747:L748*(K747-K748))</f>
        <v>36.084266902883016</v>
      </c>
      <c r="O747"/>
    </row>
    <row r="748" spans="1:15">
      <c r="A748" s="4" t="s">
        <v>359</v>
      </c>
      <c r="B748" s="1">
        <v>2</v>
      </c>
      <c r="C748" s="3">
        <v>1.3717E-2</v>
      </c>
      <c r="D748" s="1" t="s">
        <v>19</v>
      </c>
      <c r="E748" s="1" t="s">
        <v>447</v>
      </c>
      <c r="F748" s="1" t="s">
        <v>213</v>
      </c>
      <c r="G748" s="1">
        <v>172696</v>
      </c>
      <c r="H748" t="s">
        <v>452</v>
      </c>
      <c r="I748" t="s">
        <v>458</v>
      </c>
      <c r="K748">
        <f t="shared" si="27"/>
        <v>-1.8627408613632324</v>
      </c>
      <c r="L748">
        <f t="shared" si="26"/>
        <v>56.410160690320687</v>
      </c>
      <c r="M748" cm="1">
        <f t="array" ref="M748">AVERAGE(L748:L749*(K748-K749))</f>
        <v>39.957017946871154</v>
      </c>
      <c r="O748"/>
    </row>
    <row r="749" spans="1:15">
      <c r="A749" s="4" t="s">
        <v>359</v>
      </c>
      <c r="B749" s="1">
        <v>2</v>
      </c>
      <c r="C749" s="3">
        <v>4.5719999999999997E-3</v>
      </c>
      <c r="D749" s="1" t="s">
        <v>19</v>
      </c>
      <c r="E749" s="1" t="s">
        <v>447</v>
      </c>
      <c r="F749" s="1" t="s">
        <v>214</v>
      </c>
      <c r="G749" s="1">
        <v>340036</v>
      </c>
      <c r="H749" t="s">
        <v>452</v>
      </c>
      <c r="I749" t="s">
        <v>458</v>
      </c>
      <c r="K749">
        <f t="shared" si="27"/>
        <v>-2.3398937782767559</v>
      </c>
      <c r="L749">
        <f t="shared" si="26"/>
        <v>111.07081461350515</v>
      </c>
      <c r="M749" cm="1">
        <f t="array" ref="M749">AVERAGE(L749:L750*(K749-K750))</f>
        <v>44.983143932279297</v>
      </c>
      <c r="O749"/>
    </row>
    <row r="750" spans="1:15">
      <c r="A750" s="4" t="s">
        <v>359</v>
      </c>
      <c r="B750" s="1">
        <v>2</v>
      </c>
      <c r="C750" s="3">
        <v>1.524E-3</v>
      </c>
      <c r="D750" s="1" t="s">
        <v>19</v>
      </c>
      <c r="E750" s="1" t="s">
        <v>447</v>
      </c>
      <c r="F750" s="1" t="s">
        <v>215</v>
      </c>
      <c r="G750" s="1">
        <v>237230</v>
      </c>
      <c r="H750" t="s">
        <v>452</v>
      </c>
      <c r="I750" t="s">
        <v>458</v>
      </c>
      <c r="K750">
        <f t="shared" si="27"/>
        <v>-2.8170150329964185</v>
      </c>
      <c r="L750">
        <f t="shared" si="26"/>
        <v>77.48982269748447</v>
      </c>
      <c r="M750" cm="1">
        <f t="array" ref="M750">AVERAGE(L750:L751*(K750-K751))</f>
        <v>33.778930651027792</v>
      </c>
      <c r="O750"/>
    </row>
    <row r="751" spans="1:15">
      <c r="A751" s="4" t="s">
        <v>359</v>
      </c>
      <c r="B751" s="1">
        <v>2</v>
      </c>
      <c r="C751" s="3">
        <v>5.0799999999999999E-4</v>
      </c>
      <c r="D751" s="1" t="s">
        <v>19</v>
      </c>
      <c r="E751" s="1" t="s">
        <v>447</v>
      </c>
      <c r="F751" s="1" t="s">
        <v>216</v>
      </c>
      <c r="G751" s="1">
        <v>196253</v>
      </c>
      <c r="H751" t="s">
        <v>452</v>
      </c>
      <c r="I751" t="s">
        <v>458</v>
      </c>
      <c r="K751">
        <f t="shared" si="27"/>
        <v>-3.2941362877160807</v>
      </c>
      <c r="L751">
        <f t="shared" si="26"/>
        <v>64.104920009482015</v>
      </c>
      <c r="M751" s="7">
        <f>SUM(M742:M750)</f>
        <v>264.59382990601785</v>
      </c>
      <c r="N751" s="7">
        <f>M751/429.4091</f>
        <v>0.61618123580990214</v>
      </c>
      <c r="O751"/>
    </row>
    <row r="752" spans="1:15">
      <c r="A752" s="4" t="s">
        <v>360</v>
      </c>
      <c r="B752" s="1">
        <v>3</v>
      </c>
      <c r="C752" s="3">
        <v>10</v>
      </c>
      <c r="D752" s="1" t="s">
        <v>19</v>
      </c>
      <c r="E752" s="1" t="s">
        <v>447</v>
      </c>
      <c r="F752" s="1" t="s">
        <v>218</v>
      </c>
      <c r="G752" s="1">
        <v>74618</v>
      </c>
      <c r="H752" t="s">
        <v>452</v>
      </c>
      <c r="I752" t="s">
        <v>458</v>
      </c>
      <c r="K752">
        <f t="shared" si="27"/>
        <v>1</v>
      </c>
      <c r="L752">
        <f t="shared" si="26"/>
        <v>24.373542933190979</v>
      </c>
      <c r="M752" cm="1">
        <f t="array" ref="M752">AVERAGE(L752:L753*(K752-K753))</f>
        <v>15.106798696361057</v>
      </c>
      <c r="O752"/>
    </row>
    <row r="753" spans="1:15">
      <c r="A753" s="4" t="s">
        <v>360</v>
      </c>
      <c r="B753" s="1">
        <v>3</v>
      </c>
      <c r="C753" s="3">
        <v>3.3330000000000002</v>
      </c>
      <c r="D753" s="1" t="s">
        <v>19</v>
      </c>
      <c r="E753" s="1" t="s">
        <v>447</v>
      </c>
      <c r="F753" s="1" t="s">
        <v>219</v>
      </c>
      <c r="G753" s="1">
        <v>119229</v>
      </c>
      <c r="H753" t="s">
        <v>452</v>
      </c>
      <c r="I753" t="s">
        <v>458</v>
      </c>
      <c r="K753">
        <f t="shared" si="27"/>
        <v>0.52283531366053004</v>
      </c>
      <c r="L753">
        <f t="shared" si="26"/>
        <v>38.945470937058445</v>
      </c>
      <c r="M753" cm="1">
        <f t="array" ref="M753">AVERAGE(L753:L754*(K753-K754))</f>
        <v>21.005942050175587</v>
      </c>
      <c r="O753"/>
    </row>
    <row r="754" spans="1:15">
      <c r="A754" s="4" t="s">
        <v>360</v>
      </c>
      <c r="B754" s="1">
        <v>3</v>
      </c>
      <c r="C754" s="3">
        <v>1.111</v>
      </c>
      <c r="D754" s="1" t="s">
        <v>19</v>
      </c>
      <c r="E754" s="1" t="s">
        <v>447</v>
      </c>
      <c r="F754" s="1" t="s">
        <v>220</v>
      </c>
      <c r="G754" s="1">
        <v>150339</v>
      </c>
      <c r="H754" t="s">
        <v>452</v>
      </c>
      <c r="I754" t="s">
        <v>458</v>
      </c>
      <c r="K754">
        <f t="shared" si="27"/>
        <v>4.5714058940867608E-2</v>
      </c>
      <c r="L754">
        <f t="shared" si="26"/>
        <v>49.10737450793372</v>
      </c>
      <c r="M754" cm="1">
        <f t="array" ref="M754">AVERAGE(L754:L755*(K754-K755))</f>
        <v>34.606096899000583</v>
      </c>
      <c r="O754"/>
    </row>
    <row r="755" spans="1:15">
      <c r="A755" s="4" t="s">
        <v>360</v>
      </c>
      <c r="B755" s="1">
        <v>3</v>
      </c>
      <c r="C755" s="3">
        <v>0.37036999999999998</v>
      </c>
      <c r="D755" s="1" t="s">
        <v>19</v>
      </c>
      <c r="E755" s="1" t="s">
        <v>447</v>
      </c>
      <c r="F755" s="1" t="s">
        <v>221</v>
      </c>
      <c r="G755" s="1">
        <v>293799</v>
      </c>
      <c r="H755" t="s">
        <v>452</v>
      </c>
      <c r="I755" t="s">
        <v>458</v>
      </c>
      <c r="K755">
        <f t="shared" si="27"/>
        <v>-0.4313641984536864</v>
      </c>
      <c r="L755">
        <f t="shared" si="26"/>
        <v>95.967763009308428</v>
      </c>
      <c r="M755" cm="1">
        <f t="array" ref="M755">AVERAGE(L755:L756*(K755-K756))</f>
        <v>46.35137138084707</v>
      </c>
      <c r="O755"/>
    </row>
    <row r="756" spans="1:15">
      <c r="A756" s="4" t="s">
        <v>360</v>
      </c>
      <c r="B756" s="1">
        <v>3</v>
      </c>
      <c r="C756" s="3">
        <v>0.12346</v>
      </c>
      <c r="D756" s="1" t="s">
        <v>19</v>
      </c>
      <c r="E756" s="1" t="s">
        <v>447</v>
      </c>
      <c r="F756" s="1" t="s">
        <v>222</v>
      </c>
      <c r="G756" s="1">
        <v>301040</v>
      </c>
      <c r="H756" t="s">
        <v>452</v>
      </c>
      <c r="I756" t="s">
        <v>458</v>
      </c>
      <c r="K756">
        <f t="shared" si="27"/>
        <v>-0.9084737273689093</v>
      </c>
      <c r="L756">
        <f t="shared" si="26"/>
        <v>98.332994245461038</v>
      </c>
      <c r="M756" cm="1">
        <f t="array" ref="M756">AVERAGE(L756:L757*(K756-K757))</f>
        <v>50.449474413540223</v>
      </c>
      <c r="O756"/>
    </row>
    <row r="757" spans="1:15">
      <c r="A757" s="4" t="s">
        <v>360</v>
      </c>
      <c r="B757" s="1">
        <v>3</v>
      </c>
      <c r="C757" s="3">
        <v>4.1152000000000001E-2</v>
      </c>
      <c r="D757" s="1" t="s">
        <v>19</v>
      </c>
      <c r="E757" s="1" t="s">
        <v>447</v>
      </c>
      <c r="F757" s="1" t="s">
        <v>223</v>
      </c>
      <c r="G757" s="1">
        <v>346356</v>
      </c>
      <c r="H757" t="s">
        <v>452</v>
      </c>
      <c r="I757" t="s">
        <v>458</v>
      </c>
      <c r="K757">
        <f t="shared" si="27"/>
        <v>-1.3856090530918908</v>
      </c>
      <c r="L757">
        <f t="shared" si="26"/>
        <v>113.13520646718345</v>
      </c>
      <c r="M757" cm="1">
        <f t="array" ref="M757">AVERAGE(L757:L758*(K757-K758))</f>
        <v>51.984560110123077</v>
      </c>
      <c r="O757"/>
    </row>
    <row r="758" spans="1:15">
      <c r="A758" s="4" t="s">
        <v>360</v>
      </c>
      <c r="B758" s="1">
        <v>3</v>
      </c>
      <c r="C758" s="3">
        <v>1.3717E-2</v>
      </c>
      <c r="D758" s="1" t="s">
        <v>19</v>
      </c>
      <c r="E758" s="1" t="s">
        <v>447</v>
      </c>
      <c r="F758" s="1" t="s">
        <v>224</v>
      </c>
      <c r="G758" s="1">
        <v>320744</v>
      </c>
      <c r="H758" t="s">
        <v>452</v>
      </c>
      <c r="I758" t="s">
        <v>458</v>
      </c>
      <c r="K758">
        <f t="shared" si="27"/>
        <v>-1.8627408613632324</v>
      </c>
      <c r="L758">
        <f t="shared" si="26"/>
        <v>104.76919315129602</v>
      </c>
      <c r="M758" cm="1">
        <f t="array" ref="M758">AVERAGE(L758:L759*(K758-K759))</f>
        <v>42.013269313171953</v>
      </c>
      <c r="O758"/>
    </row>
    <row r="759" spans="1:15">
      <c r="A759" s="4" t="s">
        <v>360</v>
      </c>
      <c r="B759" s="1">
        <v>3</v>
      </c>
      <c r="C759" s="3">
        <v>4.5719999999999997E-3</v>
      </c>
      <c r="D759" s="1" t="s">
        <v>19</v>
      </c>
      <c r="E759" s="1" t="s">
        <v>447</v>
      </c>
      <c r="F759" s="1" t="s">
        <v>225</v>
      </c>
      <c r="G759" s="1">
        <v>218374</v>
      </c>
      <c r="H759" t="s">
        <v>452</v>
      </c>
      <c r="I759" t="s">
        <v>458</v>
      </c>
      <c r="K759">
        <f t="shared" si="27"/>
        <v>-2.3398937782767559</v>
      </c>
      <c r="L759">
        <f t="shared" si="26"/>
        <v>71.330618141636691</v>
      </c>
      <c r="M759" cm="1">
        <f t="array" ref="M759">AVERAGE(L759:L760*(K759-K760))</f>
        <v>37.311246627458473</v>
      </c>
      <c r="O759"/>
    </row>
    <row r="760" spans="1:15">
      <c r="A760" s="4" t="s">
        <v>360</v>
      </c>
      <c r="B760" s="1">
        <v>3</v>
      </c>
      <c r="C760" s="3">
        <v>1.524E-3</v>
      </c>
      <c r="D760" s="1" t="s">
        <v>19</v>
      </c>
      <c r="E760" s="1" t="s">
        <v>447</v>
      </c>
      <c r="F760" s="1" t="s">
        <v>226</v>
      </c>
      <c r="G760" s="1">
        <v>260439</v>
      </c>
      <c r="H760" t="s">
        <v>452</v>
      </c>
      <c r="I760" t="s">
        <v>458</v>
      </c>
      <c r="K760">
        <f t="shared" si="27"/>
        <v>-2.8170150329964185</v>
      </c>
      <c r="L760">
        <f t="shared" si="26"/>
        <v>85.07090980698122</v>
      </c>
      <c r="M760" cm="1">
        <f t="array" ref="M760">AVERAGE(L760:L761*(K760-K761))</f>
        <v>37.753156265718715</v>
      </c>
      <c r="O760"/>
    </row>
    <row r="761" spans="1:15">
      <c r="A761" s="4" t="s">
        <v>360</v>
      </c>
      <c r="B761" s="1">
        <v>3</v>
      </c>
      <c r="C761" s="3">
        <v>5.0799999999999999E-4</v>
      </c>
      <c r="D761" s="1" t="s">
        <v>19</v>
      </c>
      <c r="E761" s="1" t="s">
        <v>447</v>
      </c>
      <c r="F761" s="1" t="s">
        <v>227</v>
      </c>
      <c r="G761" s="1">
        <v>224045</v>
      </c>
      <c r="H761" t="s">
        <v>452</v>
      </c>
      <c r="I761" t="s">
        <v>458</v>
      </c>
      <c r="K761">
        <f t="shared" si="27"/>
        <v>-3.2941362877160807</v>
      </c>
      <c r="L761">
        <f t="shared" si="26"/>
        <v>73.183017857176182</v>
      </c>
      <c r="M761" s="7">
        <f>SUM(M752:M760)</f>
        <v>336.58191575639677</v>
      </c>
      <c r="N761" s="7">
        <f>M761/429.4091</f>
        <v>0.78382576372134816</v>
      </c>
      <c r="O761"/>
    </row>
    <row r="762" spans="1:15">
      <c r="A762" s="4" t="s">
        <v>361</v>
      </c>
      <c r="B762" s="1">
        <v>1</v>
      </c>
      <c r="C762" s="3">
        <v>10</v>
      </c>
      <c r="D762" s="1" t="s">
        <v>19</v>
      </c>
      <c r="E762" s="1" t="s">
        <v>447</v>
      </c>
      <c r="F762" s="1" t="s">
        <v>229</v>
      </c>
      <c r="G762" s="1">
        <v>162814</v>
      </c>
      <c r="H762" t="s">
        <v>452</v>
      </c>
      <c r="I762" t="s">
        <v>458</v>
      </c>
      <c r="K762">
        <f t="shared" si="27"/>
        <v>1</v>
      </c>
      <c r="L762">
        <f t="shared" si="26"/>
        <v>53.182261908983833</v>
      </c>
      <c r="M762" cm="1">
        <f t="array" ref="M762">AVERAGE(L762:L763*(K762-K763))</f>
        <v>32.377990549149786</v>
      </c>
      <c r="O762"/>
    </row>
    <row r="763" spans="1:15">
      <c r="A763" s="4" t="s">
        <v>361</v>
      </c>
      <c r="B763" s="1">
        <v>1</v>
      </c>
      <c r="C763" s="3">
        <v>3.3330000000000002</v>
      </c>
      <c r="D763" s="1" t="s">
        <v>19</v>
      </c>
      <c r="E763" s="1" t="s">
        <v>447</v>
      </c>
      <c r="F763" s="1" t="s">
        <v>230</v>
      </c>
      <c r="G763" s="1">
        <v>252653</v>
      </c>
      <c r="H763" t="s">
        <v>452</v>
      </c>
      <c r="I763" t="s">
        <v>458</v>
      </c>
      <c r="K763">
        <f t="shared" si="27"/>
        <v>0.52283531366053004</v>
      </c>
      <c r="L763">
        <f t="shared" si="26"/>
        <v>82.527657437876925</v>
      </c>
      <c r="M763" cm="1">
        <f t="array" ref="M763">AVERAGE(L763:L764*(K763-K764))</f>
        <v>34.674906144012581</v>
      </c>
      <c r="O763"/>
    </row>
    <row r="764" spans="1:15">
      <c r="A764" s="4" t="s">
        <v>361</v>
      </c>
      <c r="B764" s="1">
        <v>1</v>
      </c>
      <c r="C764" s="3">
        <v>1.111</v>
      </c>
      <c r="D764" s="1" t="s">
        <v>19</v>
      </c>
      <c r="E764" s="1" t="s">
        <v>447</v>
      </c>
      <c r="F764" s="1" t="s">
        <v>231</v>
      </c>
      <c r="G764" s="1">
        <v>192328</v>
      </c>
      <c r="H764" t="s">
        <v>452</v>
      </c>
      <c r="I764" t="s">
        <v>458</v>
      </c>
      <c r="K764">
        <f t="shared" si="27"/>
        <v>4.5714058940867608E-2</v>
      </c>
      <c r="L764">
        <f t="shared" si="26"/>
        <v>62.82284120794921</v>
      </c>
      <c r="M764" cm="1">
        <f t="array" ref="M764">AVERAGE(L764:L765*(K764-K765))</f>
        <v>40.307004467621773</v>
      </c>
      <c r="O764"/>
    </row>
    <row r="765" spans="1:15">
      <c r="A765" s="4" t="s">
        <v>361</v>
      </c>
      <c r="B765" s="1">
        <v>1</v>
      </c>
      <c r="C765" s="3">
        <v>0.37036999999999998</v>
      </c>
      <c r="D765" s="1" t="s">
        <v>19</v>
      </c>
      <c r="E765" s="1" t="s">
        <v>447</v>
      </c>
      <c r="F765" s="1" t="s">
        <v>232</v>
      </c>
      <c r="G765" s="1">
        <v>324976</v>
      </c>
      <c r="H765" t="s">
        <v>452</v>
      </c>
      <c r="I765" t="s">
        <v>458</v>
      </c>
      <c r="K765">
        <f t="shared" si="27"/>
        <v>-0.4313641984536864</v>
      </c>
      <c r="L765">
        <f t="shared" ref="L765:L828" si="28">G765*100/$J$571</f>
        <v>106.15155174698694</v>
      </c>
      <c r="M765" cm="1">
        <f t="array" ref="M765">AVERAGE(L765:L766*(K765-K766))</f>
        <v>52.126211519161096</v>
      </c>
      <c r="O765"/>
    </row>
    <row r="766" spans="1:15">
      <c r="A766" s="4" t="s">
        <v>361</v>
      </c>
      <c r="B766" s="1">
        <v>1</v>
      </c>
      <c r="C766" s="3">
        <v>0.12346</v>
      </c>
      <c r="D766" s="1" t="s">
        <v>19</v>
      </c>
      <c r="E766" s="1" t="s">
        <v>447</v>
      </c>
      <c r="F766" s="1" t="s">
        <v>233</v>
      </c>
      <c r="G766" s="1">
        <v>343973</v>
      </c>
      <c r="H766" t="s">
        <v>452</v>
      </c>
      <c r="I766" t="s">
        <v>458</v>
      </c>
      <c r="K766">
        <f t="shared" si="27"/>
        <v>-0.9084737273689093</v>
      </c>
      <c r="L766">
        <f t="shared" si="28"/>
        <v>112.3568131464057</v>
      </c>
      <c r="M766" cm="1">
        <f t="array" ref="M766">AVERAGE(L766:L767*(K766-K767))</f>
        <v>42.939282665977778</v>
      </c>
      <c r="O766"/>
    </row>
    <row r="767" spans="1:15">
      <c r="A767" s="4" t="s">
        <v>361</v>
      </c>
      <c r="B767" s="1">
        <v>1</v>
      </c>
      <c r="C767" s="3">
        <v>4.1152000000000001E-2</v>
      </c>
      <c r="D767" s="1" t="s">
        <v>19</v>
      </c>
      <c r="E767" s="1" t="s">
        <v>447</v>
      </c>
      <c r="F767" s="1" t="s">
        <v>234</v>
      </c>
      <c r="G767" s="1">
        <v>207048</v>
      </c>
      <c r="H767" t="s">
        <v>452</v>
      </c>
      <c r="I767" t="s">
        <v>458</v>
      </c>
      <c r="K767">
        <f t="shared" si="27"/>
        <v>-1.3856090530918908</v>
      </c>
      <c r="L767">
        <f t="shared" si="28"/>
        <v>67.631045019048031</v>
      </c>
      <c r="M767" cm="1">
        <f t="array" ref="M767">AVERAGE(L767:L768*(K767-K768))</f>
        <v>29.513842423426958</v>
      </c>
      <c r="O767"/>
    </row>
    <row r="768" spans="1:15">
      <c r="A768" s="4" t="s">
        <v>361</v>
      </c>
      <c r="B768" s="1">
        <v>1</v>
      </c>
      <c r="C768" s="3">
        <v>1.3717E-2</v>
      </c>
      <c r="D768" s="1" t="s">
        <v>19</v>
      </c>
      <c r="E768" s="1" t="s">
        <v>447</v>
      </c>
      <c r="F768" s="1" t="s">
        <v>235</v>
      </c>
      <c r="G768" s="1">
        <v>171693</v>
      </c>
      <c r="H768" t="s">
        <v>452</v>
      </c>
      <c r="I768" t="s">
        <v>458</v>
      </c>
      <c r="K768">
        <f t="shared" si="27"/>
        <v>-1.8627408613632324</v>
      </c>
      <c r="L768">
        <f t="shared" si="28"/>
        <v>56.082536476833454</v>
      </c>
      <c r="M768" cm="1">
        <f t="array" ref="M768">AVERAGE(L768:L769*(K768-K769))</f>
        <v>36.077213106324962</v>
      </c>
      <c r="O768"/>
    </row>
    <row r="769" spans="1:15">
      <c r="A769" s="4" t="s">
        <v>361</v>
      </c>
      <c r="B769" s="1">
        <v>1</v>
      </c>
      <c r="C769" s="3">
        <v>4.5719999999999997E-3</v>
      </c>
      <c r="D769" s="1" t="s">
        <v>19</v>
      </c>
      <c r="E769" s="1" t="s">
        <v>447</v>
      </c>
      <c r="F769" s="1" t="s">
        <v>236</v>
      </c>
      <c r="G769" s="1">
        <v>291253</v>
      </c>
      <c r="H769" t="s">
        <v>452</v>
      </c>
      <c r="I769" t="s">
        <v>458</v>
      </c>
      <c r="K769">
        <f t="shared" si="27"/>
        <v>-2.3398937782767559</v>
      </c>
      <c r="L769">
        <f t="shared" si="28"/>
        <v>95.136126670785487</v>
      </c>
      <c r="M769" cm="1">
        <f t="array" ref="M769">AVERAGE(L769:L770*(K769-K770))</f>
        <v>45.897119976566856</v>
      </c>
      <c r="O769"/>
    </row>
    <row r="770" spans="1:15">
      <c r="A770" s="4" t="s">
        <v>361</v>
      </c>
      <c r="B770" s="1">
        <v>1</v>
      </c>
      <c r="C770" s="3">
        <v>1.524E-3</v>
      </c>
      <c r="D770" s="1" t="s">
        <v>19</v>
      </c>
      <c r="E770" s="1" t="s">
        <v>447</v>
      </c>
      <c r="F770" s="1" t="s">
        <v>237</v>
      </c>
      <c r="G770" s="1">
        <v>297742</v>
      </c>
      <c r="H770" t="s">
        <v>452</v>
      </c>
      <c r="I770" t="s">
        <v>458</v>
      </c>
      <c r="K770">
        <f t="shared" si="27"/>
        <v>-2.8170150329964185</v>
      </c>
      <c r="L770">
        <f t="shared" si="28"/>
        <v>97.25572140789285</v>
      </c>
      <c r="M770" cm="1">
        <f t="array" ref="M770">AVERAGE(L770:L771*(K770-K771))</f>
        <v>43.575282631900421</v>
      </c>
      <c r="O770"/>
    </row>
    <row r="771" spans="1:15">
      <c r="A771" s="4" t="s">
        <v>361</v>
      </c>
      <c r="B771" s="1">
        <v>1</v>
      </c>
      <c r="C771" s="3">
        <v>5.0799999999999999E-4</v>
      </c>
      <c r="D771" s="1" t="s">
        <v>19</v>
      </c>
      <c r="E771" s="1" t="s">
        <v>447</v>
      </c>
      <c r="F771" s="1" t="s">
        <v>238</v>
      </c>
      <c r="G771" s="1">
        <v>261457</v>
      </c>
      <c r="H771" t="s">
        <v>452</v>
      </c>
      <c r="I771" t="s">
        <v>458</v>
      </c>
      <c r="K771">
        <f t="shared" si="27"/>
        <v>-3.2941362877160807</v>
      </c>
      <c r="L771">
        <f t="shared" si="28"/>
        <v>85.403433684678134</v>
      </c>
      <c r="M771" s="7">
        <f>SUM(M762:M770)</f>
        <v>357.48885348414217</v>
      </c>
      <c r="N771" s="7">
        <f>M771/429.4091</f>
        <v>0.83251345508081254</v>
      </c>
      <c r="O771"/>
    </row>
    <row r="772" spans="1:15">
      <c r="A772" s="4" t="s">
        <v>362</v>
      </c>
      <c r="B772" s="1">
        <v>3</v>
      </c>
      <c r="C772" s="3">
        <v>10</v>
      </c>
      <c r="D772" s="1" t="s">
        <v>19</v>
      </c>
      <c r="E772" s="1" t="s">
        <v>447</v>
      </c>
      <c r="F772" s="1" t="s">
        <v>240</v>
      </c>
      <c r="G772" s="1">
        <v>121645</v>
      </c>
      <c r="H772" t="s">
        <v>452</v>
      </c>
      <c r="I772" t="s">
        <v>458</v>
      </c>
      <c r="K772">
        <f t="shared" si="27"/>
        <v>1</v>
      </c>
      <c r="L772">
        <f t="shared" si="28"/>
        <v>39.734643519097489</v>
      </c>
      <c r="M772" cm="1">
        <f t="array" ref="M772">AVERAGE(L772:L773*(K772-K773))</f>
        <v>27.755012605375398</v>
      </c>
      <c r="O772"/>
    </row>
    <row r="773" spans="1:15">
      <c r="A773" s="4" t="s">
        <v>362</v>
      </c>
      <c r="B773" s="1">
        <v>3</v>
      </c>
      <c r="C773" s="3">
        <v>3.3330000000000002</v>
      </c>
      <c r="D773" s="1" t="s">
        <v>19</v>
      </c>
      <c r="E773" s="1" t="s">
        <v>447</v>
      </c>
      <c r="F773" s="1" t="s">
        <v>241</v>
      </c>
      <c r="G773" s="1">
        <v>234501</v>
      </c>
      <c r="H773" t="s">
        <v>452</v>
      </c>
      <c r="I773" t="s">
        <v>458</v>
      </c>
      <c r="K773">
        <f t="shared" si="27"/>
        <v>0.52283531366053004</v>
      </c>
      <c r="L773">
        <f t="shared" si="28"/>
        <v>76.598410455603442</v>
      </c>
      <c r="M773" cm="1">
        <f t="array" ref="M773">AVERAGE(L773:L774*(K773-K774))</f>
        <v>33.37341173769569</v>
      </c>
      <c r="O773"/>
    </row>
    <row r="774" spans="1:15">
      <c r="A774" s="4" t="s">
        <v>362</v>
      </c>
      <c r="B774" s="1">
        <v>3</v>
      </c>
      <c r="C774" s="3">
        <v>1.111</v>
      </c>
      <c r="D774" s="1" t="s">
        <v>19</v>
      </c>
      <c r="E774" s="1" t="s">
        <v>447</v>
      </c>
      <c r="F774" s="1" t="s">
        <v>242</v>
      </c>
      <c r="G774" s="1">
        <v>193778</v>
      </c>
      <c r="H774" t="s">
        <v>452</v>
      </c>
      <c r="I774" t="s">
        <v>458</v>
      </c>
      <c r="K774">
        <f t="shared" si="27"/>
        <v>4.5714058940867608E-2</v>
      </c>
      <c r="L774">
        <f t="shared" si="28"/>
        <v>63.296475414884895</v>
      </c>
      <c r="M774" cm="1">
        <f t="array" ref="M774">AVERAGE(L774:L775*(K774-K775))</f>
        <v>43.138991818154878</v>
      </c>
      <c r="O774"/>
    </row>
    <row r="775" spans="1:15">
      <c r="A775" s="4" t="s">
        <v>362</v>
      </c>
      <c r="B775" s="1">
        <v>3</v>
      </c>
      <c r="C775" s="3">
        <v>0.37036999999999998</v>
      </c>
      <c r="D775" s="1" t="s">
        <v>19</v>
      </c>
      <c r="E775" s="1" t="s">
        <v>447</v>
      </c>
      <c r="F775" s="1" t="s">
        <v>243</v>
      </c>
      <c r="G775" s="1">
        <v>359872</v>
      </c>
      <c r="H775" t="s">
        <v>452</v>
      </c>
      <c r="I775" t="s">
        <v>458</v>
      </c>
      <c r="K775">
        <f t="shared" si="27"/>
        <v>-0.4313641984536864</v>
      </c>
      <c r="L775">
        <f t="shared" si="28"/>
        <v>117.55013056438531</v>
      </c>
      <c r="M775" cm="1">
        <f t="array" ref="M775">AVERAGE(L775:L776*(K775-K776))</f>
        <v>58.327054235213112</v>
      </c>
      <c r="O775"/>
    </row>
    <row r="776" spans="1:15">
      <c r="A776" s="4" t="s">
        <v>362</v>
      </c>
      <c r="B776" s="1">
        <v>3</v>
      </c>
      <c r="C776" s="3">
        <v>0.12346</v>
      </c>
      <c r="D776" s="1" t="s">
        <v>19</v>
      </c>
      <c r="E776" s="1" t="s">
        <v>447</v>
      </c>
      <c r="F776" s="1" t="s">
        <v>244</v>
      </c>
      <c r="G776" s="1">
        <v>388654</v>
      </c>
      <c r="H776" t="s">
        <v>452</v>
      </c>
      <c r="I776" t="s">
        <v>458</v>
      </c>
      <c r="K776">
        <f t="shared" si="27"/>
        <v>-0.9084737273689093</v>
      </c>
      <c r="L776">
        <f t="shared" si="28"/>
        <v>126.95160624991834</v>
      </c>
      <c r="M776" cm="1">
        <f t="array" ref="M776">AVERAGE(L776:L777*(K776-K777))</f>
        <v>47.393186783559429</v>
      </c>
      <c r="O776"/>
    </row>
    <row r="777" spans="1:15">
      <c r="A777" s="4" t="s">
        <v>362</v>
      </c>
      <c r="B777" s="1">
        <v>3</v>
      </c>
      <c r="C777" s="3">
        <v>4.1152000000000001E-2</v>
      </c>
      <c r="D777" s="1" t="s">
        <v>19</v>
      </c>
      <c r="E777" s="1" t="s">
        <v>447</v>
      </c>
      <c r="F777" s="1" t="s">
        <v>245</v>
      </c>
      <c r="G777" s="1">
        <v>219522</v>
      </c>
      <c r="H777" t="s">
        <v>452</v>
      </c>
      <c r="I777" t="s">
        <v>458</v>
      </c>
      <c r="K777">
        <f t="shared" si="27"/>
        <v>-1.3856090530918908</v>
      </c>
      <c r="L777">
        <f t="shared" si="28"/>
        <v>71.705605775817489</v>
      </c>
      <c r="M777" cm="1">
        <f t="array" ref="M777">AVERAGE(L777:L778*(K777-K778))</f>
        <v>34.448752066140003</v>
      </c>
      <c r="O777"/>
    </row>
    <row r="778" spans="1:15">
      <c r="A778" s="4" t="s">
        <v>362</v>
      </c>
      <c r="B778" s="1">
        <v>3</v>
      </c>
      <c r="C778" s="3">
        <v>1.3717E-2</v>
      </c>
      <c r="D778" s="1" t="s">
        <v>19</v>
      </c>
      <c r="E778" s="1" t="s">
        <v>447</v>
      </c>
      <c r="F778" s="1" t="s">
        <v>246</v>
      </c>
      <c r="G778" s="1">
        <v>222547</v>
      </c>
      <c r="H778" t="s">
        <v>452</v>
      </c>
      <c r="I778" t="s">
        <v>458</v>
      </c>
      <c r="K778">
        <f t="shared" si="27"/>
        <v>-1.8627408613632324</v>
      </c>
      <c r="L778">
        <f t="shared" si="28"/>
        <v>72.693704724769532</v>
      </c>
      <c r="M778" cm="1">
        <f t="array" ref="M778">AVERAGE(L778:L779*(K778-K779))</f>
        <v>32.209799077847372</v>
      </c>
      <c r="O778"/>
    </row>
    <row r="779" spans="1:15">
      <c r="A779" s="4" t="s">
        <v>362</v>
      </c>
      <c r="B779" s="1">
        <v>3</v>
      </c>
      <c r="C779" s="3">
        <v>4.5719999999999997E-3</v>
      </c>
      <c r="D779" s="1" t="s">
        <v>19</v>
      </c>
      <c r="E779" s="1" t="s">
        <v>447</v>
      </c>
      <c r="F779" s="1" t="s">
        <v>247</v>
      </c>
      <c r="G779" s="1">
        <v>190772</v>
      </c>
      <c r="H779" t="s">
        <v>452</v>
      </c>
      <c r="I779" t="s">
        <v>458</v>
      </c>
      <c r="K779">
        <f t="shared" si="27"/>
        <v>-2.3398937782767559</v>
      </c>
      <c r="L779">
        <f t="shared" si="28"/>
        <v>62.314582707265124</v>
      </c>
      <c r="M779" cm="1">
        <f t="array" ref="M779">AVERAGE(L779:L780*(K779-K780))</f>
        <v>32.393745369822625</v>
      </c>
      <c r="O779"/>
    </row>
    <row r="780" spans="1:15">
      <c r="A780" s="4" t="s">
        <v>362</v>
      </c>
      <c r="B780" s="1">
        <v>3</v>
      </c>
      <c r="C780" s="3">
        <v>1.524E-3</v>
      </c>
      <c r="D780" s="1" t="s">
        <v>19</v>
      </c>
      <c r="E780" s="1" t="s">
        <v>447</v>
      </c>
      <c r="F780" s="1" t="s">
        <v>248</v>
      </c>
      <c r="G780" s="1">
        <v>224935</v>
      </c>
      <c r="H780" t="s">
        <v>452</v>
      </c>
      <c r="I780" t="s">
        <v>458</v>
      </c>
      <c r="K780">
        <f t="shared" si="27"/>
        <v>-2.8170150329964185</v>
      </c>
      <c r="L780">
        <f t="shared" si="28"/>
        <v>73.473731266950509</v>
      </c>
      <c r="M780" cm="1">
        <f t="array" ref="M780">AVERAGE(L780:L781*(K780-K781))</f>
        <v>31.428261254491122</v>
      </c>
      <c r="O780"/>
    </row>
    <row r="781" spans="1:15">
      <c r="A781" s="4" t="s">
        <v>362</v>
      </c>
      <c r="B781" s="1">
        <v>3</v>
      </c>
      <c r="C781" s="3">
        <v>5.0799999999999999E-4</v>
      </c>
      <c r="D781" s="1" t="s">
        <v>19</v>
      </c>
      <c r="E781" s="1" t="s">
        <v>447</v>
      </c>
      <c r="F781" s="1" t="s">
        <v>249</v>
      </c>
      <c r="G781" s="1">
        <v>178382</v>
      </c>
      <c r="H781" t="s">
        <v>452</v>
      </c>
      <c r="I781" t="s">
        <v>458</v>
      </c>
      <c r="K781">
        <f t="shared" ref="K781:K841" si="29">LOG10(C781)</f>
        <v>-3.2941362877160807</v>
      </c>
      <c r="L781">
        <f t="shared" si="28"/>
        <v>58.267460070069866</v>
      </c>
      <c r="M781" s="7">
        <f>SUM(M772:M780)</f>
        <v>340.46821494829965</v>
      </c>
      <c r="N781" s="7">
        <f>M781/429.4091</f>
        <v>0.79287610567242195</v>
      </c>
      <c r="O781"/>
    </row>
    <row r="782" spans="1:15">
      <c r="A782" s="4" t="s">
        <v>363</v>
      </c>
      <c r="B782" s="1">
        <v>3</v>
      </c>
      <c r="C782" s="3">
        <v>10</v>
      </c>
      <c r="D782" s="1" t="s">
        <v>19</v>
      </c>
      <c r="E782" s="1" t="s">
        <v>447</v>
      </c>
      <c r="F782" s="1" t="s">
        <v>251</v>
      </c>
      <c r="G782" s="1">
        <v>252422</v>
      </c>
      <c r="H782" t="s">
        <v>452</v>
      </c>
      <c r="I782" t="s">
        <v>458</v>
      </c>
      <c r="K782">
        <f t="shared" si="29"/>
        <v>1</v>
      </c>
      <c r="L782">
        <f t="shared" si="28"/>
        <v>82.452202609047859</v>
      </c>
      <c r="M782" cm="1">
        <f t="array" ref="M782">AVERAGE(L782:L783*(K782-K783))</f>
        <v>47.89852788618613</v>
      </c>
      <c r="O782"/>
    </row>
    <row r="783" spans="1:15">
      <c r="A783" s="4" t="s">
        <v>363</v>
      </c>
      <c r="B783" s="1">
        <v>3</v>
      </c>
      <c r="C783" s="3">
        <v>3.3330000000000002</v>
      </c>
      <c r="D783" s="1" t="s">
        <v>19</v>
      </c>
      <c r="E783" s="1" t="s">
        <v>447</v>
      </c>
      <c r="F783" s="1" t="s">
        <v>252</v>
      </c>
      <c r="G783" s="1">
        <v>362201</v>
      </c>
      <c r="H783" t="s">
        <v>452</v>
      </c>
      <c r="I783" t="s">
        <v>458</v>
      </c>
      <c r="K783">
        <f t="shared" si="29"/>
        <v>0.52283531366053004</v>
      </c>
      <c r="L783">
        <f t="shared" si="28"/>
        <v>118.31088509400823</v>
      </c>
      <c r="M783" cm="1">
        <f t="array" ref="M783">AVERAGE(L783:L784*(K783-K784))</f>
        <v>52.222638383510557</v>
      </c>
      <c r="O783"/>
    </row>
    <row r="784" spans="1:15">
      <c r="A784" s="4" t="s">
        <v>363</v>
      </c>
      <c r="B784" s="1">
        <v>3</v>
      </c>
      <c r="C784" s="3">
        <v>1.111</v>
      </c>
      <c r="D784" s="1" t="s">
        <v>19</v>
      </c>
      <c r="E784" s="1" t="s">
        <v>447</v>
      </c>
      <c r="F784" s="1" t="s">
        <v>253</v>
      </c>
      <c r="G784" s="1">
        <v>307969</v>
      </c>
      <c r="H784" t="s">
        <v>452</v>
      </c>
      <c r="I784" t="s">
        <v>458</v>
      </c>
      <c r="K784">
        <f t="shared" si="29"/>
        <v>4.5714058940867608E-2</v>
      </c>
      <c r="L784">
        <f t="shared" si="28"/>
        <v>100.59631246605232</v>
      </c>
      <c r="M784" cm="1">
        <f t="array" ref="M784">AVERAGE(L784:L785*(K784-K785))</f>
        <v>38.585808171653127</v>
      </c>
      <c r="O784"/>
    </row>
    <row r="785" spans="1:15">
      <c r="A785" s="4" t="s">
        <v>363</v>
      </c>
      <c r="B785" s="1">
        <v>3</v>
      </c>
      <c r="C785" s="3">
        <v>0.37036999999999998</v>
      </c>
      <c r="D785" s="1" t="s">
        <v>19</v>
      </c>
      <c r="E785" s="1" t="s">
        <v>447</v>
      </c>
      <c r="F785" s="1" t="s">
        <v>254</v>
      </c>
      <c r="G785" s="1">
        <v>187245</v>
      </c>
      <c r="H785" t="s">
        <v>452</v>
      </c>
      <c r="I785" t="s">
        <v>458</v>
      </c>
      <c r="K785">
        <f t="shared" si="29"/>
        <v>-0.4313641984536864</v>
      </c>
      <c r="L785">
        <f t="shared" si="28"/>
        <v>61.162508329429151</v>
      </c>
      <c r="M785" cm="1">
        <f t="array" ref="M785">AVERAGE(L785:L786*(K785-K786))</f>
        <v>38.238620991961788</v>
      </c>
      <c r="O785"/>
    </row>
    <row r="786" spans="1:15">
      <c r="A786" s="4" t="s">
        <v>363</v>
      </c>
      <c r="B786" s="1">
        <v>3</v>
      </c>
      <c r="C786" s="3">
        <v>0.12346</v>
      </c>
      <c r="D786" s="1" t="s">
        <v>19</v>
      </c>
      <c r="E786" s="1" t="s">
        <v>447</v>
      </c>
      <c r="F786" s="1" t="s">
        <v>255</v>
      </c>
      <c r="G786" s="1">
        <v>303481</v>
      </c>
      <c r="H786" t="s">
        <v>452</v>
      </c>
      <c r="I786" t="s">
        <v>458</v>
      </c>
      <c r="K786">
        <f t="shared" si="29"/>
        <v>-0.9084737273689093</v>
      </c>
      <c r="L786">
        <f t="shared" si="28"/>
        <v>99.130332934516218</v>
      </c>
      <c r="M786" cm="1">
        <f t="array" ref="M786">AVERAGE(L786:L787*(K786-K787))</f>
        <v>49.510456923961726</v>
      </c>
      <c r="O786"/>
    </row>
    <row r="787" spans="1:15">
      <c r="A787" s="4" t="s">
        <v>363</v>
      </c>
      <c r="B787" s="1">
        <v>3</v>
      </c>
      <c r="C787" s="3">
        <v>4.1152000000000001E-2</v>
      </c>
      <c r="D787" s="1" t="s">
        <v>19</v>
      </c>
      <c r="E787" s="1" t="s">
        <v>447</v>
      </c>
      <c r="F787" s="1" t="s">
        <v>256</v>
      </c>
      <c r="G787" s="1">
        <v>331865</v>
      </c>
      <c r="H787" t="s">
        <v>452</v>
      </c>
      <c r="I787" t="s">
        <v>458</v>
      </c>
      <c r="K787">
        <f t="shared" si="29"/>
        <v>-1.3856090530918908</v>
      </c>
      <c r="L787">
        <f t="shared" si="28"/>
        <v>108.4018041963524</v>
      </c>
      <c r="M787" cm="1">
        <f t="array" ref="M787">AVERAGE(L787:L788*(K787-K788))</f>
        <v>40.184742922961981</v>
      </c>
      <c r="O787"/>
    </row>
    <row r="788" spans="1:15">
      <c r="A788" s="4" t="s">
        <v>363</v>
      </c>
      <c r="B788" s="1">
        <v>3</v>
      </c>
      <c r="C788" s="3">
        <v>1.3717E-2</v>
      </c>
      <c r="D788" s="1" t="s">
        <v>19</v>
      </c>
      <c r="E788" s="1" t="s">
        <v>447</v>
      </c>
      <c r="F788" s="1" t="s">
        <v>257</v>
      </c>
      <c r="G788" s="1">
        <v>183812</v>
      </c>
      <c r="H788" t="s">
        <v>452</v>
      </c>
      <c r="I788" t="s">
        <v>458</v>
      </c>
      <c r="K788">
        <f t="shared" si="29"/>
        <v>-1.8627408613632324</v>
      </c>
      <c r="L788">
        <f t="shared" si="28"/>
        <v>60.041138513973841</v>
      </c>
      <c r="M788" cm="1">
        <f t="array" ref="M788">AVERAGE(L788:L789*(K788-K789))</f>
        <v>30.874864419136966</v>
      </c>
      <c r="O788"/>
    </row>
    <row r="789" spans="1:15">
      <c r="A789" s="4" t="s">
        <v>363</v>
      </c>
      <c r="B789" s="1">
        <v>3</v>
      </c>
      <c r="C789" s="3">
        <v>4.5719999999999997E-3</v>
      </c>
      <c r="D789" s="1" t="s">
        <v>19</v>
      </c>
      <c r="E789" s="1" t="s">
        <v>447</v>
      </c>
      <c r="F789" s="1" t="s">
        <v>258</v>
      </c>
      <c r="G789" s="1">
        <v>212377</v>
      </c>
      <c r="H789" t="s">
        <v>452</v>
      </c>
      <c r="I789" t="s">
        <v>458</v>
      </c>
      <c r="K789">
        <f t="shared" si="29"/>
        <v>-2.3398937782767559</v>
      </c>
      <c r="L789">
        <f t="shared" si="28"/>
        <v>69.371732390606823</v>
      </c>
      <c r="M789" cm="1">
        <f t="array" ref="M789">AVERAGE(L789:L790*(K789-K790))</f>
        <v>33.382996446830944</v>
      </c>
      <c r="O789"/>
    </row>
    <row r="790" spans="1:15">
      <c r="A790" s="4" t="s">
        <v>363</v>
      </c>
      <c r="B790" s="1">
        <v>3</v>
      </c>
      <c r="C790" s="3">
        <v>1.524E-3</v>
      </c>
      <c r="D790" s="1" t="s">
        <v>19</v>
      </c>
      <c r="E790" s="1" t="s">
        <v>447</v>
      </c>
      <c r="F790" s="1" t="s">
        <v>259</v>
      </c>
      <c r="G790" s="1">
        <v>216025</v>
      </c>
      <c r="H790" t="s">
        <v>452</v>
      </c>
      <c r="I790" t="s">
        <v>458</v>
      </c>
      <c r="K790">
        <f t="shared" si="29"/>
        <v>-2.8170150329964185</v>
      </c>
      <c r="L790">
        <f t="shared" si="28"/>
        <v>70.563330726400878</v>
      </c>
      <c r="M790" cm="1">
        <f t="array" ref="M790">AVERAGE(L790:L791*(K790-K791))</f>
        <v>38.583051812795411</v>
      </c>
      <c r="O790"/>
    </row>
    <row r="791" spans="1:15">
      <c r="A791" s="4" t="s">
        <v>363</v>
      </c>
      <c r="B791" s="1">
        <v>3</v>
      </c>
      <c r="C791" s="3">
        <v>5.0799999999999999E-4</v>
      </c>
      <c r="D791" s="1" t="s">
        <v>19</v>
      </c>
      <c r="E791" s="1" t="s">
        <v>447</v>
      </c>
      <c r="F791" s="1" t="s">
        <v>260</v>
      </c>
      <c r="G791" s="1">
        <v>279109</v>
      </c>
      <c r="H791" t="s">
        <v>452</v>
      </c>
      <c r="I791" t="s">
        <v>458</v>
      </c>
      <c r="K791">
        <f t="shared" si="29"/>
        <v>-3.2941362877160807</v>
      </c>
      <c r="L791">
        <f t="shared" si="28"/>
        <v>91.169358526628969</v>
      </c>
      <c r="M791" s="7">
        <f>SUM(M782:M790)</f>
        <v>369.48170795899858</v>
      </c>
      <c r="N791" s="7">
        <f>M791/429.4091</f>
        <v>0.86044219360744467</v>
      </c>
      <c r="O791"/>
    </row>
    <row r="792" spans="1:15">
      <c r="A792" s="4" t="s">
        <v>364</v>
      </c>
      <c r="B792" s="1">
        <v>1</v>
      </c>
      <c r="C792" s="3">
        <v>10</v>
      </c>
      <c r="D792" s="1" t="s">
        <v>19</v>
      </c>
      <c r="E792" s="1" t="s">
        <v>447</v>
      </c>
      <c r="F792" s="1" t="s">
        <v>262</v>
      </c>
      <c r="G792" s="1">
        <v>162562</v>
      </c>
      <c r="H792" t="s">
        <v>452</v>
      </c>
      <c r="I792" t="s">
        <v>458</v>
      </c>
      <c r="K792">
        <f t="shared" si="29"/>
        <v>1</v>
      </c>
      <c r="L792">
        <f t="shared" si="28"/>
        <v>53.09994755026122</v>
      </c>
      <c r="M792" cm="1">
        <f t="array" ref="M792">AVERAGE(L792:L793*(K792-K793))</f>
        <v>40.703808533053248</v>
      </c>
      <c r="O792"/>
    </row>
    <row r="793" spans="1:15">
      <c r="A793" s="4" t="s">
        <v>364</v>
      </c>
      <c r="B793" s="1">
        <v>1</v>
      </c>
      <c r="C793" s="3">
        <v>3.3330000000000002</v>
      </c>
      <c r="D793" s="1" t="s">
        <v>19</v>
      </c>
      <c r="E793" s="1" t="s">
        <v>447</v>
      </c>
      <c r="F793" s="1" t="s">
        <v>263</v>
      </c>
      <c r="G793" s="1">
        <v>359740</v>
      </c>
      <c r="H793" t="s">
        <v>452</v>
      </c>
      <c r="I793" t="s">
        <v>458</v>
      </c>
      <c r="K793">
        <f t="shared" si="29"/>
        <v>0.52283531366053004</v>
      </c>
      <c r="L793">
        <f t="shared" si="28"/>
        <v>117.50701351934013</v>
      </c>
      <c r="M793" cm="1">
        <f t="array" ref="M793">AVERAGE(L793:L794*(K793-K794))</f>
        <v>42.804609677854572</v>
      </c>
      <c r="O793"/>
    </row>
    <row r="794" spans="1:15">
      <c r="A794" s="4" t="s">
        <v>364</v>
      </c>
      <c r="B794" s="1">
        <v>1</v>
      </c>
      <c r="C794" s="3">
        <v>1.111</v>
      </c>
      <c r="D794" s="1" t="s">
        <v>19</v>
      </c>
      <c r="E794" s="1" t="s">
        <v>447</v>
      </c>
      <c r="F794" s="1" t="s">
        <v>264</v>
      </c>
      <c r="G794" s="1">
        <v>189569</v>
      </c>
      <c r="H794" t="s">
        <v>452</v>
      </c>
      <c r="I794" t="s">
        <v>458</v>
      </c>
      <c r="K794">
        <f t="shared" si="29"/>
        <v>4.5714058940867608E-2</v>
      </c>
      <c r="L794">
        <f t="shared" si="28"/>
        <v>61.921629637648834</v>
      </c>
      <c r="M794" cm="1">
        <f t="array" ref="M794">AVERAGE(L794:L795*(K794-K795))</f>
        <v>42.218786826964767</v>
      </c>
      <c r="O794"/>
    </row>
    <row r="795" spans="1:15">
      <c r="A795" s="4" t="s">
        <v>364</v>
      </c>
      <c r="B795" s="1">
        <v>1</v>
      </c>
      <c r="C795" s="3">
        <v>0.37036999999999998</v>
      </c>
      <c r="D795" s="1" t="s">
        <v>19</v>
      </c>
      <c r="E795" s="1" t="s">
        <v>447</v>
      </c>
      <c r="F795" s="1" t="s">
        <v>265</v>
      </c>
      <c r="G795" s="1">
        <v>352271</v>
      </c>
      <c r="H795" t="s">
        <v>452</v>
      </c>
      <c r="I795" t="s">
        <v>458</v>
      </c>
      <c r="K795">
        <f t="shared" si="29"/>
        <v>-0.4313641984536864</v>
      </c>
      <c r="L795">
        <f t="shared" si="28"/>
        <v>115.0673073872004</v>
      </c>
      <c r="M795" cm="1">
        <f t="array" ref="M795">AVERAGE(L795:L796*(K795-K796))</f>
        <v>55.838909309339343</v>
      </c>
      <c r="O795"/>
    </row>
    <row r="796" spans="1:15">
      <c r="A796" s="4" t="s">
        <v>364</v>
      </c>
      <c r="B796" s="1">
        <v>1</v>
      </c>
      <c r="C796" s="3">
        <v>0.12346</v>
      </c>
      <c r="D796" s="1" t="s">
        <v>19</v>
      </c>
      <c r="E796" s="1" t="s">
        <v>447</v>
      </c>
      <c r="F796" s="1" t="s">
        <v>266</v>
      </c>
      <c r="G796" s="1">
        <v>364324</v>
      </c>
      <c r="H796" t="s">
        <v>452</v>
      </c>
      <c r="I796" t="s">
        <v>458</v>
      </c>
      <c r="K796">
        <f t="shared" si="29"/>
        <v>-0.9084737273689093</v>
      </c>
      <c r="L796">
        <f t="shared" si="28"/>
        <v>119.00435090181819</v>
      </c>
      <c r="M796" cm="1">
        <f t="array" ref="M796">AVERAGE(L796:L797*(K796-K797))</f>
        <v>43.377075218380426</v>
      </c>
      <c r="O796"/>
    </row>
    <row r="797" spans="1:15">
      <c r="A797" s="4" t="s">
        <v>364</v>
      </c>
      <c r="B797" s="1">
        <v>1</v>
      </c>
      <c r="C797" s="3">
        <v>4.1152000000000001E-2</v>
      </c>
      <c r="D797" s="1" t="s">
        <v>19</v>
      </c>
      <c r="E797" s="1" t="s">
        <v>447</v>
      </c>
      <c r="F797" s="1" t="s">
        <v>267</v>
      </c>
      <c r="G797" s="1">
        <v>192315</v>
      </c>
      <c r="H797" t="s">
        <v>452</v>
      </c>
      <c r="I797" t="s">
        <v>458</v>
      </c>
      <c r="K797">
        <f t="shared" si="29"/>
        <v>-1.3856090530918908</v>
      </c>
      <c r="L797">
        <f t="shared" si="28"/>
        <v>62.818594832300825</v>
      </c>
      <c r="M797" cm="1">
        <f t="array" ref="M797">AVERAGE(L797:L798*(K797-K798))</f>
        <v>28.050544462479738</v>
      </c>
      <c r="O797"/>
    </row>
    <row r="798" spans="1:15">
      <c r="A798" s="4" t="s">
        <v>364</v>
      </c>
      <c r="B798" s="1">
        <v>1</v>
      </c>
      <c r="C798" s="3">
        <v>1.3717E-2</v>
      </c>
      <c r="D798" s="1" t="s">
        <v>19</v>
      </c>
      <c r="E798" s="1" t="s">
        <v>447</v>
      </c>
      <c r="F798" s="1" t="s">
        <v>268</v>
      </c>
      <c r="G798" s="1">
        <v>167648</v>
      </c>
      <c r="H798" t="s">
        <v>452</v>
      </c>
      <c r="I798" t="s">
        <v>458</v>
      </c>
      <c r="K798">
        <f t="shared" si="29"/>
        <v>-1.8627408613632324</v>
      </c>
      <c r="L798">
        <f t="shared" si="28"/>
        <v>54.761260361623215</v>
      </c>
      <c r="M798" cm="1">
        <f t="array" ref="M798">AVERAGE(L798:L799*(K798-K799))</f>
        <v>35.322776303582671</v>
      </c>
      <c r="O798"/>
    </row>
    <row r="799" spans="1:15">
      <c r="A799" s="4" t="s">
        <v>364</v>
      </c>
      <c r="B799" s="1">
        <v>1</v>
      </c>
      <c r="C799" s="3">
        <v>4.5719999999999997E-3</v>
      </c>
      <c r="D799" s="1" t="s">
        <v>19</v>
      </c>
      <c r="E799" s="1" t="s">
        <v>447</v>
      </c>
      <c r="F799" s="1" t="s">
        <v>269</v>
      </c>
      <c r="G799" s="1">
        <v>285617</v>
      </c>
      <c r="H799" t="s">
        <v>452</v>
      </c>
      <c r="I799" t="s">
        <v>458</v>
      </c>
      <c r="K799">
        <f t="shared" si="29"/>
        <v>-2.3398937782767559</v>
      </c>
      <c r="L799">
        <f t="shared" si="28"/>
        <v>93.295159505068582</v>
      </c>
      <c r="M799" cm="1">
        <f t="array" ref="M799">AVERAGE(L799:L800*(K799-K800))</f>
        <v>48.487796723807392</v>
      </c>
      <c r="O799"/>
    </row>
    <row r="800" spans="1:15">
      <c r="A800" s="4" t="s">
        <v>364</v>
      </c>
      <c r="B800" s="1">
        <v>1</v>
      </c>
      <c r="C800" s="3">
        <v>1.524E-3</v>
      </c>
      <c r="D800" s="1" t="s">
        <v>19</v>
      </c>
      <c r="E800" s="1" t="s">
        <v>447</v>
      </c>
      <c r="F800" s="1" t="s">
        <v>270</v>
      </c>
      <c r="G800" s="1">
        <v>336624</v>
      </c>
      <c r="H800" t="s">
        <v>452</v>
      </c>
      <c r="I800" t="s">
        <v>458</v>
      </c>
      <c r="K800">
        <f t="shared" si="29"/>
        <v>-2.8170150329964185</v>
      </c>
      <c r="L800">
        <f t="shared" si="28"/>
        <v>109.95630432794339</v>
      </c>
      <c r="M800" cm="1">
        <f t="array" ref="M800">AVERAGE(L800:L801*(K800-K801))</f>
        <v>42.734477659791729</v>
      </c>
      <c r="O800"/>
    </row>
    <row r="801" spans="1:15">
      <c r="A801" s="4" t="s">
        <v>364</v>
      </c>
      <c r="B801" s="1">
        <v>1</v>
      </c>
      <c r="C801" s="3">
        <v>5.0799999999999999E-4</v>
      </c>
      <c r="D801" s="1" t="s">
        <v>19</v>
      </c>
      <c r="E801" s="1" t="s">
        <v>447</v>
      </c>
      <c r="F801" s="1" t="s">
        <v>271</v>
      </c>
      <c r="G801" s="1">
        <v>211785</v>
      </c>
      <c r="H801" t="s">
        <v>452</v>
      </c>
      <c r="I801" t="s">
        <v>458</v>
      </c>
      <c r="K801">
        <f t="shared" si="29"/>
        <v>-3.2941362877160807</v>
      </c>
      <c r="L801">
        <f t="shared" si="28"/>
        <v>69.178358976464807</v>
      </c>
      <c r="M801" s="7">
        <f>SUM(M792:M800)</f>
        <v>379.53878471525383</v>
      </c>
      <c r="N801" s="7">
        <f>M801/429.4091</f>
        <v>0.8838629286506825</v>
      </c>
      <c r="O801"/>
    </row>
    <row r="802" spans="1:15">
      <c r="A802" s="4" t="s">
        <v>365</v>
      </c>
      <c r="B802" s="1">
        <v>3</v>
      </c>
      <c r="C802" s="3">
        <v>10</v>
      </c>
      <c r="D802" s="1" t="s">
        <v>19</v>
      </c>
      <c r="E802" s="1" t="s">
        <v>447</v>
      </c>
      <c r="F802" s="1" t="s">
        <v>273</v>
      </c>
      <c r="G802" s="1">
        <v>184063</v>
      </c>
      <c r="H802" t="s">
        <v>452</v>
      </c>
      <c r="I802" t="s">
        <v>458</v>
      </c>
      <c r="K802">
        <f t="shared" si="29"/>
        <v>1</v>
      </c>
      <c r="L802">
        <f t="shared" si="28"/>
        <v>60.123126228415813</v>
      </c>
      <c r="M802" cm="1">
        <f t="array" ref="M802">AVERAGE(L802:L803*(K802-K803))</f>
        <v>33.857365311993796</v>
      </c>
      <c r="O802"/>
    </row>
    <row r="803" spans="1:15">
      <c r="A803" s="4" t="s">
        <v>365</v>
      </c>
      <c r="B803" s="1">
        <v>3</v>
      </c>
      <c r="C803" s="3">
        <v>3.3330000000000002</v>
      </c>
      <c r="D803" s="1" t="s">
        <v>19</v>
      </c>
      <c r="E803" s="1" t="s">
        <v>447</v>
      </c>
      <c r="F803" s="1" t="s">
        <v>274</v>
      </c>
      <c r="G803" s="1">
        <v>250387</v>
      </c>
      <c r="H803" t="s">
        <v>452</v>
      </c>
      <c r="I803" t="s">
        <v>458</v>
      </c>
      <c r="K803">
        <f t="shared" si="29"/>
        <v>0.52283531366053004</v>
      </c>
      <c r="L803">
        <f t="shared" si="28"/>
        <v>81.787481497934678</v>
      </c>
      <c r="M803" cm="1">
        <f t="array" ref="M803">AVERAGE(L803:L804*(K803-K804))</f>
        <v>43.056071924842044</v>
      </c>
      <c r="O803"/>
    </row>
    <row r="804" spans="1:15">
      <c r="A804" s="4" t="s">
        <v>365</v>
      </c>
      <c r="B804" s="1">
        <v>3</v>
      </c>
      <c r="C804" s="3">
        <v>1.111</v>
      </c>
      <c r="D804" s="1" t="s">
        <v>19</v>
      </c>
      <c r="E804" s="1" t="s">
        <v>447</v>
      </c>
      <c r="F804" s="1" t="s">
        <v>275</v>
      </c>
      <c r="G804" s="1">
        <v>302149</v>
      </c>
      <c r="H804" t="s">
        <v>452</v>
      </c>
      <c r="I804" t="s">
        <v>458</v>
      </c>
      <c r="K804">
        <f t="shared" si="29"/>
        <v>4.5714058940867608E-2</v>
      </c>
      <c r="L804">
        <f t="shared" si="28"/>
        <v>98.695242752696686</v>
      </c>
      <c r="M804" cm="1">
        <f t="array" ref="M804">AVERAGE(L804:L805*(K804-K805))</f>
        <v>43.176625942688737</v>
      </c>
      <c r="O804"/>
    </row>
    <row r="805" spans="1:15">
      <c r="A805" s="4" t="s">
        <v>365</v>
      </c>
      <c r="B805" s="1">
        <v>3</v>
      </c>
      <c r="C805" s="3">
        <v>0.37036999999999998</v>
      </c>
      <c r="D805" s="1" t="s">
        <v>19</v>
      </c>
      <c r="E805" s="1" t="s">
        <v>447</v>
      </c>
      <c r="F805" s="1" t="s">
        <v>276</v>
      </c>
      <c r="G805" s="1">
        <v>251984</v>
      </c>
      <c r="H805" t="s">
        <v>452</v>
      </c>
      <c r="I805" t="s">
        <v>458</v>
      </c>
      <c r="K805">
        <f t="shared" si="29"/>
        <v>-0.4313641984536864</v>
      </c>
      <c r="L805">
        <f t="shared" si="28"/>
        <v>82.309132414125216</v>
      </c>
      <c r="M805" cm="1">
        <f t="array" ref="M805">AVERAGE(L805:L806*(K805-K806))</f>
        <v>36.071828659940493</v>
      </c>
      <c r="O805"/>
    </row>
    <row r="806" spans="1:15">
      <c r="A806" s="4" t="s">
        <v>365</v>
      </c>
      <c r="B806" s="1">
        <v>3</v>
      </c>
      <c r="C806" s="3">
        <v>0.12346</v>
      </c>
      <c r="D806" s="1" t="s">
        <v>19</v>
      </c>
      <c r="E806" s="1" t="s">
        <v>447</v>
      </c>
      <c r="F806" s="1" t="s">
        <v>277</v>
      </c>
      <c r="G806" s="1">
        <v>210935</v>
      </c>
      <c r="H806" t="s">
        <v>452</v>
      </c>
      <c r="I806" t="s">
        <v>458</v>
      </c>
      <c r="K806">
        <f t="shared" si="29"/>
        <v>-0.9084737273689093</v>
      </c>
      <c r="L806">
        <f t="shared" si="28"/>
        <v>68.900711337916306</v>
      </c>
      <c r="M806" cm="1">
        <f t="array" ref="M806">AVERAGE(L806:L807*(K806-K807))</f>
        <v>40.158621995386113</v>
      </c>
      <c r="O806"/>
    </row>
    <row r="807" spans="1:15">
      <c r="A807" s="4" t="s">
        <v>365</v>
      </c>
      <c r="B807" s="1">
        <v>3</v>
      </c>
      <c r="C807" s="3">
        <v>4.1152000000000001E-2</v>
      </c>
      <c r="D807" s="1" t="s">
        <v>19</v>
      </c>
      <c r="E807" s="1" t="s">
        <v>447</v>
      </c>
      <c r="F807" s="1" t="s">
        <v>278</v>
      </c>
      <c r="G807" s="1">
        <v>304403</v>
      </c>
      <c r="H807" t="s">
        <v>452</v>
      </c>
      <c r="I807" t="s">
        <v>458</v>
      </c>
      <c r="K807">
        <f t="shared" si="29"/>
        <v>-1.3856090530918908</v>
      </c>
      <c r="L807">
        <f t="shared" si="28"/>
        <v>99.431498961271188</v>
      </c>
      <c r="M807" cm="1">
        <f t="array" ref="M807">AVERAGE(L807:L808*(K807-K808))</f>
        <v>38.759550868016632</v>
      </c>
      <c r="O807"/>
    </row>
    <row r="808" spans="1:15">
      <c r="A808" s="4" t="s">
        <v>365</v>
      </c>
      <c r="B808" s="1">
        <v>3</v>
      </c>
      <c r="C808" s="3">
        <v>1.3717E-2</v>
      </c>
      <c r="D808" s="1" t="s">
        <v>19</v>
      </c>
      <c r="E808" s="1" t="s">
        <v>447</v>
      </c>
      <c r="F808" s="1" t="s">
        <v>279</v>
      </c>
      <c r="G808" s="1">
        <v>192985</v>
      </c>
      <c r="H808" t="s">
        <v>452</v>
      </c>
      <c r="I808" t="s">
        <v>458</v>
      </c>
      <c r="K808">
        <f t="shared" si="29"/>
        <v>-1.8627408613632324</v>
      </c>
      <c r="L808">
        <f t="shared" si="28"/>
        <v>63.037446500333175</v>
      </c>
      <c r="M808" cm="1">
        <f t="array" ref="M808">AVERAGE(L808:L809*(K808-K809))</f>
        <v>38.989053942443718</v>
      </c>
      <c r="O808"/>
    </row>
    <row r="809" spans="1:15">
      <c r="A809" s="4" t="s">
        <v>365</v>
      </c>
      <c r="B809" s="1">
        <v>3</v>
      </c>
      <c r="C809" s="3">
        <v>4.5719999999999997E-3</v>
      </c>
      <c r="D809" s="1" t="s">
        <v>19</v>
      </c>
      <c r="E809" s="1" t="s">
        <v>447</v>
      </c>
      <c r="F809" s="1" t="s">
        <v>280</v>
      </c>
      <c r="G809" s="1">
        <v>307326</v>
      </c>
      <c r="H809" t="s">
        <v>452</v>
      </c>
      <c r="I809" t="s">
        <v>458</v>
      </c>
      <c r="K809">
        <f t="shared" si="29"/>
        <v>-2.3398937782767559</v>
      </c>
      <c r="L809">
        <f t="shared" si="28"/>
        <v>100.3862801935974</v>
      </c>
      <c r="M809" cm="1">
        <f t="array" ref="M809">AVERAGE(L809:L810*(K809-K810))</f>
        <v>48.43387299436354</v>
      </c>
      <c r="O809"/>
    </row>
    <row r="810" spans="1:15">
      <c r="A810" s="4" t="s">
        <v>365</v>
      </c>
      <c r="B810" s="1">
        <v>3</v>
      </c>
      <c r="C810" s="3">
        <v>1.524E-3</v>
      </c>
      <c r="D810" s="1" t="s">
        <v>19</v>
      </c>
      <c r="E810" s="1" t="s">
        <v>447</v>
      </c>
      <c r="F810" s="1" t="s">
        <v>281</v>
      </c>
      <c r="G810" s="1">
        <v>314223</v>
      </c>
      <c r="H810" t="s">
        <v>452</v>
      </c>
      <c r="I810" t="s">
        <v>458</v>
      </c>
      <c r="K810">
        <f t="shared" si="29"/>
        <v>-2.8170150329964185</v>
      </c>
      <c r="L810">
        <f t="shared" si="28"/>
        <v>102.63914579720803</v>
      </c>
      <c r="M810" cm="1">
        <f t="array" ref="M810">AVERAGE(L810:L811*(K810-K811))</f>
        <v>48.094122329081401</v>
      </c>
      <c r="O810"/>
    </row>
    <row r="811" spans="1:15">
      <c r="A811" s="4" t="s">
        <v>365</v>
      </c>
      <c r="B811" s="1">
        <v>3</v>
      </c>
      <c r="C811" s="3">
        <v>5.0799999999999999E-4</v>
      </c>
      <c r="D811" s="1" t="s">
        <v>19</v>
      </c>
      <c r="E811" s="1" t="s">
        <v>447</v>
      </c>
      <c r="F811" s="1" t="s">
        <v>282</v>
      </c>
      <c r="G811" s="1">
        <v>302966</v>
      </c>
      <c r="H811" t="s">
        <v>452</v>
      </c>
      <c r="I811" t="s">
        <v>458</v>
      </c>
      <c r="K811">
        <f t="shared" si="29"/>
        <v>-3.2941362877160807</v>
      </c>
      <c r="L811">
        <f t="shared" si="28"/>
        <v>98.962111129983896</v>
      </c>
      <c r="M811" s="7">
        <f>SUM(M802:M810)</f>
        <v>370.59711396875645</v>
      </c>
      <c r="N811" s="7">
        <f>M811/429.4091</f>
        <v>0.86303973057104855</v>
      </c>
      <c r="O811"/>
    </row>
    <row r="812" spans="1:15">
      <c r="A812" s="4" t="s">
        <v>366</v>
      </c>
      <c r="B812" s="1">
        <v>3</v>
      </c>
      <c r="C812" s="3">
        <v>10</v>
      </c>
      <c r="D812" s="1" t="s">
        <v>19</v>
      </c>
      <c r="E812" s="1" t="s">
        <v>447</v>
      </c>
      <c r="F812" s="1" t="s">
        <v>284</v>
      </c>
      <c r="G812" s="1">
        <v>192296</v>
      </c>
      <c r="H812" t="s">
        <v>452</v>
      </c>
      <c r="I812" t="s">
        <v>458</v>
      </c>
      <c r="K812">
        <f t="shared" si="29"/>
        <v>1</v>
      </c>
      <c r="L812">
        <f t="shared" si="28"/>
        <v>62.812388590968567</v>
      </c>
      <c r="M812" cm="1">
        <f t="array" ref="M812">AVERAGE(L812:L813*(K812-K813))</f>
        <v>38.973338290786423</v>
      </c>
      <c r="O812"/>
    </row>
    <row r="813" spans="1:15">
      <c r="A813" s="4" t="s">
        <v>366</v>
      </c>
      <c r="B813" s="1">
        <v>3</v>
      </c>
      <c r="C813" s="3">
        <v>3.3330000000000002</v>
      </c>
      <c r="D813" s="1" t="s">
        <v>19</v>
      </c>
      <c r="E813" s="1" t="s">
        <v>447</v>
      </c>
      <c r="F813" s="1" t="s">
        <v>285</v>
      </c>
      <c r="G813" s="1">
        <v>307801</v>
      </c>
      <c r="H813" t="s">
        <v>452</v>
      </c>
      <c r="I813" t="s">
        <v>458</v>
      </c>
      <c r="K813">
        <f t="shared" si="29"/>
        <v>0.52283531366053004</v>
      </c>
      <c r="L813">
        <f t="shared" si="28"/>
        <v>100.54143622690391</v>
      </c>
      <c r="M813" cm="1">
        <f t="array" ref="M813">AVERAGE(L813:L814*(K813-K814))</f>
        <v>46.947853456076899</v>
      </c>
      <c r="O813"/>
    </row>
    <row r="814" spans="1:15">
      <c r="A814" s="4" t="s">
        <v>366</v>
      </c>
      <c r="B814" s="1">
        <v>3</v>
      </c>
      <c r="C814" s="3">
        <v>1.111</v>
      </c>
      <c r="D814" s="1" t="s">
        <v>19</v>
      </c>
      <c r="E814" s="1" t="s">
        <v>447</v>
      </c>
      <c r="F814" s="1" t="s">
        <v>286</v>
      </c>
      <c r="G814" s="1">
        <v>294678</v>
      </c>
      <c r="H814" t="s">
        <v>452</v>
      </c>
      <c r="I814" t="s">
        <v>458</v>
      </c>
      <c r="K814">
        <f t="shared" si="29"/>
        <v>4.5714058940867608E-2</v>
      </c>
      <c r="L814">
        <f t="shared" si="28"/>
        <v>96.254883331995643</v>
      </c>
      <c r="M814" cm="1">
        <f t="array" ref="M814">AVERAGE(L814:L815*(K814-K815))</f>
        <v>47.094470766314615</v>
      </c>
      <c r="O814"/>
    </row>
    <row r="815" spans="1:15">
      <c r="A815" s="4" t="s">
        <v>366</v>
      </c>
      <c r="B815" s="1">
        <v>3</v>
      </c>
      <c r="C815" s="3">
        <v>0.37036999999999998</v>
      </c>
      <c r="D815" s="1" t="s">
        <v>19</v>
      </c>
      <c r="E815" s="1" t="s">
        <v>447</v>
      </c>
      <c r="F815" s="1" t="s">
        <v>287</v>
      </c>
      <c r="G815" s="1">
        <v>309737</v>
      </c>
      <c r="H815" t="s">
        <v>452</v>
      </c>
      <c r="I815" t="s">
        <v>458</v>
      </c>
      <c r="K815">
        <f t="shared" si="29"/>
        <v>-0.4313641984536864</v>
      </c>
      <c r="L815">
        <f t="shared" si="28"/>
        <v>101.17381955423322</v>
      </c>
      <c r="M815" cm="1">
        <f t="array" ref="M815">AVERAGE(L815:L816*(K815-K816))</f>
        <v>38.354803513163063</v>
      </c>
      <c r="O815"/>
    </row>
    <row r="816" spans="1:15">
      <c r="A816" s="4" t="s">
        <v>366</v>
      </c>
      <c r="B816" s="1">
        <v>3</v>
      </c>
      <c r="C816" s="3">
        <v>0.12346</v>
      </c>
      <c r="D816" s="1" t="s">
        <v>19</v>
      </c>
      <c r="E816" s="1" t="s">
        <v>447</v>
      </c>
      <c r="F816" s="1" t="s">
        <v>288</v>
      </c>
      <c r="G816" s="1">
        <v>182480</v>
      </c>
      <c r="H816" t="s">
        <v>452</v>
      </c>
      <c r="I816" t="s">
        <v>458</v>
      </c>
      <c r="K816">
        <f t="shared" si="29"/>
        <v>-0.9084737273689093</v>
      </c>
      <c r="L816">
        <f t="shared" si="28"/>
        <v>59.606048332154302</v>
      </c>
      <c r="M816" cm="1">
        <f t="array" ref="M816">AVERAGE(L816:L817*(K816-K817))</f>
        <v>35.489250379158449</v>
      </c>
      <c r="O816"/>
    </row>
    <row r="817" spans="1:15">
      <c r="A817" s="4" t="s">
        <v>366</v>
      </c>
      <c r="B817" s="1">
        <v>3</v>
      </c>
      <c r="C817" s="3">
        <v>4.1152000000000001E-2</v>
      </c>
      <c r="D817" s="1" t="s">
        <v>19</v>
      </c>
      <c r="E817" s="1" t="s">
        <v>447</v>
      </c>
      <c r="F817" s="1" t="s">
        <v>289</v>
      </c>
      <c r="G817" s="1">
        <v>272938</v>
      </c>
      <c r="H817" t="s">
        <v>452</v>
      </c>
      <c r="I817" t="s">
        <v>458</v>
      </c>
      <c r="K817">
        <f t="shared" si="29"/>
        <v>-1.3856090530918908</v>
      </c>
      <c r="L817">
        <f t="shared" si="28"/>
        <v>89.153636670766829</v>
      </c>
      <c r="M817" cm="1">
        <f t="array" ref="M817">AVERAGE(L817:L818*(K817-K818))</f>
        <v>35.346461753546123</v>
      </c>
      <c r="O817"/>
    </row>
    <row r="818" spans="1:15">
      <c r="A818" s="4" t="s">
        <v>366</v>
      </c>
      <c r="B818" s="1">
        <v>3</v>
      </c>
      <c r="C818" s="3">
        <v>1.3717E-2</v>
      </c>
      <c r="D818" s="1" t="s">
        <v>19</v>
      </c>
      <c r="E818" s="1" t="s">
        <v>447</v>
      </c>
      <c r="F818" s="1" t="s">
        <v>290</v>
      </c>
      <c r="G818" s="1">
        <v>180651</v>
      </c>
      <c r="H818" t="s">
        <v>452</v>
      </c>
      <c r="I818" t="s">
        <v>458</v>
      </c>
      <c r="K818">
        <f t="shared" si="29"/>
        <v>-1.8627408613632324</v>
      </c>
      <c r="L818">
        <f t="shared" si="28"/>
        <v>59.00861594285405</v>
      </c>
      <c r="M818" cm="1">
        <f t="array" ref="M818">AVERAGE(L818:L819*(K818-K819))</f>
        <v>38.425778535954592</v>
      </c>
      <c r="O818"/>
    </row>
    <row r="819" spans="1:15">
      <c r="A819" s="4" t="s">
        <v>366</v>
      </c>
      <c r="B819" s="1">
        <v>3</v>
      </c>
      <c r="C819" s="3">
        <v>4.5719999999999997E-3</v>
      </c>
      <c r="D819" s="1" t="s">
        <v>19</v>
      </c>
      <c r="E819" s="1" t="s">
        <v>447</v>
      </c>
      <c r="F819" s="1" t="s">
        <v>291</v>
      </c>
      <c r="G819" s="1">
        <v>312432</v>
      </c>
      <c r="H819" t="s">
        <v>452</v>
      </c>
      <c r="I819" t="s">
        <v>458</v>
      </c>
      <c r="K819">
        <f t="shared" si="29"/>
        <v>-2.3398937782767559</v>
      </c>
      <c r="L819">
        <f t="shared" si="28"/>
        <v>102.05412589057229</v>
      </c>
      <c r="M819" cm="1">
        <f t="array" ref="M819">AVERAGE(L819:L820*(K819-K820))</f>
        <v>46.364043367936205</v>
      </c>
      <c r="O819"/>
    </row>
    <row r="820" spans="1:15">
      <c r="A820" s="4" t="s">
        <v>366</v>
      </c>
      <c r="B820" s="1">
        <v>3</v>
      </c>
      <c r="C820" s="3">
        <v>1.524E-3</v>
      </c>
      <c r="D820" s="1" t="s">
        <v>19</v>
      </c>
      <c r="E820" s="1" t="s">
        <v>447</v>
      </c>
      <c r="F820" s="1" t="s">
        <v>292</v>
      </c>
      <c r="G820" s="1">
        <v>282555</v>
      </c>
      <c r="H820" t="s">
        <v>452</v>
      </c>
      <c r="I820" t="s">
        <v>458</v>
      </c>
      <c r="K820">
        <f t="shared" si="29"/>
        <v>-2.8170150329964185</v>
      </c>
      <c r="L820">
        <f t="shared" si="28"/>
        <v>92.294974717732671</v>
      </c>
      <c r="M820" cm="1">
        <f t="array" ref="M820">AVERAGE(L820:L821*(K820-K821))</f>
        <v>44.945194718060819</v>
      </c>
      <c r="O820"/>
    </row>
    <row r="821" spans="1:15">
      <c r="A821" s="4" t="s">
        <v>366</v>
      </c>
      <c r="B821" s="1">
        <v>3</v>
      </c>
      <c r="C821" s="3">
        <v>5.0799999999999999E-4</v>
      </c>
      <c r="D821" s="1" t="s">
        <v>19</v>
      </c>
      <c r="E821" s="1" t="s">
        <v>447</v>
      </c>
      <c r="F821" s="1" t="s">
        <v>293</v>
      </c>
      <c r="G821" s="1">
        <v>294224</v>
      </c>
      <c r="H821" t="s">
        <v>452</v>
      </c>
      <c r="I821" t="s">
        <v>458</v>
      </c>
      <c r="K821">
        <f t="shared" si="29"/>
        <v>-3.2941362877160807</v>
      </c>
      <c r="L821">
        <f t="shared" si="28"/>
        <v>96.106586828582678</v>
      </c>
      <c r="M821" s="7">
        <f>SUM(M812:M820)</f>
        <v>371.94119478099714</v>
      </c>
      <c r="N821" s="7">
        <f>M821/429.4091</f>
        <v>0.86616980120122544</v>
      </c>
      <c r="O821"/>
    </row>
    <row r="822" spans="1:15">
      <c r="A822" s="3" t="s">
        <v>294</v>
      </c>
      <c r="B822" s="1">
        <v>1</v>
      </c>
      <c r="C822" s="3">
        <v>10</v>
      </c>
      <c r="D822" s="1" t="s">
        <v>19</v>
      </c>
      <c r="E822" s="1" t="s">
        <v>447</v>
      </c>
      <c r="F822" s="1" t="s">
        <v>295</v>
      </c>
      <c r="G822" s="1">
        <v>3576</v>
      </c>
      <c r="H822" t="s">
        <v>452</v>
      </c>
      <c r="I822" t="s">
        <v>458</v>
      </c>
      <c r="K822">
        <f t="shared" si="29"/>
        <v>1</v>
      </c>
      <c r="L822">
        <f t="shared" si="28"/>
        <v>1.168079947587592</v>
      </c>
      <c r="M822" cm="1">
        <f t="array" ref="M822">AVERAGE(L822:L823*(K822-K823))</f>
        <v>0.56999141418327226</v>
      </c>
      <c r="O822"/>
    </row>
    <row r="823" spans="1:15">
      <c r="A823" s="3" t="s">
        <v>294</v>
      </c>
      <c r="B823" s="1">
        <v>1</v>
      </c>
      <c r="C823" s="3">
        <v>3.3330000000000002</v>
      </c>
      <c r="D823" s="1" t="s">
        <v>19</v>
      </c>
      <c r="E823" s="1" t="s">
        <v>447</v>
      </c>
      <c r="F823" s="1" t="s">
        <v>296</v>
      </c>
      <c r="G823" s="1">
        <v>3738</v>
      </c>
      <c r="H823" t="s">
        <v>452</v>
      </c>
      <c r="I823" t="s">
        <v>458</v>
      </c>
      <c r="K823">
        <f t="shared" si="29"/>
        <v>0.52283531366053004</v>
      </c>
      <c r="L823">
        <f t="shared" si="28"/>
        <v>1.2209963210521306</v>
      </c>
      <c r="M823" cm="1">
        <f t="array" ref="M823">AVERAGE(L823:L824*(K823-K824))</f>
        <v>0.63516231025559877</v>
      </c>
      <c r="O823"/>
    </row>
    <row r="824" spans="1:15">
      <c r="A824" s="3" t="s">
        <v>294</v>
      </c>
      <c r="B824" s="1">
        <v>1</v>
      </c>
      <c r="C824" s="3">
        <v>1.111</v>
      </c>
      <c r="D824" s="1" t="s">
        <v>19</v>
      </c>
      <c r="E824" s="1" t="s">
        <v>447</v>
      </c>
      <c r="F824" s="1" t="s">
        <v>297</v>
      </c>
      <c r="G824" s="1">
        <v>4413</v>
      </c>
      <c r="H824" t="s">
        <v>452</v>
      </c>
      <c r="I824" t="s">
        <v>458</v>
      </c>
      <c r="K824">
        <f t="shared" si="29"/>
        <v>4.5714058940867608E-2</v>
      </c>
      <c r="L824">
        <f t="shared" si="28"/>
        <v>1.4414812104877079</v>
      </c>
      <c r="M824" cm="1">
        <f t="array" ref="M824">AVERAGE(L824:L825*(K824-K825))</f>
        <v>0.72767099176329531</v>
      </c>
      <c r="O824"/>
    </row>
    <row r="825" spans="1:15">
      <c r="A825" s="3" t="s">
        <v>294</v>
      </c>
      <c r="B825" s="1">
        <v>1</v>
      </c>
      <c r="C825" s="3">
        <v>0.37036999999999998</v>
      </c>
      <c r="D825" s="1" t="s">
        <v>19</v>
      </c>
      <c r="E825" s="1" t="s">
        <v>447</v>
      </c>
      <c r="F825" s="1" t="s">
        <v>298</v>
      </c>
      <c r="G825" s="1">
        <v>4926</v>
      </c>
      <c r="H825" t="s">
        <v>452</v>
      </c>
      <c r="I825" t="s">
        <v>458</v>
      </c>
      <c r="K825">
        <f t="shared" si="29"/>
        <v>-0.4313641984536864</v>
      </c>
      <c r="L825">
        <f t="shared" si="28"/>
        <v>1.6090497264587467</v>
      </c>
      <c r="M825" cm="1">
        <f t="array" ref="M825">AVERAGE(L825:L826*(K825-K826))</f>
        <v>0.70699129098533464</v>
      </c>
      <c r="O825"/>
    </row>
    <row r="826" spans="1:15">
      <c r="A826" s="3" t="s">
        <v>294</v>
      </c>
      <c r="B826" s="1">
        <v>1</v>
      </c>
      <c r="C826" s="3">
        <v>0.12346</v>
      </c>
      <c r="D826" s="1" t="s">
        <v>19</v>
      </c>
      <c r="E826" s="1" t="s">
        <v>447</v>
      </c>
      <c r="F826" s="1" t="s">
        <v>299</v>
      </c>
      <c r="G826" s="1">
        <v>4147</v>
      </c>
      <c r="H826" t="s">
        <v>452</v>
      </c>
      <c r="I826" t="s">
        <v>458</v>
      </c>
      <c r="K826">
        <f t="shared" si="29"/>
        <v>-0.9084737273689093</v>
      </c>
      <c r="L826">
        <f t="shared" si="28"/>
        <v>1.3545938318360582</v>
      </c>
      <c r="M826" cm="1">
        <f t="array" ref="M826">AVERAGE(L826:L827*(K826-K827))</f>
        <v>5.7594890985275544</v>
      </c>
      <c r="O826"/>
    </row>
    <row r="827" spans="1:15">
      <c r="A827" s="3" t="s">
        <v>294</v>
      </c>
      <c r="B827" s="1">
        <v>1</v>
      </c>
      <c r="C827" s="3">
        <v>4.1152000000000001E-2</v>
      </c>
      <c r="D827" s="1" t="s">
        <v>19</v>
      </c>
      <c r="E827" s="1" t="s">
        <v>447</v>
      </c>
      <c r="F827" s="1" t="s">
        <v>300</v>
      </c>
      <c r="G827" s="1">
        <v>69762</v>
      </c>
      <c r="H827" t="s">
        <v>452</v>
      </c>
      <c r="I827" t="s">
        <v>458</v>
      </c>
      <c r="K827">
        <f t="shared" si="29"/>
        <v>-1.3856090530918908</v>
      </c>
      <c r="L827">
        <f t="shared" si="28"/>
        <v>22.787358306377403</v>
      </c>
      <c r="M827" cm="1">
        <f t="array" ref="M827">AVERAGE(L827:L828*(K827-K828))</f>
        <v>22.865024198699153</v>
      </c>
      <c r="O827"/>
    </row>
    <row r="828" spans="1:15">
      <c r="A828" s="3" t="s">
        <v>294</v>
      </c>
      <c r="B828" s="1">
        <v>1</v>
      </c>
      <c r="C828" s="3">
        <v>1.3717E-2</v>
      </c>
      <c r="D828" s="1" t="s">
        <v>19</v>
      </c>
      <c r="E828" s="1" t="s">
        <v>447</v>
      </c>
      <c r="F828" s="1" t="s">
        <v>301</v>
      </c>
      <c r="G828" s="1">
        <v>223657</v>
      </c>
      <c r="H828" t="s">
        <v>452</v>
      </c>
      <c r="I828" t="s">
        <v>458</v>
      </c>
      <c r="K828">
        <f t="shared" si="29"/>
        <v>-1.8627408613632324</v>
      </c>
      <c r="L828">
        <f t="shared" si="28"/>
        <v>73.056279876285814</v>
      </c>
      <c r="M828" cm="1">
        <f t="array" ref="M828">AVERAGE(L828:L829*(K828-K829))</f>
        <v>45.080501842779825</v>
      </c>
      <c r="O828"/>
    </row>
    <row r="829" spans="1:15">
      <c r="A829" s="3" t="s">
        <v>294</v>
      </c>
      <c r="B829" s="1">
        <v>1</v>
      </c>
      <c r="C829" s="3">
        <v>4.5719999999999997E-3</v>
      </c>
      <c r="D829" s="1" t="s">
        <v>19</v>
      </c>
      <c r="E829" s="1" t="s">
        <v>447</v>
      </c>
      <c r="F829" s="1" t="s">
        <v>302</v>
      </c>
      <c r="G829" s="1">
        <v>354820</v>
      </c>
      <c r="H829" t="s">
        <v>452</v>
      </c>
      <c r="I829" t="s">
        <v>458</v>
      </c>
      <c r="K829">
        <f t="shared" si="29"/>
        <v>-2.3398937782767559</v>
      </c>
      <c r="L829">
        <f t="shared" ref="L829:L841" si="30">G829*100/$J$571</f>
        <v>115.89992365856526</v>
      </c>
      <c r="M829" cm="1">
        <f t="array" ref="M829">AVERAGE(L829:L830*(K829-K830))</f>
        <v>53.484469237389717</v>
      </c>
      <c r="O829"/>
    </row>
    <row r="830" spans="1:15">
      <c r="A830" s="3" t="s">
        <v>294</v>
      </c>
      <c r="B830" s="1">
        <v>1</v>
      </c>
      <c r="C830" s="3">
        <v>1.524E-3</v>
      </c>
      <c r="D830" s="1" t="s">
        <v>19</v>
      </c>
      <c r="E830" s="1" t="s">
        <v>447</v>
      </c>
      <c r="F830" s="1" t="s">
        <v>303</v>
      </c>
      <c r="G830" s="1">
        <v>331543</v>
      </c>
      <c r="H830" t="s">
        <v>452</v>
      </c>
      <c r="I830" t="s">
        <v>458</v>
      </c>
      <c r="K830">
        <f t="shared" si="29"/>
        <v>-2.8170150329964185</v>
      </c>
      <c r="L830">
        <f t="shared" si="30"/>
        <v>108.29662473798462</v>
      </c>
      <c r="M830" cm="1">
        <f t="array" ref="M830">AVERAGE(L830:L831*(K830-K831))</f>
        <v>45.984239527893735</v>
      </c>
      <c r="O830"/>
    </row>
    <row r="831" spans="1:15">
      <c r="A831" s="3" t="s">
        <v>294</v>
      </c>
      <c r="B831" s="1">
        <v>1</v>
      </c>
      <c r="C831" s="3">
        <v>5.0799999999999999E-4</v>
      </c>
      <c r="D831" s="1" t="s">
        <v>19</v>
      </c>
      <c r="E831" s="1" t="s">
        <v>447</v>
      </c>
      <c r="F831" s="1" t="s">
        <v>304</v>
      </c>
      <c r="G831" s="1">
        <v>258570</v>
      </c>
      <c r="H831" t="s">
        <v>452</v>
      </c>
      <c r="I831" t="s">
        <v>458</v>
      </c>
      <c r="K831">
        <f t="shared" si="29"/>
        <v>-3.2941362877160807</v>
      </c>
      <c r="L831">
        <f t="shared" si="30"/>
        <v>84.460411646455157</v>
      </c>
      <c r="M831" s="7">
        <f>SUM(M822:M830)</f>
        <v>175.81353991247749</v>
      </c>
      <c r="N831" s="7">
        <f>M831/429.4091</f>
        <v>0.40943133229472195</v>
      </c>
      <c r="O831"/>
    </row>
    <row r="832" spans="1:15">
      <c r="A832" s="4" t="s">
        <v>367</v>
      </c>
      <c r="B832" s="1">
        <v>2</v>
      </c>
      <c r="C832" s="3">
        <v>10</v>
      </c>
      <c r="D832" s="1" t="s">
        <v>19</v>
      </c>
      <c r="E832" s="1" t="s">
        <v>447</v>
      </c>
      <c r="F832" s="1" t="s">
        <v>306</v>
      </c>
      <c r="G832" s="1">
        <v>248649</v>
      </c>
      <c r="H832" t="s">
        <v>452</v>
      </c>
      <c r="I832" t="s">
        <v>458</v>
      </c>
      <c r="K832">
        <f t="shared" si="29"/>
        <v>1</v>
      </c>
      <c r="L832">
        <f t="shared" si="30"/>
        <v>81.219773738173146</v>
      </c>
      <c r="M832" cm="1">
        <f t="array" ref="M832">AVERAGE(L832:L833*(K832-K833))</f>
        <v>40.403849966852619</v>
      </c>
      <c r="O832"/>
    </row>
    <row r="833" spans="1:15">
      <c r="A833" s="4" t="s">
        <v>367</v>
      </c>
      <c r="B833" s="1">
        <v>2</v>
      </c>
      <c r="C833" s="3">
        <v>3.3330000000000002</v>
      </c>
      <c r="D833" s="1" t="s">
        <v>19</v>
      </c>
      <c r="E833" s="1" t="s">
        <v>447</v>
      </c>
      <c r="F833" s="1" t="s">
        <v>307</v>
      </c>
      <c r="G833" s="1">
        <v>269804</v>
      </c>
      <c r="H833" t="s">
        <v>452</v>
      </c>
      <c r="I833" t="s">
        <v>458</v>
      </c>
      <c r="K833">
        <f t="shared" si="29"/>
        <v>0.52283531366053004</v>
      </c>
      <c r="L833">
        <f t="shared" si="30"/>
        <v>88.129933495224464</v>
      </c>
      <c r="M833" cm="1">
        <f t="array" ref="M833">AVERAGE(L833:L834*(K833-K834))</f>
        <v>36.194822824362902</v>
      </c>
      <c r="O833"/>
    </row>
    <row r="834" spans="1:15">
      <c r="A834" s="4" t="s">
        <v>367</v>
      </c>
      <c r="B834" s="1">
        <v>2</v>
      </c>
      <c r="C834" s="3">
        <v>1.111</v>
      </c>
      <c r="D834" s="1" t="s">
        <v>19</v>
      </c>
      <c r="E834" s="1" t="s">
        <v>447</v>
      </c>
      <c r="F834" s="1" t="s">
        <v>308</v>
      </c>
      <c r="G834" s="1">
        <v>194682</v>
      </c>
      <c r="H834" t="s">
        <v>452</v>
      </c>
      <c r="I834" t="s">
        <v>458</v>
      </c>
      <c r="K834">
        <f t="shared" si="29"/>
        <v>4.5714058940867608E-2</v>
      </c>
      <c r="L834">
        <f t="shared" si="30"/>
        <v>63.591761844588248</v>
      </c>
      <c r="M834" cm="1">
        <f t="array" ref="M834">AVERAGE(L834:L835*(K834-K835))</f>
        <v>34.257805932817703</v>
      </c>
      <c r="O834"/>
    </row>
    <row r="835" spans="1:15">
      <c r="A835" s="4" t="s">
        <v>367</v>
      </c>
      <c r="B835" s="1">
        <v>2</v>
      </c>
      <c r="C835" s="3">
        <v>0.37036999999999998</v>
      </c>
      <c r="D835" s="1" t="s">
        <v>19</v>
      </c>
      <c r="E835" s="1" t="s">
        <v>447</v>
      </c>
      <c r="F835" s="1" t="s">
        <v>309</v>
      </c>
      <c r="G835" s="1">
        <v>244986</v>
      </c>
      <c r="H835" t="s">
        <v>452</v>
      </c>
      <c r="I835" t="s">
        <v>458</v>
      </c>
      <c r="K835">
        <f t="shared" si="29"/>
        <v>-0.4313641984536864</v>
      </c>
      <c r="L835">
        <f t="shared" si="30"/>
        <v>80.023275738169403</v>
      </c>
      <c r="M835" cm="1">
        <f t="array" ref="M835">AVERAGE(L835:L836*(K835-K836))</f>
        <v>43.295015224524157</v>
      </c>
      <c r="O835"/>
    </row>
    <row r="836" spans="1:15">
      <c r="A836" s="4" t="s">
        <v>367</v>
      </c>
      <c r="B836" s="1">
        <v>2</v>
      </c>
      <c r="C836" s="3">
        <v>0.12346</v>
      </c>
      <c r="D836" s="1" t="s">
        <v>19</v>
      </c>
      <c r="E836" s="1" t="s">
        <v>447</v>
      </c>
      <c r="F836" s="1" t="s">
        <v>310</v>
      </c>
      <c r="G836" s="1">
        <v>310630</v>
      </c>
      <c r="H836" t="s">
        <v>452</v>
      </c>
      <c r="I836" t="s">
        <v>458</v>
      </c>
      <c r="K836">
        <f t="shared" si="29"/>
        <v>-0.9084737273689093</v>
      </c>
      <c r="L836">
        <f t="shared" si="30"/>
        <v>101.46551289684946</v>
      </c>
      <c r="M836" cm="1">
        <f t="array" ref="M836">AVERAGE(L836:L837*(K836-K837))</f>
        <v>40.222054380159307</v>
      </c>
      <c r="O836"/>
    </row>
    <row r="837" spans="1:15">
      <c r="A837" s="4" t="s">
        <v>367</v>
      </c>
      <c r="B837" s="1">
        <v>2</v>
      </c>
      <c r="C837" s="3">
        <v>4.1152000000000001E-2</v>
      </c>
      <c r="D837" s="1" t="s">
        <v>19</v>
      </c>
      <c r="E837" s="1" t="s">
        <v>447</v>
      </c>
      <c r="F837" s="1" t="s">
        <v>311</v>
      </c>
      <c r="G837" s="1">
        <v>205522</v>
      </c>
      <c r="H837" t="s">
        <v>452</v>
      </c>
      <c r="I837" t="s">
        <v>458</v>
      </c>
      <c r="K837">
        <f t="shared" si="29"/>
        <v>-1.3856090530918908</v>
      </c>
      <c r="L837">
        <f t="shared" si="30"/>
        <v>67.1325858467833</v>
      </c>
      <c r="M837" cm="1">
        <f t="array" ref="M837">AVERAGE(L837:L838*(K837-K838))</f>
        <v>42.046945041012663</v>
      </c>
      <c r="O837"/>
    </row>
    <row r="838" spans="1:15">
      <c r="A838" s="4" t="s">
        <v>367</v>
      </c>
      <c r="B838" s="1">
        <v>2</v>
      </c>
      <c r="C838" s="3">
        <v>1.3717E-2</v>
      </c>
      <c r="D838" s="1" t="s">
        <v>19</v>
      </c>
      <c r="E838" s="1" t="s">
        <v>447</v>
      </c>
      <c r="F838" s="1" t="s">
        <v>312</v>
      </c>
      <c r="G838" s="1">
        <v>334052</v>
      </c>
      <c r="H838" t="s">
        <v>452</v>
      </c>
      <c r="I838" t="s">
        <v>458</v>
      </c>
      <c r="K838">
        <f t="shared" si="29"/>
        <v>-1.8627408613632324</v>
      </c>
      <c r="L838">
        <f t="shared" si="30"/>
        <v>109.11617523812367</v>
      </c>
      <c r="M838" cm="1">
        <f t="array" ref="M838">AVERAGE(L838:L839*(K838-K839))</f>
        <v>49.089747808143173</v>
      </c>
      <c r="O838"/>
    </row>
    <row r="839" spans="1:15">
      <c r="A839" s="4" t="s">
        <v>367</v>
      </c>
      <c r="B839" s="1">
        <v>2</v>
      </c>
      <c r="C839" s="3">
        <v>4.5719999999999997E-3</v>
      </c>
      <c r="D839" s="1" t="s">
        <v>19</v>
      </c>
      <c r="E839" s="1" t="s">
        <v>447</v>
      </c>
      <c r="F839" s="1" t="s">
        <v>313</v>
      </c>
      <c r="G839" s="1">
        <v>295872</v>
      </c>
      <c r="H839" t="s">
        <v>452</v>
      </c>
      <c r="I839" t="s">
        <v>458</v>
      </c>
      <c r="K839">
        <f t="shared" si="29"/>
        <v>-2.3398937782767559</v>
      </c>
      <c r="L839">
        <f t="shared" si="30"/>
        <v>96.644896603086138</v>
      </c>
      <c r="M839" cm="1">
        <f t="array" ref="M839">AVERAGE(L839:L840*(K839-K840))</f>
        <v>43.247844032011614</v>
      </c>
      <c r="O839"/>
    </row>
    <row r="840" spans="1:15">
      <c r="A840" s="4" t="s">
        <v>367</v>
      </c>
      <c r="B840" s="1">
        <v>2</v>
      </c>
      <c r="C840" s="3">
        <v>1.524E-3</v>
      </c>
      <c r="D840" s="1" t="s">
        <v>19</v>
      </c>
      <c r="E840" s="1" t="s">
        <v>447</v>
      </c>
      <c r="F840" s="1" t="s">
        <v>314</v>
      </c>
      <c r="G840" s="1">
        <v>259125</v>
      </c>
      <c r="H840" t="s">
        <v>452</v>
      </c>
      <c r="I840" t="s">
        <v>458</v>
      </c>
      <c r="K840">
        <f t="shared" si="29"/>
        <v>-2.8170150329964185</v>
      </c>
      <c r="L840">
        <f t="shared" si="30"/>
        <v>84.641699222213305</v>
      </c>
      <c r="M840" cm="1">
        <f t="array" ref="M840">AVERAGE(L840:L841*(K840-K841))</f>
        <v>36.558262526857312</v>
      </c>
      <c r="O840"/>
    </row>
    <row r="841" spans="1:15">
      <c r="A841" s="4" t="s">
        <v>367</v>
      </c>
      <c r="B841" s="1">
        <v>2</v>
      </c>
      <c r="C841" s="3">
        <v>5.0799999999999999E-4</v>
      </c>
      <c r="D841" s="1" t="s">
        <v>19</v>
      </c>
      <c r="E841" s="1" t="s">
        <v>447</v>
      </c>
      <c r="F841" s="1" t="s">
        <v>315</v>
      </c>
      <c r="G841" s="1">
        <v>210025</v>
      </c>
      <c r="H841" t="s">
        <v>452</v>
      </c>
      <c r="I841" t="s">
        <v>458</v>
      </c>
      <c r="K841">
        <f t="shared" si="29"/>
        <v>-3.2941362877160807</v>
      </c>
      <c r="L841">
        <f t="shared" si="30"/>
        <v>68.603465042529081</v>
      </c>
      <c r="M841" s="7">
        <f>SUM(M832:M840)</f>
        <v>365.31634773674148</v>
      </c>
      <c r="N841" s="7">
        <f>M841/429.4091</f>
        <v>0.85074197947072261</v>
      </c>
      <c r="O841"/>
    </row>
    <row r="842" spans="1:15">
      <c r="A842" s="3"/>
      <c r="C842" s="3"/>
      <c r="D842" s="1" t="s">
        <v>19</v>
      </c>
      <c r="E842" s="1" t="s">
        <v>448</v>
      </c>
      <c r="F842" s="1" t="s">
        <v>8</v>
      </c>
      <c r="G842" s="1">
        <v>151306.33333333334</v>
      </c>
      <c r="H842" t="s">
        <v>452</v>
      </c>
      <c r="I842" t="s">
        <v>458</v>
      </c>
      <c r="O842"/>
    </row>
    <row r="843" spans="1:15">
      <c r="A843" s="3"/>
      <c r="C843" s="3"/>
      <c r="D843" s="1" t="s">
        <v>19</v>
      </c>
      <c r="E843" s="1" t="s">
        <v>448</v>
      </c>
      <c r="F843" s="1" t="s">
        <v>9</v>
      </c>
      <c r="H843" t="s">
        <v>452</v>
      </c>
      <c r="I843" t="s">
        <v>458</v>
      </c>
      <c r="O843"/>
    </row>
    <row r="844" spans="1:15">
      <c r="A844" s="3"/>
      <c r="C844" s="3"/>
      <c r="D844" s="1" t="s">
        <v>19</v>
      </c>
      <c r="E844" s="1" t="s">
        <v>448</v>
      </c>
      <c r="F844" s="1" t="s">
        <v>10</v>
      </c>
      <c r="G844" s="1">
        <v>143062.33333333334</v>
      </c>
      <c r="H844" t="s">
        <v>452</v>
      </c>
      <c r="I844" t="s">
        <v>458</v>
      </c>
      <c r="O844"/>
    </row>
    <row r="845" spans="1:15">
      <c r="A845" s="3"/>
      <c r="C845" s="3"/>
      <c r="D845" s="1" t="s">
        <v>19</v>
      </c>
      <c r="E845" s="1" t="s">
        <v>448</v>
      </c>
      <c r="F845" s="1" t="s">
        <v>11</v>
      </c>
      <c r="H845" t="s">
        <v>452</v>
      </c>
      <c r="I845" t="s">
        <v>458</v>
      </c>
      <c r="O845"/>
    </row>
    <row r="846" spans="1:15">
      <c r="A846" s="3"/>
      <c r="C846" s="3"/>
      <c r="D846" s="1" t="s">
        <v>19</v>
      </c>
      <c r="E846" s="1" t="s">
        <v>448</v>
      </c>
      <c r="F846" s="1" t="s">
        <v>12</v>
      </c>
      <c r="H846" t="s">
        <v>452</v>
      </c>
      <c r="I846" t="s">
        <v>458</v>
      </c>
      <c r="O846"/>
    </row>
    <row r="847" spans="1:15">
      <c r="A847" s="3"/>
      <c r="C847" s="3"/>
      <c r="D847" s="1" t="s">
        <v>19</v>
      </c>
      <c r="E847" s="1" t="s">
        <v>448</v>
      </c>
      <c r="F847" s="1" t="s">
        <v>13</v>
      </c>
      <c r="G847" s="1">
        <v>176745.33333333334</v>
      </c>
      <c r="H847" t="s">
        <v>452</v>
      </c>
      <c r="I847" t="s">
        <v>458</v>
      </c>
      <c r="O847"/>
    </row>
    <row r="848" spans="1:15">
      <c r="A848" s="3"/>
      <c r="C848" s="3"/>
      <c r="D848" s="1" t="s">
        <v>19</v>
      </c>
      <c r="E848" s="1" t="s">
        <v>448</v>
      </c>
      <c r="F848" s="1" t="s">
        <v>14</v>
      </c>
      <c r="G848" s="1">
        <v>165440.33333333334</v>
      </c>
      <c r="H848" t="s">
        <v>452</v>
      </c>
      <c r="I848" t="s">
        <v>458</v>
      </c>
      <c r="O848"/>
    </row>
    <row r="849" spans="1:15">
      <c r="A849" s="3"/>
      <c r="C849" s="3"/>
      <c r="D849" s="1" t="s">
        <v>19</v>
      </c>
      <c r="E849" s="1" t="s">
        <v>448</v>
      </c>
      <c r="F849" s="1" t="s">
        <v>15</v>
      </c>
      <c r="G849" s="1">
        <v>166530.33333333334</v>
      </c>
      <c r="H849" t="s">
        <v>452</v>
      </c>
      <c r="I849" t="s">
        <v>458</v>
      </c>
      <c r="O849"/>
    </row>
    <row r="850" spans="1:15">
      <c r="A850" s="3"/>
      <c r="C850" s="3"/>
      <c r="D850" s="1" t="s">
        <v>19</v>
      </c>
      <c r="E850" s="1" t="s">
        <v>448</v>
      </c>
      <c r="F850" s="1" t="s">
        <v>16</v>
      </c>
      <c r="H850" t="s">
        <v>452</v>
      </c>
      <c r="I850" t="s">
        <v>458</v>
      </c>
      <c r="O850"/>
    </row>
    <row r="851" spans="1:15">
      <c r="A851" s="3"/>
      <c r="C851" s="3"/>
      <c r="D851" s="1" t="s">
        <v>19</v>
      </c>
      <c r="E851" s="1" t="s">
        <v>448</v>
      </c>
      <c r="F851" s="1" t="s">
        <v>17</v>
      </c>
      <c r="G851" s="1">
        <v>169765.33333333334</v>
      </c>
      <c r="H851" t="s">
        <v>452</v>
      </c>
      <c r="I851" t="s">
        <v>458</v>
      </c>
      <c r="J851">
        <f>AVERAGE(G842:G851)</f>
        <v>162141.66666666669</v>
      </c>
      <c r="O851"/>
    </row>
    <row r="852" spans="1:15">
      <c r="A852" s="4" t="s">
        <v>368</v>
      </c>
      <c r="B852" s="1">
        <v>1</v>
      </c>
      <c r="C852" s="3">
        <v>5.0799999999999999E-4</v>
      </c>
      <c r="D852" s="1" t="s">
        <v>19</v>
      </c>
      <c r="E852" s="1" t="s">
        <v>448</v>
      </c>
      <c r="F852" s="1" t="s">
        <v>20</v>
      </c>
      <c r="G852" s="1">
        <v>165888.33333333334</v>
      </c>
      <c r="H852" t="s">
        <v>452</v>
      </c>
      <c r="I852" t="s">
        <v>458</v>
      </c>
      <c r="K852">
        <f t="shared" ref="K852:K908" si="31">LOG10(C852)</f>
        <v>-3.2941362877160807</v>
      </c>
      <c r="L852">
        <f>G852*100/$J$851</f>
        <v>102.31073649586266</v>
      </c>
      <c r="M852" cm="1">
        <f t="array" ref="M852">AVERAGE(L852:L853*(K853-K852))</f>
        <v>58.823064928125838</v>
      </c>
      <c r="O852"/>
    </row>
    <row r="853" spans="1:15">
      <c r="A853" s="4" t="s">
        <v>368</v>
      </c>
      <c r="B853" s="1">
        <v>1</v>
      </c>
      <c r="C853" s="3">
        <v>1.524E-3</v>
      </c>
      <c r="D853" s="1" t="s">
        <v>19</v>
      </c>
      <c r="E853" s="1" t="s">
        <v>448</v>
      </c>
      <c r="F853" s="1" t="s">
        <v>21</v>
      </c>
      <c r="G853" s="1">
        <v>233912.33333333334</v>
      </c>
      <c r="H853" t="s">
        <v>452</v>
      </c>
      <c r="I853" t="s">
        <v>458</v>
      </c>
      <c r="K853">
        <f t="shared" si="31"/>
        <v>-2.8170150329964185</v>
      </c>
      <c r="L853">
        <f t="shared" ref="L853:L916" si="32">G853*100/$J$851</f>
        <v>144.26417227732949</v>
      </c>
      <c r="M853" cm="1">
        <f t="array" ref="M853">AVERAGE(L853:L854*(K854-K853))</f>
        <v>69.090600548399834</v>
      </c>
      <c r="O853"/>
    </row>
    <row r="854" spans="1:15">
      <c r="A854" s="4" t="s">
        <v>368</v>
      </c>
      <c r="B854" s="1">
        <v>1</v>
      </c>
      <c r="C854" s="3">
        <v>4.5719999999999997E-3</v>
      </c>
      <c r="D854" s="1" t="s">
        <v>19</v>
      </c>
      <c r="E854" s="1" t="s">
        <v>448</v>
      </c>
      <c r="F854" s="1" t="s">
        <v>22</v>
      </c>
      <c r="G854" s="1">
        <v>235673.33333333334</v>
      </c>
      <c r="H854" t="s">
        <v>452</v>
      </c>
      <c r="I854" t="s">
        <v>458</v>
      </c>
      <c r="K854">
        <f t="shared" si="31"/>
        <v>-2.3398937782767559</v>
      </c>
      <c r="L854">
        <f t="shared" si="32"/>
        <v>145.35025954669271</v>
      </c>
      <c r="M854" cm="1">
        <f t="array" ref="M854">AVERAGE(L854:L855*(K855-K854))</f>
        <v>63.362434844502374</v>
      </c>
      <c r="O854"/>
    </row>
    <row r="855" spans="1:15">
      <c r="A855" s="4" t="s">
        <v>368</v>
      </c>
      <c r="B855" s="1">
        <v>1</v>
      </c>
      <c r="C855" s="3">
        <v>1.3717E-2</v>
      </c>
      <c r="D855" s="1" t="s">
        <v>19</v>
      </c>
      <c r="E855" s="1" t="s">
        <v>448</v>
      </c>
      <c r="F855" s="1" t="s">
        <v>23</v>
      </c>
      <c r="G855" s="1">
        <v>194951.33333333334</v>
      </c>
      <c r="H855" t="s">
        <v>452</v>
      </c>
      <c r="I855" t="s">
        <v>458</v>
      </c>
      <c r="K855">
        <f t="shared" si="31"/>
        <v>-1.8627408613632324</v>
      </c>
      <c r="L855">
        <f t="shared" si="32"/>
        <v>120.23518528036182</v>
      </c>
      <c r="M855" cm="1">
        <f t="array" ref="M855">AVERAGE(L855:L856*(K856-K855))</f>
        <v>52.301905321710223</v>
      </c>
      <c r="O855"/>
    </row>
    <row r="856" spans="1:15">
      <c r="A856" s="4" t="s">
        <v>368</v>
      </c>
      <c r="B856" s="1">
        <v>1</v>
      </c>
      <c r="C856" s="3">
        <v>4.1152000000000001E-2</v>
      </c>
      <c r="D856" s="1" t="s">
        <v>19</v>
      </c>
      <c r="E856" s="1" t="s">
        <v>448</v>
      </c>
      <c r="F856" s="1" t="s">
        <v>24</v>
      </c>
      <c r="G856" s="1">
        <v>160519.33333333334</v>
      </c>
      <c r="H856" t="s">
        <v>452</v>
      </c>
      <c r="I856" t="s">
        <v>458</v>
      </c>
      <c r="K856">
        <f t="shared" si="31"/>
        <v>-1.3856090530918908</v>
      </c>
      <c r="L856">
        <f t="shared" si="32"/>
        <v>98.99943465076835</v>
      </c>
      <c r="M856" cm="1">
        <f t="array" ref="M856">AVERAGE(L856:L857*(K857-K856))</f>
        <v>42.03665950021265</v>
      </c>
      <c r="O856"/>
    </row>
    <row r="857" spans="1:15">
      <c r="A857" s="4" t="s">
        <v>368</v>
      </c>
      <c r="B857" s="1">
        <v>1</v>
      </c>
      <c r="C857" s="3">
        <v>0.12346</v>
      </c>
      <c r="D857" s="1" t="s">
        <v>19</v>
      </c>
      <c r="E857" s="1" t="s">
        <v>448</v>
      </c>
      <c r="F857" s="1" t="s">
        <v>25</v>
      </c>
      <c r="G857" s="1">
        <v>125181.33333333333</v>
      </c>
      <c r="H857" t="s">
        <v>452</v>
      </c>
      <c r="I857" t="s">
        <v>458</v>
      </c>
      <c r="K857">
        <f t="shared" si="31"/>
        <v>-0.9084737273689093</v>
      </c>
      <c r="L857">
        <f t="shared" si="32"/>
        <v>77.204913398776768</v>
      </c>
      <c r="M857" cm="1">
        <f t="array" ref="M857">AVERAGE(L857:L858*(K858-K857))</f>
        <v>30.404262664051362</v>
      </c>
      <c r="O857"/>
    </row>
    <row r="858" spans="1:15">
      <c r="A858" s="4" t="s">
        <v>368</v>
      </c>
      <c r="B858" s="1">
        <v>1</v>
      </c>
      <c r="C858" s="3">
        <v>0.37036999999999998</v>
      </c>
      <c r="D858" s="1" t="s">
        <v>19</v>
      </c>
      <c r="E858" s="1" t="s">
        <v>448</v>
      </c>
      <c r="F858" s="1" t="s">
        <v>26</v>
      </c>
      <c r="G858" s="1">
        <v>81471.333333333328</v>
      </c>
      <c r="H858" t="s">
        <v>452</v>
      </c>
      <c r="I858" t="s">
        <v>458</v>
      </c>
      <c r="K858">
        <f t="shared" si="31"/>
        <v>-0.4313641984536864</v>
      </c>
      <c r="L858">
        <f t="shared" si="32"/>
        <v>50.247006218841541</v>
      </c>
      <c r="M858" cm="1">
        <f t="array" ref="M858">AVERAGE(L858:L859*(K859-K858))</f>
        <v>17.972000379700724</v>
      </c>
      <c r="O858"/>
    </row>
    <row r="859" spans="1:15">
      <c r="A859" s="4" t="s">
        <v>368</v>
      </c>
      <c r="B859" s="1">
        <v>1</v>
      </c>
      <c r="C859" s="3">
        <v>1.1111</v>
      </c>
      <c r="D859" s="1" t="s">
        <v>19</v>
      </c>
      <c r="E859" s="1" t="s">
        <v>448</v>
      </c>
      <c r="F859" s="1" t="s">
        <v>27</v>
      </c>
      <c r="G859" s="1">
        <v>40679.333333333336</v>
      </c>
      <c r="H859" t="s">
        <v>452</v>
      </c>
      <c r="I859" t="s">
        <v>458</v>
      </c>
      <c r="K859">
        <f t="shared" si="31"/>
        <v>4.5753147594141216E-2</v>
      </c>
      <c r="L859">
        <f t="shared" si="32"/>
        <v>25.088759829367319</v>
      </c>
      <c r="M859" cm="1">
        <f t="array" ref="M859">AVERAGE(L859:L860*(K860-K859))</f>
        <v>12.766931595986801</v>
      </c>
      <c r="O859"/>
    </row>
    <row r="860" spans="1:15">
      <c r="A860" s="4" t="s">
        <v>368</v>
      </c>
      <c r="B860" s="1">
        <v>1</v>
      </c>
      <c r="C860" s="3">
        <v>3.3330000000000002</v>
      </c>
      <c r="D860" s="1" t="s">
        <v>19</v>
      </c>
      <c r="E860" s="1" t="s">
        <v>448</v>
      </c>
      <c r="F860" s="1" t="s">
        <v>28</v>
      </c>
      <c r="G860" s="1">
        <v>46100.333333333336</v>
      </c>
      <c r="H860" t="s">
        <v>452</v>
      </c>
      <c r="I860" t="s">
        <v>458</v>
      </c>
      <c r="K860">
        <f t="shared" si="31"/>
        <v>0.52283531366053004</v>
      </c>
      <c r="L860">
        <f t="shared" si="32"/>
        <v>28.432132394510973</v>
      </c>
      <c r="M860" cm="1">
        <f t="array" ref="M860">AVERAGE(L860:L861*(K861-K860))</f>
        <v>13.298565339084085</v>
      </c>
      <c r="O860"/>
    </row>
    <row r="861" spans="1:15">
      <c r="A861" s="4" t="s">
        <v>368</v>
      </c>
      <c r="B861" s="1">
        <v>1</v>
      </c>
      <c r="C861" s="3">
        <v>10</v>
      </c>
      <c r="D861" s="1" t="s">
        <v>19</v>
      </c>
      <c r="E861" s="1" t="s">
        <v>448</v>
      </c>
      <c r="F861" s="1" t="s">
        <v>29</v>
      </c>
      <c r="G861" s="1">
        <v>44277.333333333336</v>
      </c>
      <c r="H861" t="s">
        <v>452</v>
      </c>
      <c r="I861" t="s">
        <v>458</v>
      </c>
      <c r="K861">
        <f t="shared" si="31"/>
        <v>1</v>
      </c>
      <c r="L861">
        <f t="shared" si="32"/>
        <v>27.307806958935089</v>
      </c>
      <c r="M861" s="7">
        <f>SUM(M852:M860)</f>
        <v>360.05642512177388</v>
      </c>
      <c r="N861" s="7">
        <f>M861/429.4091</f>
        <v>0.83849276860172239</v>
      </c>
      <c r="O861"/>
    </row>
    <row r="862" spans="1:15">
      <c r="A862" s="4" t="s">
        <v>369</v>
      </c>
      <c r="B862" s="1">
        <v>3</v>
      </c>
      <c r="C862" s="3">
        <v>5.0799999999999999E-4</v>
      </c>
      <c r="D862" s="1" t="s">
        <v>19</v>
      </c>
      <c r="E862" s="1" t="s">
        <v>448</v>
      </c>
      <c r="F862" s="1" t="s">
        <v>31</v>
      </c>
      <c r="G862" s="1">
        <v>206117.33333333334</v>
      </c>
      <c r="H862" t="s">
        <v>452</v>
      </c>
      <c r="I862" t="s">
        <v>458</v>
      </c>
      <c r="K862">
        <f t="shared" si="31"/>
        <v>-3.2941362877160807</v>
      </c>
      <c r="L862">
        <f t="shared" si="32"/>
        <v>127.12175566634116</v>
      </c>
      <c r="M862" cm="1">
        <f t="array" ref="M862">AVERAGE(L862:L863*(K863-K862))</f>
        <v>58.961220920780953</v>
      </c>
      <c r="O862"/>
    </row>
    <row r="863" spans="1:15">
      <c r="A863" s="4" t="s">
        <v>369</v>
      </c>
      <c r="B863" s="1">
        <v>3</v>
      </c>
      <c r="C863" s="3">
        <v>1.524E-3</v>
      </c>
      <c r="D863" s="1" t="s">
        <v>19</v>
      </c>
      <c r="E863" s="1" t="s">
        <v>448</v>
      </c>
      <c r="F863" s="1" t="s">
        <v>32</v>
      </c>
      <c r="G863" s="1">
        <v>194622.33333333334</v>
      </c>
      <c r="H863" t="s">
        <v>452</v>
      </c>
      <c r="I863" t="s">
        <v>458</v>
      </c>
      <c r="K863">
        <f t="shared" si="31"/>
        <v>-2.8170150329964185</v>
      </c>
      <c r="L863">
        <f t="shared" si="32"/>
        <v>120.03227630158811</v>
      </c>
      <c r="M863" cm="1">
        <f t="array" ref="M863">AVERAGE(L863:L864*(K864-K863))</f>
        <v>64.14184994887394</v>
      </c>
      <c r="O863"/>
    </row>
    <row r="864" spans="1:15">
      <c r="A864" s="4" t="s">
        <v>369</v>
      </c>
      <c r="B864" s="1">
        <v>3</v>
      </c>
      <c r="C864" s="3">
        <v>4.5719999999999997E-3</v>
      </c>
      <c r="D864" s="1" t="s">
        <v>19</v>
      </c>
      <c r="E864" s="1" t="s">
        <v>448</v>
      </c>
      <c r="F864" s="1" t="s">
        <v>33</v>
      </c>
      <c r="G864" s="1">
        <v>241328.33333333334</v>
      </c>
      <c r="H864" t="s">
        <v>452</v>
      </c>
      <c r="I864" t="s">
        <v>458</v>
      </c>
      <c r="K864">
        <f t="shared" si="31"/>
        <v>-2.3398937782767559</v>
      </c>
      <c r="L864">
        <f t="shared" si="32"/>
        <v>148.83795035205839</v>
      </c>
      <c r="M864" cm="1">
        <f t="array" ref="M864">AVERAGE(L864:L865*(K865-K864))</f>
        <v>69.018230852208205</v>
      </c>
      <c r="O864"/>
    </row>
    <row r="865" spans="1:15">
      <c r="A865" s="4" t="s">
        <v>369</v>
      </c>
      <c r="B865" s="1">
        <v>3</v>
      </c>
      <c r="C865" s="3">
        <v>1.3717E-2</v>
      </c>
      <c r="D865" s="1" t="s">
        <v>19</v>
      </c>
      <c r="E865" s="1" t="s">
        <v>448</v>
      </c>
      <c r="F865" s="1" t="s">
        <v>34</v>
      </c>
      <c r="G865" s="1">
        <v>227734.33333333334</v>
      </c>
      <c r="H865" t="s">
        <v>452</v>
      </c>
      <c r="I865" t="s">
        <v>458</v>
      </c>
      <c r="K865">
        <f t="shared" si="31"/>
        <v>-1.8627408613632324</v>
      </c>
      <c r="L865">
        <f t="shared" si="32"/>
        <v>140.45392403762142</v>
      </c>
      <c r="M865" cm="1">
        <f t="array" ref="M865">AVERAGE(L865:L866*(K866-K865))</f>
        <v>60.632498687341645</v>
      </c>
      <c r="O865"/>
    </row>
    <row r="866" spans="1:15">
      <c r="A866" s="4" t="s">
        <v>369</v>
      </c>
      <c r="B866" s="1">
        <v>3</v>
      </c>
      <c r="C866" s="3">
        <v>4.1152000000000001E-2</v>
      </c>
      <c r="D866" s="1" t="s">
        <v>19</v>
      </c>
      <c r="E866" s="1" t="s">
        <v>448</v>
      </c>
      <c r="F866" s="1" t="s">
        <v>35</v>
      </c>
      <c r="G866" s="1">
        <v>184355.33333333334</v>
      </c>
      <c r="H866" t="s">
        <v>452</v>
      </c>
      <c r="I866" t="s">
        <v>458</v>
      </c>
      <c r="K866">
        <f t="shared" si="31"/>
        <v>-1.3856090530918908</v>
      </c>
      <c r="L866">
        <f t="shared" si="32"/>
        <v>113.70015932569255</v>
      </c>
      <c r="M866" cm="1">
        <f t="array" ref="M866">AVERAGE(L866:L867*(K867-K866))</f>
        <v>49.983879631253018</v>
      </c>
      <c r="O866"/>
    </row>
    <row r="867" spans="1:15">
      <c r="A867" s="4" t="s">
        <v>369</v>
      </c>
      <c r="B867" s="1">
        <v>3</v>
      </c>
      <c r="C867" s="3">
        <v>0.12346</v>
      </c>
      <c r="D867" s="1" t="s">
        <v>19</v>
      </c>
      <c r="E867" s="1" t="s">
        <v>448</v>
      </c>
      <c r="F867" s="1" t="s">
        <v>36</v>
      </c>
      <c r="G867" s="1">
        <v>155358.33333333334</v>
      </c>
      <c r="H867" t="s">
        <v>452</v>
      </c>
      <c r="I867" t="s">
        <v>458</v>
      </c>
      <c r="K867">
        <f t="shared" si="31"/>
        <v>-0.9084737273689093</v>
      </c>
      <c r="L867">
        <f t="shared" si="32"/>
        <v>95.816415685871405</v>
      </c>
      <c r="M867" cm="1">
        <f t="array" ref="M867">AVERAGE(L867:L868*(K868-K867))</f>
        <v>52.61961226852025</v>
      </c>
      <c r="O867"/>
    </row>
    <row r="868" spans="1:15">
      <c r="A868" s="4" t="s">
        <v>369</v>
      </c>
      <c r="B868" s="1">
        <v>3</v>
      </c>
      <c r="C868" s="3">
        <v>0.37036999999999998</v>
      </c>
      <c r="D868" s="1" t="s">
        <v>19</v>
      </c>
      <c r="E868" s="1" t="s">
        <v>448</v>
      </c>
      <c r="F868" s="1" t="s">
        <v>37</v>
      </c>
      <c r="G868" s="1">
        <v>202288.33333333334</v>
      </c>
      <c r="H868" t="s">
        <v>452</v>
      </c>
      <c r="I868" t="s">
        <v>458</v>
      </c>
      <c r="K868">
        <f t="shared" si="31"/>
        <v>-0.4313641984536864</v>
      </c>
      <c r="L868">
        <f t="shared" si="32"/>
        <v>124.76024053040037</v>
      </c>
      <c r="M868" cm="1">
        <f t="array" ref="M868">AVERAGE(L868:L869*(K869-K868))</f>
        <v>62.313237003588497</v>
      </c>
      <c r="O868"/>
    </row>
    <row r="869" spans="1:15">
      <c r="A869" s="4" t="s">
        <v>369</v>
      </c>
      <c r="B869" s="1">
        <v>3</v>
      </c>
      <c r="C869" s="3">
        <v>1.1111</v>
      </c>
      <c r="D869" s="1" t="s">
        <v>19</v>
      </c>
      <c r="E869" s="1" t="s">
        <v>448</v>
      </c>
      <c r="F869" s="1" t="s">
        <v>38</v>
      </c>
      <c r="G869" s="1">
        <v>221237.33333333334</v>
      </c>
      <c r="H869" t="s">
        <v>452</v>
      </c>
      <c r="I869" t="s">
        <v>458</v>
      </c>
      <c r="K869">
        <f t="shared" si="31"/>
        <v>4.5753147594141216E-2</v>
      </c>
      <c r="L869">
        <f t="shared" si="32"/>
        <v>136.44693426530299</v>
      </c>
      <c r="M869" cm="1">
        <f t="array" ref="M869">AVERAGE(L869:L870*(K870-K869))</f>
        <v>56.888928156136615</v>
      </c>
      <c r="O869"/>
    </row>
    <row r="870" spans="1:15">
      <c r="A870" s="4" t="s">
        <v>369</v>
      </c>
      <c r="B870" s="1">
        <v>3</v>
      </c>
      <c r="C870" s="3">
        <v>3.3330000000000002</v>
      </c>
      <c r="D870" s="1" t="s">
        <v>19</v>
      </c>
      <c r="E870" s="1" t="s">
        <v>448</v>
      </c>
      <c r="F870" s="1" t="s">
        <v>39</v>
      </c>
      <c r="G870" s="1">
        <v>165449.33333333334</v>
      </c>
      <c r="H870" t="s">
        <v>452</v>
      </c>
      <c r="I870" t="s">
        <v>458</v>
      </c>
      <c r="K870">
        <f t="shared" si="31"/>
        <v>0.52283531366053004</v>
      </c>
      <c r="L870">
        <f t="shared" si="32"/>
        <v>102.03998560929227</v>
      </c>
      <c r="M870" cm="1">
        <f t="array" ref="M870">AVERAGE(L870:L871*(K871-K870))</f>
        <v>46.692687115936636</v>
      </c>
      <c r="O870"/>
    </row>
    <row r="871" spans="1:15">
      <c r="A871" s="4" t="s">
        <v>369</v>
      </c>
      <c r="B871" s="1">
        <v>3</v>
      </c>
      <c r="C871" s="3">
        <v>10</v>
      </c>
      <c r="D871" s="1" t="s">
        <v>19</v>
      </c>
      <c r="E871" s="1" t="s">
        <v>448</v>
      </c>
      <c r="F871" s="1" t="s">
        <v>40</v>
      </c>
      <c r="G871" s="1">
        <v>151876.33333333334</v>
      </c>
      <c r="H871" t="s">
        <v>452</v>
      </c>
      <c r="I871" t="s">
        <v>458</v>
      </c>
      <c r="K871">
        <f t="shared" si="31"/>
        <v>1</v>
      </c>
      <c r="L871">
        <f t="shared" si="32"/>
        <v>93.668910931798322</v>
      </c>
      <c r="M871" s="7">
        <f>SUM(M862:M870)</f>
        <v>521.25214458463972</v>
      </c>
      <c r="N871" s="7">
        <f>M871/429.4091</f>
        <v>1.2138823899741289</v>
      </c>
      <c r="O871"/>
    </row>
    <row r="872" spans="1:15">
      <c r="A872" s="4" t="s">
        <v>370</v>
      </c>
      <c r="B872" s="1">
        <v>2</v>
      </c>
      <c r="C872" s="3">
        <v>5.0799999999999999E-4</v>
      </c>
      <c r="D872" s="1" t="s">
        <v>19</v>
      </c>
      <c r="E872" s="1" t="s">
        <v>448</v>
      </c>
      <c r="F872" s="1" t="s">
        <v>42</v>
      </c>
      <c r="G872" s="1">
        <v>324487.33333333331</v>
      </c>
      <c r="H872" t="s">
        <v>452</v>
      </c>
      <c r="I872" t="s">
        <v>458</v>
      </c>
      <c r="K872">
        <f t="shared" si="31"/>
        <v>-3.2941362877160807</v>
      </c>
      <c r="L872">
        <f t="shared" si="32"/>
        <v>200.12581590173198</v>
      </c>
      <c r="M872" cm="1">
        <f t="array" ref="M872">AVERAGE(L872:L873*(K873-K872))</f>
        <v>74.468090831202531</v>
      </c>
      <c r="O872"/>
    </row>
    <row r="873" spans="1:15">
      <c r="A873" s="4" t="s">
        <v>370</v>
      </c>
      <c r="B873" s="1">
        <v>2</v>
      </c>
      <c r="C873" s="3">
        <v>1.524E-3</v>
      </c>
      <c r="D873" s="1" t="s">
        <v>19</v>
      </c>
      <c r="E873" s="1" t="s">
        <v>448</v>
      </c>
      <c r="F873" s="1" t="s">
        <v>43</v>
      </c>
      <c r="G873" s="1">
        <v>181647.33333333334</v>
      </c>
      <c r="H873" t="s">
        <v>452</v>
      </c>
      <c r="I873" t="s">
        <v>458</v>
      </c>
      <c r="K873">
        <f t="shared" si="31"/>
        <v>-2.8170150329964185</v>
      </c>
      <c r="L873">
        <f t="shared" si="32"/>
        <v>112.03001490466157</v>
      </c>
      <c r="M873" cm="1">
        <f t="array" ref="M873">AVERAGE(L873:L874*(K874-K873))</f>
        <v>48.11825602758465</v>
      </c>
      <c r="O873"/>
    </row>
    <row r="874" spans="1:15">
      <c r="A874" s="4" t="s">
        <v>370</v>
      </c>
      <c r="B874" s="1">
        <v>2</v>
      </c>
      <c r="C874" s="3">
        <v>4.5719999999999997E-3</v>
      </c>
      <c r="D874" s="1" t="s">
        <v>19</v>
      </c>
      <c r="E874" s="1" t="s">
        <v>448</v>
      </c>
      <c r="F874" s="1" t="s">
        <v>44</v>
      </c>
      <c r="G874" s="1">
        <v>145396.33333333334</v>
      </c>
      <c r="H874" t="s">
        <v>452</v>
      </c>
      <c r="I874" t="s">
        <v>458</v>
      </c>
      <c r="K874">
        <f t="shared" si="31"/>
        <v>-2.3398937782767559</v>
      </c>
      <c r="L874">
        <f t="shared" si="32"/>
        <v>89.672405817957539</v>
      </c>
      <c r="M874" cm="1">
        <f t="array" ref="M874">AVERAGE(L874:L875*(K875-K874))</f>
        <v>31.216890273726712</v>
      </c>
      <c r="O874"/>
    </row>
    <row r="875" spans="1:15">
      <c r="A875" s="4" t="s">
        <v>370</v>
      </c>
      <c r="B875" s="1">
        <v>2</v>
      </c>
      <c r="C875" s="3">
        <v>1.3717E-2</v>
      </c>
      <c r="D875" s="1" t="s">
        <v>19</v>
      </c>
      <c r="E875" s="1" t="s">
        <v>448</v>
      </c>
      <c r="F875" s="1" t="s">
        <v>45</v>
      </c>
      <c r="G875" s="1">
        <v>66760.333333333328</v>
      </c>
      <c r="H875" t="s">
        <v>452</v>
      </c>
      <c r="I875" t="s">
        <v>458</v>
      </c>
      <c r="K875">
        <f t="shared" si="31"/>
        <v>-1.8627408613632324</v>
      </c>
      <c r="L875">
        <f t="shared" si="32"/>
        <v>41.174076167960109</v>
      </c>
      <c r="M875" cm="1">
        <f t="array" ref="M875">AVERAGE(L875:L876*(K876-K875))</f>
        <v>19.698282607009645</v>
      </c>
      <c r="O875"/>
    </row>
    <row r="876" spans="1:15">
      <c r="A876" s="4" t="s">
        <v>370</v>
      </c>
      <c r="B876" s="1">
        <v>2</v>
      </c>
      <c r="C876" s="3">
        <v>4.1152000000000001E-2</v>
      </c>
      <c r="D876" s="1" t="s">
        <v>19</v>
      </c>
      <c r="E876" s="1" t="s">
        <v>448</v>
      </c>
      <c r="F876" s="1" t="s">
        <v>46</v>
      </c>
      <c r="G876" s="1">
        <v>67119.333333333328</v>
      </c>
      <c r="H876" t="s">
        <v>452</v>
      </c>
      <c r="I876" t="s">
        <v>458</v>
      </c>
      <c r="K876">
        <f t="shared" si="31"/>
        <v>-1.3856090530918908</v>
      </c>
      <c r="L876">
        <f t="shared" si="32"/>
        <v>41.395487485223818</v>
      </c>
      <c r="M876" cm="1">
        <f t="array" ref="M876">AVERAGE(L876:L877*(K877-K876))</f>
        <v>16.66140764900122</v>
      </c>
      <c r="O876"/>
    </row>
    <row r="877" spans="1:15">
      <c r="A877" s="4" t="s">
        <v>370</v>
      </c>
      <c r="B877" s="1">
        <v>2</v>
      </c>
      <c r="C877" s="3">
        <v>0.12346</v>
      </c>
      <c r="D877" s="1" t="s">
        <v>19</v>
      </c>
      <c r="E877" s="1" t="s">
        <v>448</v>
      </c>
      <c r="F877" s="1" t="s">
        <v>47</v>
      </c>
      <c r="G877" s="1">
        <v>46119.333333333336</v>
      </c>
      <c r="H877" t="s">
        <v>452</v>
      </c>
      <c r="I877" t="s">
        <v>458</v>
      </c>
      <c r="K877">
        <f t="shared" si="31"/>
        <v>-0.9084737273689093</v>
      </c>
      <c r="L877">
        <f t="shared" si="32"/>
        <v>28.443850542221309</v>
      </c>
      <c r="M877" cm="1">
        <f t="array" ref="M877">AVERAGE(L877:L878*(K878-K877))</f>
        <v>11.864007551880384</v>
      </c>
      <c r="O877"/>
    </row>
    <row r="878" spans="1:15">
      <c r="A878" s="4" t="s">
        <v>370</v>
      </c>
      <c r="B878" s="1">
        <v>2</v>
      </c>
      <c r="C878" s="3">
        <v>0.37036999999999998</v>
      </c>
      <c r="D878" s="1" t="s">
        <v>19</v>
      </c>
      <c r="E878" s="1" t="s">
        <v>448</v>
      </c>
      <c r="F878" s="1" t="s">
        <v>48</v>
      </c>
      <c r="G878" s="1">
        <v>34518.333333333336</v>
      </c>
      <c r="H878" t="s">
        <v>452</v>
      </c>
      <c r="I878" t="s">
        <v>458</v>
      </c>
      <c r="K878">
        <f t="shared" si="31"/>
        <v>-0.4313641984536864</v>
      </c>
      <c r="L878">
        <f t="shared" si="32"/>
        <v>21.288996248136915</v>
      </c>
      <c r="M878" cm="1">
        <f t="array" ref="M878">AVERAGE(L878:L879*(K879-K878))</f>
        <v>9.2436734731042343</v>
      </c>
      <c r="O878"/>
    </row>
    <row r="879" spans="1:15">
      <c r="A879" s="4" t="s">
        <v>370</v>
      </c>
      <c r="B879" s="1">
        <v>2</v>
      </c>
      <c r="C879" s="3">
        <v>1.1111</v>
      </c>
      <c r="D879" s="1" t="s">
        <v>19</v>
      </c>
      <c r="E879" s="1" t="s">
        <v>448</v>
      </c>
      <c r="F879" s="1" t="s">
        <v>49</v>
      </c>
      <c r="G879" s="1">
        <v>28308.333333333332</v>
      </c>
      <c r="H879" t="s">
        <v>452</v>
      </c>
      <c r="I879" t="s">
        <v>458</v>
      </c>
      <c r="K879">
        <f t="shared" si="31"/>
        <v>4.5753147594141216E-2</v>
      </c>
      <c r="L879">
        <f t="shared" si="32"/>
        <v>17.459012180706168</v>
      </c>
      <c r="M879" cm="1">
        <f t="array" ref="M879">AVERAGE(L879:L880*(K880-K879))</f>
        <v>9.0514430507825097</v>
      </c>
      <c r="O879"/>
    </row>
    <row r="880" spans="1:15">
      <c r="A880" s="4" t="s">
        <v>370</v>
      </c>
      <c r="B880" s="1">
        <v>2</v>
      </c>
      <c r="C880" s="3">
        <v>3.3330000000000002</v>
      </c>
      <c r="D880" s="1" t="s">
        <v>19</v>
      </c>
      <c r="E880" s="1" t="s">
        <v>448</v>
      </c>
      <c r="F880" s="1" t="s">
        <v>50</v>
      </c>
      <c r="G880" s="1">
        <v>33216.333333333336</v>
      </c>
      <c r="H880" t="s">
        <v>452</v>
      </c>
      <c r="I880" t="s">
        <v>458</v>
      </c>
      <c r="K880">
        <f t="shared" si="31"/>
        <v>0.52283531366053004</v>
      </c>
      <c r="L880">
        <f t="shared" si="32"/>
        <v>20.48599475767076</v>
      </c>
      <c r="M880" cm="1">
        <f t="array" ref="M880">AVERAGE(L880:L881*(K881-K880))</f>
        <v>12.749569673339344</v>
      </c>
      <c r="O880"/>
    </row>
    <row r="881" spans="1:15">
      <c r="A881" s="4" t="s">
        <v>370</v>
      </c>
      <c r="B881" s="1">
        <v>2</v>
      </c>
      <c r="C881" s="3">
        <v>10</v>
      </c>
      <c r="D881" s="1" t="s">
        <v>19</v>
      </c>
      <c r="E881" s="1" t="s">
        <v>448</v>
      </c>
      <c r="F881" s="1" t="s">
        <v>51</v>
      </c>
      <c r="G881" s="1">
        <v>53430.333333333336</v>
      </c>
      <c r="H881" t="s">
        <v>452</v>
      </c>
      <c r="I881" t="s">
        <v>458</v>
      </c>
      <c r="K881">
        <f t="shared" si="31"/>
        <v>1</v>
      </c>
      <c r="L881">
        <f t="shared" si="32"/>
        <v>32.952870432235187</v>
      </c>
      <c r="M881" s="7">
        <f>SUM(M872:M880)</f>
        <v>233.07162113763121</v>
      </c>
      <c r="N881" s="7">
        <f>M881/429.4091</f>
        <v>0.54277289684273389</v>
      </c>
      <c r="O881"/>
    </row>
    <row r="882" spans="1:15">
      <c r="A882" s="4" t="s">
        <v>371</v>
      </c>
      <c r="B882" s="1">
        <v>3</v>
      </c>
      <c r="C882" s="3">
        <v>5.0799999999999999E-4</v>
      </c>
      <c r="D882" s="1" t="s">
        <v>19</v>
      </c>
      <c r="E882" s="1" t="s">
        <v>448</v>
      </c>
      <c r="F882" s="1" t="s">
        <v>53</v>
      </c>
      <c r="G882" s="1">
        <v>271668.33333333331</v>
      </c>
      <c r="H882" t="s">
        <v>452</v>
      </c>
      <c r="I882" t="s">
        <v>458</v>
      </c>
      <c r="K882">
        <f t="shared" si="31"/>
        <v>-3.2941362877160807</v>
      </c>
      <c r="L882">
        <f t="shared" si="32"/>
        <v>167.54998201161533</v>
      </c>
      <c r="M882" cm="1">
        <f t="array" ref="M882">AVERAGE(L882:L883*(K883-K882))</f>
        <v>69.83537758228708</v>
      </c>
      <c r="O882"/>
    </row>
    <row r="883" spans="1:15">
      <c r="A883" s="4" t="s">
        <v>371</v>
      </c>
      <c r="B883" s="1">
        <v>3</v>
      </c>
      <c r="C883" s="3">
        <v>1.524E-3</v>
      </c>
      <c r="D883" s="1" t="s">
        <v>19</v>
      </c>
      <c r="E883" s="1" t="s">
        <v>448</v>
      </c>
      <c r="F883" s="1" t="s">
        <v>54</v>
      </c>
      <c r="G883" s="1">
        <v>202979.33333333334</v>
      </c>
      <c r="H883" t="s">
        <v>452</v>
      </c>
      <c r="I883" t="s">
        <v>458</v>
      </c>
      <c r="K883">
        <f t="shared" si="31"/>
        <v>-2.8170150329964185</v>
      </c>
      <c r="L883">
        <f t="shared" si="32"/>
        <v>125.18641106028679</v>
      </c>
      <c r="M883" cm="1">
        <f t="array" ref="M883">AVERAGE(L883:L884*(K884-K883))</f>
        <v>53.548419202155841</v>
      </c>
      <c r="O883"/>
    </row>
    <row r="884" spans="1:15">
      <c r="A884" s="4" t="s">
        <v>371</v>
      </c>
      <c r="B884" s="1">
        <v>3</v>
      </c>
      <c r="C884" s="3">
        <v>4.5719999999999997E-3</v>
      </c>
      <c r="D884" s="1" t="s">
        <v>19</v>
      </c>
      <c r="E884" s="1" t="s">
        <v>448</v>
      </c>
      <c r="F884" s="1" t="s">
        <v>55</v>
      </c>
      <c r="G884" s="1">
        <v>160971.33333333334</v>
      </c>
      <c r="H884" t="s">
        <v>452</v>
      </c>
      <c r="I884" t="s">
        <v>458</v>
      </c>
      <c r="K884">
        <f t="shared" si="31"/>
        <v>-2.3398937782767559</v>
      </c>
      <c r="L884">
        <f t="shared" si="32"/>
        <v>99.278203217351077</v>
      </c>
      <c r="M884" cm="1">
        <f t="array" ref="M884">AVERAGE(L884:L885*(K885-K884))</f>
        <v>62.291103070421869</v>
      </c>
      <c r="O884"/>
    </row>
    <row r="885" spans="1:15">
      <c r="A885" s="4" t="s">
        <v>371</v>
      </c>
      <c r="B885" s="1">
        <v>3</v>
      </c>
      <c r="C885" s="3">
        <v>1.3717E-2</v>
      </c>
      <c r="D885" s="1" t="s">
        <v>19</v>
      </c>
      <c r="E885" s="1" t="s">
        <v>448</v>
      </c>
      <c r="F885" s="1" t="s">
        <v>56</v>
      </c>
      <c r="G885" s="1">
        <v>262372.33333333331</v>
      </c>
      <c r="H885" t="s">
        <v>452</v>
      </c>
      <c r="I885" t="s">
        <v>458</v>
      </c>
      <c r="K885">
        <f t="shared" si="31"/>
        <v>-1.8627408613632324</v>
      </c>
      <c r="L885">
        <f t="shared" si="32"/>
        <v>161.81672405817955</v>
      </c>
      <c r="M885" cm="1">
        <f t="array" ref="M885">AVERAGE(L885:L886*(K886-K885))</f>
        <v>61.152471080957582</v>
      </c>
      <c r="O885"/>
    </row>
    <row r="886" spans="1:15">
      <c r="A886" s="4" t="s">
        <v>371</v>
      </c>
      <c r="B886" s="1">
        <v>3</v>
      </c>
      <c r="C886" s="3">
        <v>4.1152000000000001E-2</v>
      </c>
      <c r="D886" s="1" t="s">
        <v>19</v>
      </c>
      <c r="E886" s="1" t="s">
        <v>448</v>
      </c>
      <c r="F886" s="1" t="s">
        <v>57</v>
      </c>
      <c r="G886" s="1">
        <v>153251.33333333334</v>
      </c>
      <c r="H886" t="s">
        <v>452</v>
      </c>
      <c r="I886" t="s">
        <v>458</v>
      </c>
      <c r="K886">
        <f t="shared" si="31"/>
        <v>-1.3856090530918908</v>
      </c>
      <c r="L886">
        <f t="shared" si="32"/>
        <v>94.516934779256815</v>
      </c>
      <c r="M886" cm="1">
        <f t="array" ref="M886">AVERAGE(L886:L887*(K887-K886))</f>
        <v>42.172612537464452</v>
      </c>
      <c r="O886"/>
    </row>
    <row r="887" spans="1:15">
      <c r="A887" s="4" t="s">
        <v>371</v>
      </c>
      <c r="B887" s="1">
        <v>3</v>
      </c>
      <c r="C887" s="3">
        <v>0.12346</v>
      </c>
      <c r="D887" s="1" t="s">
        <v>19</v>
      </c>
      <c r="E887" s="1" t="s">
        <v>448</v>
      </c>
      <c r="F887" s="1" t="s">
        <v>58</v>
      </c>
      <c r="G887" s="1">
        <v>133373.33333333334</v>
      </c>
      <c r="H887" t="s">
        <v>452</v>
      </c>
      <c r="I887" t="s">
        <v>458</v>
      </c>
      <c r="K887">
        <f t="shared" si="31"/>
        <v>-0.9084737273689093</v>
      </c>
      <c r="L887">
        <f t="shared" si="32"/>
        <v>82.257285295780434</v>
      </c>
      <c r="M887" cm="1">
        <f t="array" ref="M887">AVERAGE(L887:L888*(K888-K887))</f>
        <v>47.833117648322187</v>
      </c>
      <c r="O887"/>
    </row>
    <row r="888" spans="1:15">
      <c r="A888" s="4" t="s">
        <v>371</v>
      </c>
      <c r="B888" s="1">
        <v>3</v>
      </c>
      <c r="C888" s="3">
        <v>0.37036999999999998</v>
      </c>
      <c r="D888" s="1" t="s">
        <v>19</v>
      </c>
      <c r="E888" s="1" t="s">
        <v>448</v>
      </c>
      <c r="F888" s="1" t="s">
        <v>59</v>
      </c>
      <c r="G888" s="1">
        <v>191740.33333333334</v>
      </c>
      <c r="H888" t="s">
        <v>452</v>
      </c>
      <c r="I888" t="s">
        <v>458</v>
      </c>
      <c r="K888">
        <f t="shared" si="31"/>
        <v>-0.4313641984536864</v>
      </c>
      <c r="L888">
        <f t="shared" si="32"/>
        <v>118.25481831731511</v>
      </c>
      <c r="M888" cm="1">
        <f t="array" ref="M888">AVERAGE(L888:L889*(K889-K888))</f>
        <v>47.514924006058408</v>
      </c>
      <c r="O888"/>
    </row>
    <row r="889" spans="1:15">
      <c r="A889" s="4" t="s">
        <v>371</v>
      </c>
      <c r="B889" s="1">
        <v>3</v>
      </c>
      <c r="C889" s="3">
        <v>1.1111</v>
      </c>
      <c r="D889" s="1" t="s">
        <v>19</v>
      </c>
      <c r="E889" s="1" t="s">
        <v>448</v>
      </c>
      <c r="F889" s="1" t="s">
        <v>60</v>
      </c>
      <c r="G889" s="1">
        <v>131205.33333333334</v>
      </c>
      <c r="H889" t="s">
        <v>452</v>
      </c>
      <c r="I889" t="s">
        <v>458</v>
      </c>
      <c r="K889">
        <f t="shared" si="31"/>
        <v>4.5753147594141216E-2</v>
      </c>
      <c r="L889">
        <f t="shared" si="32"/>
        <v>80.920182967569502</v>
      </c>
      <c r="M889" cm="1">
        <f t="array" ref="M889">AVERAGE(L889:L890*(K890-K889))</f>
        <v>37.962519331155548</v>
      </c>
      <c r="O889"/>
    </row>
    <row r="890" spans="1:15">
      <c r="A890" s="4" t="s">
        <v>371</v>
      </c>
      <c r="B890" s="1">
        <v>3</v>
      </c>
      <c r="C890" s="3">
        <v>3.3330000000000002</v>
      </c>
      <c r="D890" s="1" t="s">
        <v>19</v>
      </c>
      <c r="E890" s="1" t="s">
        <v>448</v>
      </c>
      <c r="F890" s="1" t="s">
        <v>61</v>
      </c>
      <c r="G890" s="1">
        <v>126834.33333333333</v>
      </c>
      <c r="H890" t="s">
        <v>452</v>
      </c>
      <c r="I890" t="s">
        <v>458</v>
      </c>
      <c r="K890">
        <f t="shared" si="31"/>
        <v>0.52283531366053004</v>
      </c>
      <c r="L890">
        <f t="shared" si="32"/>
        <v>78.22439224957597</v>
      </c>
      <c r="M890" cm="1">
        <f t="array" ref="M890">AVERAGE(L890:L891*(K891-K890))</f>
        <v>45.434161270556103</v>
      </c>
      <c r="O890"/>
    </row>
    <row r="891" spans="1:15">
      <c r="A891" s="4" t="s">
        <v>371</v>
      </c>
      <c r="B891" s="1">
        <v>3</v>
      </c>
      <c r="C891" s="3">
        <v>10</v>
      </c>
      <c r="D891" s="1" t="s">
        <v>19</v>
      </c>
      <c r="E891" s="1" t="s">
        <v>448</v>
      </c>
      <c r="F891" s="1" t="s">
        <v>62</v>
      </c>
      <c r="G891" s="1">
        <v>181938.33333333334</v>
      </c>
      <c r="H891" t="s">
        <v>452</v>
      </c>
      <c r="I891" t="s">
        <v>458</v>
      </c>
      <c r="K891">
        <f t="shared" si="31"/>
        <v>1</v>
      </c>
      <c r="L891">
        <f t="shared" si="32"/>
        <v>112.2094875880146</v>
      </c>
      <c r="M891" s="7">
        <f>SUM(M882:M890)</f>
        <v>467.74470572937901</v>
      </c>
      <c r="N891" s="7">
        <f>M891/429.4091</f>
        <v>1.0892752522696398</v>
      </c>
      <c r="O891"/>
    </row>
    <row r="892" spans="1:15">
      <c r="A892" s="4" t="s">
        <v>372</v>
      </c>
      <c r="B892" s="1">
        <v>1</v>
      </c>
      <c r="C892" s="3">
        <v>5.0799999999999999E-4</v>
      </c>
      <c r="D892" s="1" t="s">
        <v>19</v>
      </c>
      <c r="E892" s="1" t="s">
        <v>448</v>
      </c>
      <c r="F892" s="1" t="s">
        <v>64</v>
      </c>
      <c r="G892" s="1">
        <v>187303.33333333334</v>
      </c>
      <c r="H892" t="s">
        <v>452</v>
      </c>
      <c r="I892" t="s">
        <v>458</v>
      </c>
      <c r="K892">
        <f t="shared" si="31"/>
        <v>-3.2941362877160807</v>
      </c>
      <c r="L892">
        <f t="shared" si="32"/>
        <v>115.51832245464358</v>
      </c>
      <c r="M892" cm="1">
        <f t="array" ref="M892">AVERAGE(L892:L893*(K893-K892))</f>
        <v>48.990448492397732</v>
      </c>
      <c r="O892"/>
    </row>
    <row r="893" spans="1:15">
      <c r="A893" s="4" t="s">
        <v>372</v>
      </c>
      <c r="B893" s="1">
        <v>1</v>
      </c>
      <c r="C893" s="3">
        <v>1.524E-3</v>
      </c>
      <c r="D893" s="1" t="s">
        <v>19</v>
      </c>
      <c r="E893" s="1" t="s">
        <v>448</v>
      </c>
      <c r="F893" s="1" t="s">
        <v>65</v>
      </c>
      <c r="G893" s="1">
        <v>145668.33333333334</v>
      </c>
      <c r="H893" t="s">
        <v>452</v>
      </c>
      <c r="I893" t="s">
        <v>458</v>
      </c>
      <c r="K893">
        <f t="shared" si="31"/>
        <v>-2.8170150329964185</v>
      </c>
      <c r="L893">
        <f t="shared" si="32"/>
        <v>89.84016035360024</v>
      </c>
      <c r="M893" cm="1">
        <f t="array" ref="M893">AVERAGE(L893:L894*(K894-K893))</f>
        <v>48.215068214131051</v>
      </c>
      <c r="O893"/>
    </row>
    <row r="894" spans="1:15">
      <c r="A894" s="4" t="s">
        <v>372</v>
      </c>
      <c r="B894" s="1">
        <v>1</v>
      </c>
      <c r="C894" s="3">
        <v>4.5719999999999997E-3</v>
      </c>
      <c r="D894" s="1" t="s">
        <v>19</v>
      </c>
      <c r="E894" s="1" t="s">
        <v>448</v>
      </c>
      <c r="F894" s="1" t="s">
        <v>66</v>
      </c>
      <c r="G894" s="1">
        <v>182033.33333333334</v>
      </c>
      <c r="H894" t="s">
        <v>452</v>
      </c>
      <c r="I894" t="s">
        <v>458</v>
      </c>
      <c r="K894">
        <f t="shared" si="31"/>
        <v>-2.3398937782767559</v>
      </c>
      <c r="L894">
        <f t="shared" si="32"/>
        <v>112.26807832656628</v>
      </c>
      <c r="M894" cm="1">
        <f t="array" ref="M894">AVERAGE(L894:L895*(K895-K894))</f>
        <v>53.021530332676647</v>
      </c>
      <c r="O894"/>
    </row>
    <row r="895" spans="1:15">
      <c r="A895" s="4" t="s">
        <v>372</v>
      </c>
      <c r="B895" s="1">
        <v>1</v>
      </c>
      <c r="C895" s="3">
        <v>1.3717E-2</v>
      </c>
      <c r="D895" s="1" t="s">
        <v>19</v>
      </c>
      <c r="E895" s="1" t="s">
        <v>448</v>
      </c>
      <c r="F895" s="1" t="s">
        <v>67</v>
      </c>
      <c r="G895" s="1">
        <v>178312.33333333334</v>
      </c>
      <c r="H895" t="s">
        <v>452</v>
      </c>
      <c r="I895" t="s">
        <v>458</v>
      </c>
      <c r="K895">
        <f t="shared" si="31"/>
        <v>-1.8627408613632324</v>
      </c>
      <c r="L895">
        <f t="shared" si="32"/>
        <v>109.97317160918949</v>
      </c>
      <c r="M895" cm="1">
        <f t="array" ref="M895">AVERAGE(L895:L896*(K896-K895))</f>
        <v>48.885301203952451</v>
      </c>
      <c r="O895"/>
    </row>
    <row r="896" spans="1:15">
      <c r="A896" s="4" t="s">
        <v>372</v>
      </c>
      <c r="B896" s="1">
        <v>1</v>
      </c>
      <c r="C896" s="3">
        <v>4.1152000000000001E-2</v>
      </c>
      <c r="D896" s="1" t="s">
        <v>19</v>
      </c>
      <c r="E896" s="1" t="s">
        <v>448</v>
      </c>
      <c r="F896" s="1" t="s">
        <v>68</v>
      </c>
      <c r="G896" s="1">
        <v>153937.33333333334</v>
      </c>
      <c r="H896" t="s">
        <v>452</v>
      </c>
      <c r="I896" t="s">
        <v>458</v>
      </c>
      <c r="K896">
        <f t="shared" si="31"/>
        <v>-1.3856090530918908</v>
      </c>
      <c r="L896">
        <f t="shared" si="32"/>
        <v>94.940021586061562</v>
      </c>
      <c r="M896" cm="1">
        <f t="array" ref="M896">AVERAGE(L896:L897*(K897-K896))</f>
        <v>38.68226843607146</v>
      </c>
      <c r="O896"/>
    </row>
    <row r="897" spans="1:15">
      <c r="A897" s="4" t="s">
        <v>372</v>
      </c>
      <c r="B897" s="1">
        <v>1</v>
      </c>
      <c r="C897" s="3">
        <v>0.12346</v>
      </c>
      <c r="D897" s="1" t="s">
        <v>19</v>
      </c>
      <c r="E897" s="1" t="s">
        <v>448</v>
      </c>
      <c r="F897" s="1" t="s">
        <v>69</v>
      </c>
      <c r="G897" s="1">
        <v>108965.33333333333</v>
      </c>
      <c r="H897" t="s">
        <v>452</v>
      </c>
      <c r="I897" t="s">
        <v>458</v>
      </c>
      <c r="K897">
        <f t="shared" si="31"/>
        <v>-0.9084737273689093</v>
      </c>
      <c r="L897">
        <f t="shared" si="32"/>
        <v>67.203782700313496</v>
      </c>
      <c r="M897" cm="1">
        <f t="array" ref="M897">AVERAGE(L897:L898*(K898-K897))</f>
        <v>32.252182389551244</v>
      </c>
      <c r="O897"/>
    </row>
    <row r="898" spans="1:15">
      <c r="A898" s="4" t="s">
        <v>372</v>
      </c>
      <c r="B898" s="1">
        <v>1</v>
      </c>
      <c r="C898" s="3">
        <v>0.37036999999999998</v>
      </c>
      <c r="D898" s="1" t="s">
        <v>19</v>
      </c>
      <c r="E898" s="1" t="s">
        <v>448</v>
      </c>
      <c r="F898" s="1" t="s">
        <v>70</v>
      </c>
      <c r="G898" s="1">
        <v>110247.33333333333</v>
      </c>
      <c r="H898" t="s">
        <v>452</v>
      </c>
      <c r="I898" t="s">
        <v>458</v>
      </c>
      <c r="K898">
        <f t="shared" si="31"/>
        <v>-0.4313641984536864</v>
      </c>
      <c r="L898">
        <f t="shared" si="32"/>
        <v>67.994449298452977</v>
      </c>
      <c r="M898" cm="1">
        <f t="array" ref="M898">AVERAGE(L898:L899*(K899-K898))</f>
        <v>28.276969979492009</v>
      </c>
      <c r="O898"/>
    </row>
    <row r="899" spans="1:15">
      <c r="A899" s="4" t="s">
        <v>372</v>
      </c>
      <c r="B899" s="1">
        <v>1</v>
      </c>
      <c r="C899" s="3">
        <v>1.1111</v>
      </c>
      <c r="D899" s="1" t="s">
        <v>19</v>
      </c>
      <c r="E899" s="1" t="s">
        <v>448</v>
      </c>
      <c r="F899" s="1" t="s">
        <v>71</v>
      </c>
      <c r="G899" s="1">
        <v>81943.333333333328</v>
      </c>
      <c r="H899" t="s">
        <v>452</v>
      </c>
      <c r="I899" t="s">
        <v>458</v>
      </c>
      <c r="K899">
        <f t="shared" si="31"/>
        <v>4.5753147594141216E-2</v>
      </c>
      <c r="L899">
        <f t="shared" si="32"/>
        <v>50.538109677750931</v>
      </c>
      <c r="M899" cm="1">
        <f t="array" ref="M899">AVERAGE(L899:L900*(K900-K899))</f>
        <v>21.485787788542218</v>
      </c>
      <c r="O899"/>
    </row>
    <row r="900" spans="1:15">
      <c r="A900" s="4" t="s">
        <v>372</v>
      </c>
      <c r="B900" s="1">
        <v>1</v>
      </c>
      <c r="C900" s="3">
        <v>3.3330000000000002</v>
      </c>
      <c r="D900" s="1" t="s">
        <v>19</v>
      </c>
      <c r="E900" s="1" t="s">
        <v>448</v>
      </c>
      <c r="F900" s="1" t="s">
        <v>72</v>
      </c>
      <c r="G900" s="1">
        <v>64100.333333333336</v>
      </c>
      <c r="H900" t="s">
        <v>452</v>
      </c>
      <c r="I900" t="s">
        <v>458</v>
      </c>
      <c r="K900">
        <f t="shared" si="31"/>
        <v>0.52283531366053004</v>
      </c>
      <c r="L900">
        <f t="shared" si="32"/>
        <v>39.533535488513131</v>
      </c>
      <c r="M900" cm="1">
        <f t="array" ref="M900">AVERAGE(L900:L901*(K901-K900))</f>
        <v>18.156389758515012</v>
      </c>
      <c r="O900"/>
    </row>
    <row r="901" spans="1:15">
      <c r="A901" s="4" t="s">
        <v>372</v>
      </c>
      <c r="B901" s="1">
        <v>1</v>
      </c>
      <c r="C901" s="3">
        <v>10</v>
      </c>
      <c r="D901" s="1" t="s">
        <v>19</v>
      </c>
      <c r="E901" s="1" t="s">
        <v>448</v>
      </c>
      <c r="F901" s="1" t="s">
        <v>73</v>
      </c>
      <c r="G901" s="1">
        <v>59291.333333333336</v>
      </c>
      <c r="H901" t="s">
        <v>452</v>
      </c>
      <c r="I901" t="s">
        <v>458</v>
      </c>
      <c r="K901">
        <f t="shared" si="31"/>
        <v>1</v>
      </c>
      <c r="L901">
        <f t="shared" si="32"/>
        <v>36.567610628565554</v>
      </c>
      <c r="M901" s="7">
        <f>SUM(M892:M900)</f>
        <v>337.96594659532985</v>
      </c>
      <c r="N901" s="7">
        <f>M901/429.4091</f>
        <v>0.78704886923758677</v>
      </c>
      <c r="O901"/>
    </row>
    <row r="902" spans="1:15">
      <c r="A902" s="4" t="s">
        <v>373</v>
      </c>
      <c r="B902" s="1">
        <v>2</v>
      </c>
      <c r="C902" s="3">
        <v>5.0799999999999999E-4</v>
      </c>
      <c r="D902" s="1" t="s">
        <v>19</v>
      </c>
      <c r="E902" s="1" t="s">
        <v>448</v>
      </c>
      <c r="F902" s="1" t="s">
        <v>75</v>
      </c>
      <c r="G902" s="1">
        <v>220931.33333333334</v>
      </c>
      <c r="H902" t="s">
        <v>452</v>
      </c>
      <c r="I902" t="s">
        <v>458</v>
      </c>
      <c r="K902">
        <f t="shared" si="31"/>
        <v>-3.2941362877160807</v>
      </c>
      <c r="L902">
        <f t="shared" si="32"/>
        <v>136.25821041270493</v>
      </c>
      <c r="M902" cm="1">
        <f t="array" ref="M902">AVERAGE(L902:L903*(K903-K902))</f>
        <v>57.927920030028154</v>
      </c>
      <c r="O902"/>
    </row>
    <row r="903" spans="1:15">
      <c r="A903" s="4" t="s">
        <v>373</v>
      </c>
      <c r="B903" s="1">
        <v>2</v>
      </c>
      <c r="C903" s="3">
        <v>1.524E-3</v>
      </c>
      <c r="D903" s="1" t="s">
        <v>19</v>
      </c>
      <c r="E903" s="1" t="s">
        <v>448</v>
      </c>
      <c r="F903" s="1" t="s">
        <v>76</v>
      </c>
      <c r="G903" s="1">
        <v>172785.33333333334</v>
      </c>
      <c r="H903" t="s">
        <v>452</v>
      </c>
      <c r="I903" t="s">
        <v>458</v>
      </c>
      <c r="K903">
        <f t="shared" si="31"/>
        <v>-2.8170150329964185</v>
      </c>
      <c r="L903">
        <f t="shared" si="32"/>
        <v>106.5644241147145</v>
      </c>
      <c r="M903" cm="1">
        <f t="array" ref="M903">AVERAGE(L903:L904*(K904-K903))</f>
        <v>64.831452864288764</v>
      </c>
      <c r="O903"/>
    </row>
    <row r="904" spans="1:15">
      <c r="A904" s="4" t="s">
        <v>373</v>
      </c>
      <c r="B904" s="1">
        <v>2</v>
      </c>
      <c r="C904" s="3">
        <v>4.5719999999999997E-3</v>
      </c>
      <c r="D904" s="1" t="s">
        <v>19</v>
      </c>
      <c r="E904" s="1" t="s">
        <v>448</v>
      </c>
      <c r="F904" s="1" t="s">
        <v>77</v>
      </c>
      <c r="G904" s="1">
        <v>267852.33333333331</v>
      </c>
      <c r="H904" t="s">
        <v>452</v>
      </c>
      <c r="I904" t="s">
        <v>458</v>
      </c>
      <c r="K904">
        <f t="shared" si="31"/>
        <v>-2.3398937782767559</v>
      </c>
      <c r="L904">
        <f t="shared" si="32"/>
        <v>165.19648455568688</v>
      </c>
      <c r="M904" cm="1">
        <f t="array" ref="M904">AVERAGE(L904:L905*(K905-K904))</f>
        <v>57.566707987029957</v>
      </c>
      <c r="O904"/>
    </row>
    <row r="905" spans="1:15">
      <c r="A905" s="4" t="s">
        <v>373</v>
      </c>
      <c r="B905" s="1">
        <v>2</v>
      </c>
      <c r="C905" s="3">
        <v>1.3717E-2</v>
      </c>
      <c r="D905" s="1" t="s">
        <v>19</v>
      </c>
      <c r="E905" s="1" t="s">
        <v>448</v>
      </c>
      <c r="F905" s="1" t="s">
        <v>78</v>
      </c>
      <c r="G905" s="1">
        <v>123383.33333333333</v>
      </c>
      <c r="H905" t="s">
        <v>452</v>
      </c>
      <c r="I905" t="s">
        <v>458</v>
      </c>
      <c r="K905">
        <f t="shared" si="31"/>
        <v>-1.8627408613632324</v>
      </c>
      <c r="L905">
        <f t="shared" si="32"/>
        <v>76.09600657860922</v>
      </c>
      <c r="M905" cm="1">
        <f t="array" ref="M905">AVERAGE(L905:L906*(K906-K905))</f>
        <v>38.828970372355698</v>
      </c>
      <c r="O905"/>
    </row>
    <row r="906" spans="1:15">
      <c r="A906" s="4" t="s">
        <v>373</v>
      </c>
      <c r="B906" s="1">
        <v>2</v>
      </c>
      <c r="C906" s="3">
        <v>4.1152000000000001E-2</v>
      </c>
      <c r="D906" s="1" t="s">
        <v>19</v>
      </c>
      <c r="E906" s="1" t="s">
        <v>448</v>
      </c>
      <c r="F906" s="1" t="s">
        <v>79</v>
      </c>
      <c r="G906" s="1">
        <v>140518.33333333334</v>
      </c>
      <c r="H906" t="s">
        <v>452</v>
      </c>
      <c r="I906" t="s">
        <v>458</v>
      </c>
      <c r="K906">
        <f t="shared" si="31"/>
        <v>-1.3856090530918908</v>
      </c>
      <c r="L906">
        <f t="shared" si="32"/>
        <v>86.66392557948295</v>
      </c>
      <c r="M906" cm="1">
        <f t="array" ref="M906">AVERAGE(L906:L907*(K907-K906))</f>
        <v>39.766802892330105</v>
      </c>
      <c r="O906"/>
    </row>
    <row r="907" spans="1:15">
      <c r="A907" s="4" t="s">
        <v>373</v>
      </c>
      <c r="B907" s="1">
        <v>2</v>
      </c>
      <c r="C907" s="3">
        <v>0.12346</v>
      </c>
      <c r="D907" s="1" t="s">
        <v>19</v>
      </c>
      <c r="E907" s="1" t="s">
        <v>448</v>
      </c>
      <c r="F907" s="1" t="s">
        <v>80</v>
      </c>
      <c r="G907" s="1">
        <v>129755.33333333333</v>
      </c>
      <c r="H907" t="s">
        <v>452</v>
      </c>
      <c r="I907" t="s">
        <v>458</v>
      </c>
      <c r="K907">
        <f t="shared" si="31"/>
        <v>-0.9084737273689093</v>
      </c>
      <c r="L907">
        <f t="shared" si="32"/>
        <v>80.025903273885987</v>
      </c>
      <c r="M907" cm="1">
        <f t="array" ref="M907">AVERAGE(L907:L908*(K908-K907))</f>
        <v>38.808030721442108</v>
      </c>
      <c r="O907"/>
    </row>
    <row r="908" spans="1:15">
      <c r="A908" s="4" t="s">
        <v>373</v>
      </c>
      <c r="B908" s="1">
        <v>2</v>
      </c>
      <c r="C908" s="3">
        <v>0.37036999999999998</v>
      </c>
      <c r="D908" s="1" t="s">
        <v>19</v>
      </c>
      <c r="E908" s="1" t="s">
        <v>448</v>
      </c>
      <c r="F908" s="1" t="s">
        <v>81</v>
      </c>
      <c r="G908" s="1">
        <v>134016.33333333334</v>
      </c>
      <c r="H908" t="s">
        <v>452</v>
      </c>
      <c r="I908" t="s">
        <v>458</v>
      </c>
      <c r="K908">
        <f t="shared" si="31"/>
        <v>-0.4313641984536864</v>
      </c>
      <c r="L908">
        <f t="shared" si="32"/>
        <v>82.653852084082843</v>
      </c>
      <c r="M908" cm="1">
        <f t="array" ref="M908">AVERAGE(L908:L909*(K909-K908))</f>
        <v>39.257853776048591</v>
      </c>
      <c r="O908"/>
    </row>
    <row r="909" spans="1:15">
      <c r="A909" s="4" t="s">
        <v>373</v>
      </c>
      <c r="B909" s="1">
        <v>2</v>
      </c>
      <c r="C909" s="3">
        <v>1.1111</v>
      </c>
      <c r="D909" s="1" t="s">
        <v>19</v>
      </c>
      <c r="E909" s="1" t="s">
        <v>448</v>
      </c>
      <c r="F909" s="1" t="s">
        <v>82</v>
      </c>
      <c r="G909" s="1">
        <v>132808.33333333334</v>
      </c>
      <c r="H909" t="s">
        <v>452</v>
      </c>
      <c r="I909" t="s">
        <v>458</v>
      </c>
      <c r="K909">
        <f t="shared" ref="K909:K972" si="33">LOG10(C909)</f>
        <v>4.5753147594141216E-2</v>
      </c>
      <c r="L909">
        <f t="shared" si="32"/>
        <v>81.908824587552033</v>
      </c>
      <c r="M909" cm="1">
        <f t="array" ref="M909">AVERAGE(L909:L910*(K910-K909))</f>
        <v>41.329630253115191</v>
      </c>
      <c r="O909"/>
    </row>
    <row r="910" spans="1:15">
      <c r="A910" s="4" t="s">
        <v>373</v>
      </c>
      <c r="B910" s="1">
        <v>2</v>
      </c>
      <c r="C910" s="3">
        <v>3.3330000000000002</v>
      </c>
      <c r="D910" s="1" t="s">
        <v>19</v>
      </c>
      <c r="E910" s="1" t="s">
        <v>448</v>
      </c>
      <c r="F910" s="1" t="s">
        <v>83</v>
      </c>
      <c r="G910" s="1">
        <v>148118.33333333334</v>
      </c>
      <c r="H910" t="s">
        <v>452</v>
      </c>
      <c r="I910" t="s">
        <v>458</v>
      </c>
      <c r="K910">
        <f t="shared" si="33"/>
        <v>0.52283531366053004</v>
      </c>
      <c r="L910">
        <f t="shared" si="32"/>
        <v>91.351184663617204</v>
      </c>
      <c r="M910" cm="1">
        <f t="array" ref="M910">AVERAGE(L910:L911*(K911-K910))</f>
        <v>44.872658332876689</v>
      </c>
      <c r="O910"/>
    </row>
    <row r="911" spans="1:15">
      <c r="A911" s="4" t="s">
        <v>373</v>
      </c>
      <c r="B911" s="1">
        <v>2</v>
      </c>
      <c r="C911" s="3">
        <v>10</v>
      </c>
      <c r="D911" s="1" t="s">
        <v>19</v>
      </c>
      <c r="E911" s="1" t="s">
        <v>448</v>
      </c>
      <c r="F911" s="1" t="s">
        <v>84</v>
      </c>
      <c r="G911" s="1">
        <v>156838.33333333334</v>
      </c>
      <c r="H911" t="s">
        <v>452</v>
      </c>
      <c r="I911" t="s">
        <v>458</v>
      </c>
      <c r="K911">
        <f t="shared" si="33"/>
        <v>1</v>
      </c>
      <c r="L911">
        <f t="shared" si="32"/>
        <v>96.729197718044915</v>
      </c>
      <c r="M911" s="7">
        <f>SUM(M902:M910)</f>
        <v>423.19002722951529</v>
      </c>
      <c r="N911" s="7">
        <f>M911/429.4091</f>
        <v>0.98551713792165851</v>
      </c>
      <c r="O911"/>
    </row>
    <row r="912" spans="1:15">
      <c r="A912" s="4" t="s">
        <v>374</v>
      </c>
      <c r="B912" s="1">
        <v>3</v>
      </c>
      <c r="C912" s="3">
        <v>5.0799999999999999E-4</v>
      </c>
      <c r="D912" s="1" t="s">
        <v>19</v>
      </c>
      <c r="E912" s="1" t="s">
        <v>448</v>
      </c>
      <c r="F912" s="1" t="s">
        <v>86</v>
      </c>
      <c r="G912" s="1">
        <v>214088.33333333334</v>
      </c>
      <c r="H912" t="s">
        <v>452</v>
      </c>
      <c r="I912" t="s">
        <v>458</v>
      </c>
      <c r="K912">
        <f t="shared" si="33"/>
        <v>-3.2941362877160807</v>
      </c>
      <c r="L912">
        <f t="shared" si="32"/>
        <v>132.03782700313511</v>
      </c>
      <c r="M912" cm="1">
        <f t="array" ref="M912">AVERAGE(L912:L913*(K913-K912))</f>
        <v>49.851606133516349</v>
      </c>
      <c r="O912"/>
    </row>
    <row r="913" spans="1:15">
      <c r="A913" s="4" t="s">
        <v>374</v>
      </c>
      <c r="B913" s="1">
        <v>3</v>
      </c>
      <c r="C913" s="3">
        <v>1.524E-3</v>
      </c>
      <c r="D913" s="1" t="s">
        <v>19</v>
      </c>
      <c r="E913" s="1" t="s">
        <v>448</v>
      </c>
      <c r="F913" s="1" t="s">
        <v>87</v>
      </c>
      <c r="G913" s="1">
        <v>124736.33333333333</v>
      </c>
      <c r="H913" t="s">
        <v>452</v>
      </c>
      <c r="I913" t="s">
        <v>458</v>
      </c>
      <c r="K913">
        <f t="shared" si="33"/>
        <v>-2.8170150329964185</v>
      </c>
      <c r="L913">
        <f t="shared" si="32"/>
        <v>76.930462044508388</v>
      </c>
      <c r="M913" cm="1">
        <f t="array" ref="M913">AVERAGE(L913:L914*(K914-K913))</f>
        <v>31.121243525458034</v>
      </c>
      <c r="O913"/>
    </row>
    <row r="914" spans="1:15">
      <c r="A914" s="4" t="s">
        <v>374</v>
      </c>
      <c r="B914" s="1">
        <v>3</v>
      </c>
      <c r="C914" s="3">
        <v>4.5719999999999997E-3</v>
      </c>
      <c r="D914" s="1" t="s">
        <v>19</v>
      </c>
      <c r="E914" s="1" t="s">
        <v>448</v>
      </c>
      <c r="F914" s="1" t="s">
        <v>88</v>
      </c>
      <c r="G914" s="1">
        <v>86784.333333333328</v>
      </c>
      <c r="H914" t="s">
        <v>452</v>
      </c>
      <c r="I914" t="s">
        <v>458</v>
      </c>
      <c r="K914">
        <f t="shared" si="33"/>
        <v>-2.3398937782767559</v>
      </c>
      <c r="L914">
        <f t="shared" si="32"/>
        <v>53.523770365421171</v>
      </c>
      <c r="M914" cm="1">
        <f t="array" ref="M914">AVERAGE(L914:L915*(K915-K914))</f>
        <v>35.884930451271515</v>
      </c>
      <c r="O914"/>
    </row>
    <row r="915" spans="1:15">
      <c r="A915" s="4" t="s">
        <v>374</v>
      </c>
      <c r="B915" s="1">
        <v>3</v>
      </c>
      <c r="C915" s="3">
        <v>1.3717E-2</v>
      </c>
      <c r="D915" s="1" t="s">
        <v>19</v>
      </c>
      <c r="E915" s="1" t="s">
        <v>448</v>
      </c>
      <c r="F915" s="1" t="s">
        <v>89</v>
      </c>
      <c r="G915" s="1">
        <v>157097.33333333334</v>
      </c>
      <c r="H915" t="s">
        <v>452</v>
      </c>
      <c r="I915" t="s">
        <v>458</v>
      </c>
      <c r="K915">
        <f t="shared" si="33"/>
        <v>-1.8627408613632324</v>
      </c>
      <c r="L915">
        <f t="shared" si="32"/>
        <v>96.888934573675272</v>
      </c>
      <c r="M915" cm="1">
        <f t="array" ref="M915">AVERAGE(L915:L916*(K916-K915))</f>
        <v>44.253809691150288</v>
      </c>
      <c r="O915"/>
    </row>
    <row r="916" spans="1:15">
      <c r="A916" s="4" t="s">
        <v>374</v>
      </c>
      <c r="B916" s="1">
        <v>3</v>
      </c>
      <c r="C916" s="3">
        <v>4.1152000000000001E-2</v>
      </c>
      <c r="D916" s="1" t="s">
        <v>19</v>
      </c>
      <c r="E916" s="1" t="s">
        <v>448</v>
      </c>
      <c r="F916" s="1" t="s">
        <v>90</v>
      </c>
      <c r="G916" s="1">
        <v>143674.33333333334</v>
      </c>
      <c r="H916" t="s">
        <v>452</v>
      </c>
      <c r="I916" t="s">
        <v>458</v>
      </c>
      <c r="K916">
        <f t="shared" si="33"/>
        <v>-1.3856090530918908</v>
      </c>
      <c r="L916">
        <f t="shared" si="32"/>
        <v>88.610371588631338</v>
      </c>
      <c r="M916" cm="1">
        <f t="array" ref="M916">AVERAGE(L916:L917*(K917-K916))</f>
        <v>42.499252951640848</v>
      </c>
      <c r="O916"/>
    </row>
    <row r="917" spans="1:15">
      <c r="A917" s="4" t="s">
        <v>374</v>
      </c>
      <c r="B917" s="1">
        <v>3</v>
      </c>
      <c r="C917" s="3">
        <v>0.12346</v>
      </c>
      <c r="D917" s="1" t="s">
        <v>19</v>
      </c>
      <c r="E917" s="1" t="s">
        <v>448</v>
      </c>
      <c r="F917" s="1" t="s">
        <v>91</v>
      </c>
      <c r="G917" s="1">
        <v>145170.33333333334</v>
      </c>
      <c r="H917" t="s">
        <v>452</v>
      </c>
      <c r="I917" t="s">
        <v>458</v>
      </c>
      <c r="K917">
        <f t="shared" si="33"/>
        <v>-0.9084737273689093</v>
      </c>
      <c r="L917">
        <f t="shared" ref="L917:L980" si="34">G917*100/$J$851</f>
        <v>89.533021534666176</v>
      </c>
      <c r="M917" cm="1">
        <f t="array" ref="M917">AVERAGE(L917:L918*(K918-K917))</f>
        <v>41.160891569387502</v>
      </c>
      <c r="O917"/>
    </row>
    <row r="918" spans="1:15">
      <c r="A918" s="4" t="s">
        <v>374</v>
      </c>
      <c r="B918" s="1">
        <v>3</v>
      </c>
      <c r="C918" s="3">
        <v>0.37036999999999998</v>
      </c>
      <c r="D918" s="1" t="s">
        <v>19</v>
      </c>
      <c r="E918" s="1" t="s">
        <v>448</v>
      </c>
      <c r="F918" s="1" t="s">
        <v>92</v>
      </c>
      <c r="G918" s="1">
        <v>134593.33333333334</v>
      </c>
      <c r="H918" t="s">
        <v>452</v>
      </c>
      <c r="I918" t="s">
        <v>458</v>
      </c>
      <c r="K918">
        <f t="shared" si="33"/>
        <v>-0.4313641984536864</v>
      </c>
      <c r="L918">
        <f t="shared" si="34"/>
        <v>83.009713727707251</v>
      </c>
      <c r="M918" cm="1">
        <f t="array" ref="M918">AVERAGE(L918:L919*(K919-K918))</f>
        <v>39.502677725421137</v>
      </c>
      <c r="O918"/>
    </row>
    <row r="919" spans="1:15">
      <c r="A919" s="4" t="s">
        <v>374</v>
      </c>
      <c r="B919" s="1">
        <v>3</v>
      </c>
      <c r="C919" s="3">
        <v>1.1111</v>
      </c>
      <c r="D919" s="1" t="s">
        <v>19</v>
      </c>
      <c r="E919" s="1" t="s">
        <v>448</v>
      </c>
      <c r="F919" s="1" t="s">
        <v>93</v>
      </c>
      <c r="G919" s="1">
        <v>133895.33333333334</v>
      </c>
      <c r="H919" t="s">
        <v>452</v>
      </c>
      <c r="I919" t="s">
        <v>458</v>
      </c>
      <c r="K919">
        <f t="shared" si="33"/>
        <v>4.5753147594141216E-2</v>
      </c>
      <c r="L919">
        <f t="shared" si="34"/>
        <v>82.579225985506497</v>
      </c>
      <c r="M919" cm="1">
        <f t="array" ref="M919">AVERAGE(L919:L920*(K920-K919))</f>
        <v>38.953659554043746</v>
      </c>
      <c r="O919"/>
    </row>
    <row r="920" spans="1:15">
      <c r="A920" s="4" t="s">
        <v>374</v>
      </c>
      <c r="B920" s="1">
        <v>3</v>
      </c>
      <c r="C920" s="3">
        <v>3.3330000000000002</v>
      </c>
      <c r="D920" s="1" t="s">
        <v>19</v>
      </c>
      <c r="E920" s="1" t="s">
        <v>448</v>
      </c>
      <c r="F920" s="1" t="s">
        <v>94</v>
      </c>
      <c r="G920" s="1">
        <v>130881.33333333333</v>
      </c>
      <c r="H920" t="s">
        <v>452</v>
      </c>
      <c r="I920" t="s">
        <v>458</v>
      </c>
      <c r="K920">
        <f t="shared" si="33"/>
        <v>0.52283531366053004</v>
      </c>
      <c r="L920">
        <f t="shared" si="34"/>
        <v>80.720357711877455</v>
      </c>
      <c r="M920" cm="1">
        <f t="array" ref="M920">AVERAGE(L920:L921*(K921-K920))</f>
        <v>38.845036126613628</v>
      </c>
      <c r="O920"/>
    </row>
    <row r="921" spans="1:15">
      <c r="A921" s="4" t="s">
        <v>374</v>
      </c>
      <c r="B921" s="1">
        <v>3</v>
      </c>
      <c r="C921" s="3">
        <v>10</v>
      </c>
      <c r="D921" s="1" t="s">
        <v>19</v>
      </c>
      <c r="E921" s="1" t="s">
        <v>448</v>
      </c>
      <c r="F921" s="1" t="s">
        <v>95</v>
      </c>
      <c r="G921" s="1">
        <v>133111.33333333334</v>
      </c>
      <c r="H921" t="s">
        <v>452</v>
      </c>
      <c r="I921" t="s">
        <v>458</v>
      </c>
      <c r="K921">
        <f t="shared" si="33"/>
        <v>1</v>
      </c>
      <c r="L921">
        <f t="shared" si="34"/>
        <v>82.095698206301066</v>
      </c>
      <c r="M921" s="7">
        <f>SUM(M912:M920)</f>
        <v>362.07310772850303</v>
      </c>
      <c r="N921" s="7">
        <f>M921/429.4091</f>
        <v>0.84318918189787551</v>
      </c>
      <c r="O921"/>
    </row>
    <row r="922" spans="1:15">
      <c r="A922" s="4" t="s">
        <v>375</v>
      </c>
      <c r="B922" s="1">
        <v>1</v>
      </c>
      <c r="C922" s="3">
        <v>5.0799999999999999E-4</v>
      </c>
      <c r="D922" s="1" t="s">
        <v>19</v>
      </c>
      <c r="E922" s="1" t="s">
        <v>448</v>
      </c>
      <c r="F922" s="1" t="s">
        <v>97</v>
      </c>
      <c r="G922" s="1">
        <v>167887.33333333334</v>
      </c>
      <c r="H922" t="s">
        <v>452</v>
      </c>
      <c r="I922" t="s">
        <v>458</v>
      </c>
      <c r="K922">
        <f t="shared" si="33"/>
        <v>-3.2941362877160807</v>
      </c>
      <c r="L922">
        <f t="shared" si="34"/>
        <v>103.54360898391324</v>
      </c>
      <c r="M922" cm="1">
        <f t="array" ref="M922">AVERAGE(L922:L923*(K923-K922))</f>
        <v>52.055333990798914</v>
      </c>
      <c r="O922"/>
    </row>
    <row r="923" spans="1:15">
      <c r="A923" s="4" t="s">
        <v>375</v>
      </c>
      <c r="B923" s="1">
        <v>1</v>
      </c>
      <c r="C923" s="3">
        <v>1.524E-3</v>
      </c>
      <c r="D923" s="1" t="s">
        <v>19</v>
      </c>
      <c r="E923" s="1" t="s">
        <v>448</v>
      </c>
      <c r="F923" s="1" t="s">
        <v>98</v>
      </c>
      <c r="G923" s="1">
        <v>185915.33333333334</v>
      </c>
      <c r="H923" t="s">
        <v>452</v>
      </c>
      <c r="I923" t="s">
        <v>458</v>
      </c>
      <c r="K923">
        <f t="shared" si="33"/>
        <v>-2.8170150329964185</v>
      </c>
      <c r="L923">
        <f t="shared" si="34"/>
        <v>114.66228092717274</v>
      </c>
      <c r="M923" cm="1">
        <f t="array" ref="M923">AVERAGE(L923:L924*(K924-K923))</f>
        <v>51.760630632664565</v>
      </c>
      <c r="O923"/>
    </row>
    <row r="924" spans="1:15">
      <c r="A924" s="4" t="s">
        <v>375</v>
      </c>
      <c r="B924" s="1">
        <v>1</v>
      </c>
      <c r="C924" s="3">
        <v>4.5719999999999997E-3</v>
      </c>
      <c r="D924" s="1" t="s">
        <v>19</v>
      </c>
      <c r="E924" s="1" t="s">
        <v>448</v>
      </c>
      <c r="F924" s="1" t="s">
        <v>99</v>
      </c>
      <c r="G924" s="1">
        <v>165884.33333333334</v>
      </c>
      <c r="H924" t="s">
        <v>452</v>
      </c>
      <c r="I924" t="s">
        <v>458</v>
      </c>
      <c r="K924">
        <f t="shared" si="33"/>
        <v>-2.3398937782767559</v>
      </c>
      <c r="L924">
        <f t="shared" si="34"/>
        <v>102.30826951739733</v>
      </c>
      <c r="M924" cm="1">
        <f t="array" ref="M924">AVERAGE(L924:L925*(K925-K924))</f>
        <v>50.323999030078419</v>
      </c>
      <c r="O924"/>
    </row>
    <row r="925" spans="1:15">
      <c r="A925" s="4" t="s">
        <v>375</v>
      </c>
      <c r="B925" s="1">
        <v>1</v>
      </c>
      <c r="C925" s="3">
        <v>1.3717E-2</v>
      </c>
      <c r="D925" s="1" t="s">
        <v>19</v>
      </c>
      <c r="E925" s="1" t="s">
        <v>448</v>
      </c>
      <c r="F925" s="1" t="s">
        <v>100</v>
      </c>
      <c r="G925" s="1">
        <v>176128.33333333334</v>
      </c>
      <c r="H925" t="s">
        <v>452</v>
      </c>
      <c r="I925" t="s">
        <v>458</v>
      </c>
      <c r="K925">
        <f t="shared" si="33"/>
        <v>-1.8627408613632324</v>
      </c>
      <c r="L925">
        <f t="shared" si="34"/>
        <v>108.62620136711723</v>
      </c>
      <c r="M925" cm="1">
        <f t="array" ref="M925">AVERAGE(L925:L926*(K926-K925))</f>
        <v>42.968444996575037</v>
      </c>
      <c r="O925"/>
    </row>
    <row r="926" spans="1:15">
      <c r="A926" s="4" t="s">
        <v>375</v>
      </c>
      <c r="B926" s="1">
        <v>1</v>
      </c>
      <c r="C926" s="3">
        <v>4.1152000000000001E-2</v>
      </c>
      <c r="D926" s="1" t="s">
        <v>19</v>
      </c>
      <c r="E926" s="1" t="s">
        <v>448</v>
      </c>
      <c r="F926" s="1" t="s">
        <v>101</v>
      </c>
      <c r="G926" s="1">
        <v>115907.33333333333</v>
      </c>
      <c r="H926" t="s">
        <v>452</v>
      </c>
      <c r="I926" t="s">
        <v>458</v>
      </c>
      <c r="K926">
        <f t="shared" si="33"/>
        <v>-1.3856090530918908</v>
      </c>
      <c r="L926">
        <f t="shared" si="34"/>
        <v>71.485223826900324</v>
      </c>
      <c r="M926" cm="1">
        <f t="array" ref="M926">AVERAGE(L926:L927*(K927-K926))</f>
        <v>34.591317951494666</v>
      </c>
      <c r="O926"/>
    </row>
    <row r="927" spans="1:15">
      <c r="A927" s="4" t="s">
        <v>375</v>
      </c>
      <c r="B927" s="1">
        <v>1</v>
      </c>
      <c r="C927" s="3">
        <v>0.12346</v>
      </c>
      <c r="D927" s="1" t="s">
        <v>19</v>
      </c>
      <c r="E927" s="1" t="s">
        <v>448</v>
      </c>
      <c r="F927" s="1" t="s">
        <v>102</v>
      </c>
      <c r="G927" s="1">
        <v>119191.33333333333</v>
      </c>
      <c r="H927" t="s">
        <v>452</v>
      </c>
      <c r="I927" t="s">
        <v>458</v>
      </c>
      <c r="K927">
        <f t="shared" si="33"/>
        <v>-0.9084737273689093</v>
      </c>
      <c r="L927">
        <f t="shared" si="34"/>
        <v>73.510613146939392</v>
      </c>
      <c r="M927" cm="1">
        <f t="array" ref="M927">AVERAGE(L927:L928*(K928-K927))</f>
        <v>40.70567949687981</v>
      </c>
      <c r="O927"/>
    </row>
    <row r="928" spans="1:15">
      <c r="A928" s="4" t="s">
        <v>375</v>
      </c>
      <c r="B928" s="1">
        <v>1</v>
      </c>
      <c r="C928" s="3">
        <v>0.37036999999999998</v>
      </c>
      <c r="D928" s="1" t="s">
        <v>19</v>
      </c>
      <c r="E928" s="1" t="s">
        <v>448</v>
      </c>
      <c r="F928" s="1" t="s">
        <v>103</v>
      </c>
      <c r="G928" s="1">
        <v>157478.33333333334</v>
      </c>
      <c r="H928" t="s">
        <v>452</v>
      </c>
      <c r="I928" t="s">
        <v>458</v>
      </c>
      <c r="K928">
        <f t="shared" si="33"/>
        <v>-0.4313641984536864</v>
      </c>
      <c r="L928">
        <f t="shared" si="34"/>
        <v>97.123914272498325</v>
      </c>
      <c r="M928" cm="1">
        <f t="array" ref="M928">AVERAGE(L928:L929*(K929-K928))</f>
        <v>42.971703613826037</v>
      </c>
      <c r="O928"/>
    </row>
    <row r="929" spans="1:15">
      <c r="A929" s="4" t="s">
        <v>375</v>
      </c>
      <c r="B929" s="1">
        <v>1</v>
      </c>
      <c r="C929" s="3">
        <v>1.1111</v>
      </c>
      <c r="D929" s="1" t="s">
        <v>19</v>
      </c>
      <c r="E929" s="1" t="s">
        <v>448</v>
      </c>
      <c r="F929" s="1" t="s">
        <v>104</v>
      </c>
      <c r="G929" s="1">
        <v>134588.33333333334</v>
      </c>
      <c r="H929" t="s">
        <v>452</v>
      </c>
      <c r="I929" t="s">
        <v>458</v>
      </c>
      <c r="K929">
        <f t="shared" si="33"/>
        <v>4.5753147594141216E-2</v>
      </c>
      <c r="L929">
        <f t="shared" si="34"/>
        <v>83.006630004625578</v>
      </c>
      <c r="M929" cm="1">
        <f t="array" ref="M929">AVERAGE(L929:L930*(K930-K929))</f>
        <v>40.874444287608874</v>
      </c>
      <c r="O929"/>
    </row>
    <row r="930" spans="1:15">
      <c r="A930" s="4" t="s">
        <v>375</v>
      </c>
      <c r="B930" s="1">
        <v>1</v>
      </c>
      <c r="C930" s="3">
        <v>3.3330000000000002</v>
      </c>
      <c r="D930" s="1" t="s">
        <v>19</v>
      </c>
      <c r="E930" s="1" t="s">
        <v>448</v>
      </c>
      <c r="F930" s="1" t="s">
        <v>105</v>
      </c>
      <c r="G930" s="1">
        <v>143244.33333333334</v>
      </c>
      <c r="H930" t="s">
        <v>452</v>
      </c>
      <c r="I930" t="s">
        <v>458</v>
      </c>
      <c r="K930">
        <f t="shared" si="33"/>
        <v>0.52283531366053004</v>
      </c>
      <c r="L930">
        <f t="shared" si="34"/>
        <v>88.345171403607949</v>
      </c>
      <c r="M930" cm="1">
        <f t="array" ref="M930">AVERAGE(L930:L931*(K931-K930))</f>
        <v>43.125171727037895</v>
      </c>
      <c r="O930"/>
    </row>
    <row r="931" spans="1:15">
      <c r="A931" s="4" t="s">
        <v>375</v>
      </c>
      <c r="B931" s="1">
        <v>1</v>
      </c>
      <c r="C931" s="3">
        <v>10</v>
      </c>
      <c r="D931" s="1" t="s">
        <v>19</v>
      </c>
      <c r="E931" s="1" t="s">
        <v>448</v>
      </c>
      <c r="F931" s="1" t="s">
        <v>106</v>
      </c>
      <c r="G931" s="1">
        <v>149836.33333333334</v>
      </c>
      <c r="H931" t="s">
        <v>452</v>
      </c>
      <c r="I931" t="s">
        <v>458</v>
      </c>
      <c r="K931">
        <f t="shared" si="33"/>
        <v>1</v>
      </c>
      <c r="L931">
        <f t="shared" si="34"/>
        <v>92.41075191447807</v>
      </c>
      <c r="M931" s="7">
        <f>SUM(M922:M930)</f>
        <v>399.3767257269642</v>
      </c>
      <c r="N931" s="7">
        <f>M931/429.4091</f>
        <v>0.93006116015465012</v>
      </c>
      <c r="O931"/>
    </row>
    <row r="932" spans="1:15">
      <c r="A932" s="4" t="s">
        <v>376</v>
      </c>
      <c r="B932" s="1">
        <v>3</v>
      </c>
      <c r="C932" s="3">
        <v>5.0799999999999999E-4</v>
      </c>
      <c r="D932" s="1" t="s">
        <v>19</v>
      </c>
      <c r="E932" s="1" t="s">
        <v>448</v>
      </c>
      <c r="F932" s="1" t="s">
        <v>108</v>
      </c>
      <c r="G932" s="1">
        <v>194002.33333333334</v>
      </c>
      <c r="H932" t="s">
        <v>452</v>
      </c>
      <c r="I932" t="s">
        <v>458</v>
      </c>
      <c r="K932">
        <f t="shared" si="33"/>
        <v>-3.2941362877160807</v>
      </c>
      <c r="L932">
        <f t="shared" si="34"/>
        <v>119.64989463946138</v>
      </c>
      <c r="M932" cm="1">
        <f t="array" ref="M932">AVERAGE(L932:L933*(K933-K932))</f>
        <v>53.782357464479148</v>
      </c>
      <c r="O932"/>
    </row>
    <row r="933" spans="1:15">
      <c r="A933" s="4" t="s">
        <v>376</v>
      </c>
      <c r="B933" s="1">
        <v>3</v>
      </c>
      <c r="C933" s="3">
        <v>1.524E-3</v>
      </c>
      <c r="D933" s="1" t="s">
        <v>19</v>
      </c>
      <c r="E933" s="1" t="s">
        <v>448</v>
      </c>
      <c r="F933" s="1" t="s">
        <v>109</v>
      </c>
      <c r="G933" s="1">
        <v>171538.33333333334</v>
      </c>
      <c r="H933" t="s">
        <v>452</v>
      </c>
      <c r="I933" t="s">
        <v>458</v>
      </c>
      <c r="K933">
        <f t="shared" si="33"/>
        <v>-2.8170150329964185</v>
      </c>
      <c r="L933">
        <f t="shared" si="34"/>
        <v>105.79534357814669</v>
      </c>
      <c r="M933" cm="1">
        <f t="array" ref="M933">AVERAGE(L933:L934*(K934-K933))</f>
        <v>49.916049503892268</v>
      </c>
      <c r="O933"/>
    </row>
    <row r="934" spans="1:15">
      <c r="A934" s="4" t="s">
        <v>376</v>
      </c>
      <c r="B934" s="1">
        <v>3</v>
      </c>
      <c r="C934" s="3">
        <v>4.5719999999999997E-3</v>
      </c>
      <c r="D934" s="1" t="s">
        <v>19</v>
      </c>
      <c r="E934" s="1" t="s">
        <v>448</v>
      </c>
      <c r="F934" s="1" t="s">
        <v>110</v>
      </c>
      <c r="G934" s="1">
        <v>167724.33333333334</v>
      </c>
      <c r="H934" t="s">
        <v>452</v>
      </c>
      <c r="I934" t="s">
        <v>458</v>
      </c>
      <c r="K934">
        <f t="shared" si="33"/>
        <v>-2.3398937782767559</v>
      </c>
      <c r="L934">
        <f t="shared" si="34"/>
        <v>103.44307961145088</v>
      </c>
      <c r="M934" cm="1">
        <f t="array" ref="M934">AVERAGE(L934:L935*(K935-K934))</f>
        <v>47.242871801779344</v>
      </c>
      <c r="O934"/>
    </row>
    <row r="935" spans="1:15">
      <c r="A935" s="4" t="s">
        <v>376</v>
      </c>
      <c r="B935" s="1">
        <v>3</v>
      </c>
      <c r="C935" s="3">
        <v>1.3717E-2</v>
      </c>
      <c r="D935" s="1" t="s">
        <v>19</v>
      </c>
      <c r="E935" s="1" t="s">
        <v>448</v>
      </c>
      <c r="F935" s="1" t="s">
        <v>111</v>
      </c>
      <c r="G935" s="1">
        <v>153348.33333333334</v>
      </c>
      <c r="H935" t="s">
        <v>452</v>
      </c>
      <c r="I935" t="s">
        <v>458</v>
      </c>
      <c r="K935">
        <f t="shared" si="33"/>
        <v>-1.8627408613632324</v>
      </c>
      <c r="L935">
        <f t="shared" si="34"/>
        <v>94.576759007041161</v>
      </c>
      <c r="M935" cm="1">
        <f t="array" ref="M935">AVERAGE(L935:L936*(K936-K935))</f>
        <v>42.69389251030244</v>
      </c>
      <c r="O935"/>
    </row>
    <row r="936" spans="1:15">
      <c r="A936" s="4" t="s">
        <v>376</v>
      </c>
      <c r="B936" s="1">
        <v>3</v>
      </c>
      <c r="C936" s="3">
        <v>4.1152000000000001E-2</v>
      </c>
      <c r="D936" s="1" t="s">
        <v>19</v>
      </c>
      <c r="E936" s="1" t="s">
        <v>448</v>
      </c>
      <c r="F936" s="1" t="s">
        <v>112</v>
      </c>
      <c r="G936" s="1">
        <v>136821.33333333334</v>
      </c>
      <c r="H936" t="s">
        <v>452</v>
      </c>
      <c r="I936" t="s">
        <v>458</v>
      </c>
      <c r="K936">
        <f t="shared" si="33"/>
        <v>-1.3856090530918908</v>
      </c>
      <c r="L936">
        <f t="shared" si="34"/>
        <v>84.383820732898172</v>
      </c>
      <c r="M936" cm="1">
        <f t="array" ref="M936">AVERAGE(L936:L937*(K937-K936))</f>
        <v>39.540950173518958</v>
      </c>
      <c r="O936"/>
    </row>
    <row r="937" spans="1:15">
      <c r="A937" s="4" t="s">
        <v>376</v>
      </c>
      <c r="B937" s="1">
        <v>3</v>
      </c>
      <c r="C937" s="3">
        <v>0.12346</v>
      </c>
      <c r="D937" s="1" t="s">
        <v>19</v>
      </c>
      <c r="E937" s="1" t="s">
        <v>448</v>
      </c>
      <c r="F937" s="1" t="s">
        <v>113</v>
      </c>
      <c r="G937" s="1">
        <v>131917.33333333334</v>
      </c>
      <c r="H937" t="s">
        <v>452</v>
      </c>
      <c r="I937" t="s">
        <v>458</v>
      </c>
      <c r="K937">
        <f t="shared" si="33"/>
        <v>-0.9084737273689093</v>
      </c>
      <c r="L937">
        <f t="shared" si="34"/>
        <v>81.359305134398923</v>
      </c>
      <c r="M937" cm="1">
        <f t="array" ref="M937">AVERAGE(L937:L938*(K938-K937))</f>
        <v>38.000595733102671</v>
      </c>
      <c r="O937"/>
    </row>
    <row r="938" spans="1:15">
      <c r="A938" s="4" t="s">
        <v>376</v>
      </c>
      <c r="B938" s="1">
        <v>3</v>
      </c>
      <c r="C938" s="3">
        <v>0.37036999999999998</v>
      </c>
      <c r="D938" s="1" t="s">
        <v>19</v>
      </c>
      <c r="E938" s="1" t="s">
        <v>448</v>
      </c>
      <c r="F938" s="1" t="s">
        <v>114</v>
      </c>
      <c r="G938" s="1">
        <v>126366.33333333333</v>
      </c>
      <c r="H938" t="s">
        <v>452</v>
      </c>
      <c r="I938" t="s">
        <v>458</v>
      </c>
      <c r="K938">
        <f t="shared" si="33"/>
        <v>-0.4313641984536864</v>
      </c>
      <c r="L938">
        <f t="shared" si="34"/>
        <v>77.935755769131916</v>
      </c>
      <c r="M938" cm="1">
        <f t="array" ref="M938">AVERAGE(L938:L939*(K939-K938))</f>
        <v>39.239609683667467</v>
      </c>
      <c r="O938"/>
    </row>
    <row r="939" spans="1:15">
      <c r="A939" s="4" t="s">
        <v>376</v>
      </c>
      <c r="B939" s="1">
        <v>3</v>
      </c>
      <c r="C939" s="3">
        <v>1.1111</v>
      </c>
      <c r="D939" s="1" t="s">
        <v>19</v>
      </c>
      <c r="E939" s="1" t="s">
        <v>448</v>
      </c>
      <c r="F939" s="1" t="s">
        <v>115</v>
      </c>
      <c r="G939" s="1">
        <v>140334.33333333334</v>
      </c>
      <c r="H939" t="s">
        <v>452</v>
      </c>
      <c r="I939" t="s">
        <v>458</v>
      </c>
      <c r="K939">
        <f t="shared" si="33"/>
        <v>4.5753147594141216E-2</v>
      </c>
      <c r="L939">
        <f t="shared" si="34"/>
        <v>86.550444570077602</v>
      </c>
      <c r="M939" cm="1">
        <f t="array" ref="M939">AVERAGE(L939:L940*(K940-K939))</f>
        <v>39.759429926725744</v>
      </c>
      <c r="O939"/>
    </row>
    <row r="940" spans="1:15">
      <c r="A940" s="4" t="s">
        <v>376</v>
      </c>
      <c r="B940" s="1">
        <v>3</v>
      </c>
      <c r="C940" s="3">
        <v>3.3330000000000002</v>
      </c>
      <c r="D940" s="1" t="s">
        <v>19</v>
      </c>
      <c r="E940" s="1" t="s">
        <v>448</v>
      </c>
      <c r="F940" s="1" t="s">
        <v>116</v>
      </c>
      <c r="G940" s="1">
        <v>129919.33333333333</v>
      </c>
      <c r="H940" t="s">
        <v>452</v>
      </c>
      <c r="I940" t="s">
        <v>458</v>
      </c>
      <c r="K940">
        <f t="shared" si="33"/>
        <v>0.52283531366053004</v>
      </c>
      <c r="L940">
        <f t="shared" si="34"/>
        <v>80.127049390964672</v>
      </c>
      <c r="M940" cm="1">
        <f t="array" ref="M940">AVERAGE(L940:L941*(K941-K940))</f>
        <v>39.99673515523439</v>
      </c>
      <c r="O940"/>
    </row>
    <row r="941" spans="1:15">
      <c r="A941" s="4" t="s">
        <v>376</v>
      </c>
      <c r="B941" s="1">
        <v>3</v>
      </c>
      <c r="C941" s="3">
        <v>10</v>
      </c>
      <c r="D941" s="1" t="s">
        <v>19</v>
      </c>
      <c r="E941" s="1" t="s">
        <v>448</v>
      </c>
      <c r="F941" s="1" t="s">
        <v>117</v>
      </c>
      <c r="G941" s="1">
        <v>141900.33333333334</v>
      </c>
      <c r="H941" t="s">
        <v>452</v>
      </c>
      <c r="I941" t="s">
        <v>458</v>
      </c>
      <c r="K941">
        <f t="shared" si="33"/>
        <v>1</v>
      </c>
      <c r="L941">
        <f t="shared" si="34"/>
        <v>87.51626663925579</v>
      </c>
      <c r="M941" s="7">
        <f>SUM(M932:M940)</f>
        <v>390.17249195270239</v>
      </c>
      <c r="N941" s="7">
        <f>M941/429.4091</f>
        <v>0.90862651013381501</v>
      </c>
      <c r="O941"/>
    </row>
    <row r="942" spans="1:15">
      <c r="A942" s="4" t="s">
        <v>377</v>
      </c>
      <c r="B942" s="1">
        <v>3</v>
      </c>
      <c r="C942" s="3">
        <v>5.0799999999999999E-4</v>
      </c>
      <c r="D942" s="1" t="s">
        <v>19</v>
      </c>
      <c r="E942" s="1" t="s">
        <v>448</v>
      </c>
      <c r="F942" s="1" t="s">
        <v>119</v>
      </c>
      <c r="G942" s="1">
        <v>153078.33333333334</v>
      </c>
      <c r="H942" t="s">
        <v>452</v>
      </c>
      <c r="I942" t="s">
        <v>458</v>
      </c>
      <c r="K942">
        <f t="shared" si="33"/>
        <v>-3.2941362877160807</v>
      </c>
      <c r="L942">
        <f t="shared" si="34"/>
        <v>94.410237960631122</v>
      </c>
      <c r="M942" cm="1">
        <f t="array" ref="M942">AVERAGE(L942:L943*(K943-K942))</f>
        <v>48.516245335499505</v>
      </c>
      <c r="O942"/>
    </row>
    <row r="943" spans="1:15">
      <c r="A943" s="4" t="s">
        <v>377</v>
      </c>
      <c r="B943" s="1">
        <v>3</v>
      </c>
      <c r="C943" s="3">
        <v>1.524E-3</v>
      </c>
      <c r="D943" s="1" t="s">
        <v>19</v>
      </c>
      <c r="E943" s="1" t="s">
        <v>448</v>
      </c>
      <c r="F943" s="1" t="s">
        <v>120</v>
      </c>
      <c r="G943" s="1">
        <v>176670.33333333334</v>
      </c>
      <c r="H943" t="s">
        <v>452</v>
      </c>
      <c r="I943" t="s">
        <v>458</v>
      </c>
      <c r="K943">
        <f t="shared" si="33"/>
        <v>-2.8170150329964185</v>
      </c>
      <c r="L943">
        <f t="shared" si="34"/>
        <v>108.96047694916997</v>
      </c>
      <c r="M943" cm="1">
        <f t="array" ref="M943">AVERAGE(L943:L944*(K944-K943))</f>
        <v>51.044691271365537</v>
      </c>
      <c r="O943"/>
    </row>
    <row r="944" spans="1:15">
      <c r="A944" s="4" t="s">
        <v>377</v>
      </c>
      <c r="B944" s="1">
        <v>3</v>
      </c>
      <c r="C944" s="3">
        <v>4.5719999999999997E-3</v>
      </c>
      <c r="D944" s="1" t="s">
        <v>19</v>
      </c>
      <c r="E944" s="1" t="s">
        <v>448</v>
      </c>
      <c r="F944" s="1" t="s">
        <v>121</v>
      </c>
      <c r="G944" s="1">
        <v>170263.33333333334</v>
      </c>
      <c r="H944" t="s">
        <v>452</v>
      </c>
      <c r="I944" t="s">
        <v>458</v>
      </c>
      <c r="K944">
        <f t="shared" si="33"/>
        <v>-2.3398937782767559</v>
      </c>
      <c r="L944">
        <f t="shared" si="34"/>
        <v>105.00899419232154</v>
      </c>
      <c r="M944" cm="1">
        <f t="array" ref="M944">AVERAGE(L944:L945*(K945-K944))</f>
        <v>45.707163832258928</v>
      </c>
      <c r="O944"/>
    </row>
    <row r="945" spans="1:15">
      <c r="A945" s="4" t="s">
        <v>377</v>
      </c>
      <c r="B945" s="1">
        <v>3</v>
      </c>
      <c r="C945" s="3">
        <v>1.3717E-2</v>
      </c>
      <c r="D945" s="1" t="s">
        <v>19</v>
      </c>
      <c r="E945" s="1" t="s">
        <v>448</v>
      </c>
      <c r="F945" s="1" t="s">
        <v>122</v>
      </c>
      <c r="G945" s="1">
        <v>140372.33333333334</v>
      </c>
      <c r="H945" t="s">
        <v>452</v>
      </c>
      <c r="I945" t="s">
        <v>458</v>
      </c>
      <c r="K945">
        <f t="shared" si="33"/>
        <v>-1.8627408613632324</v>
      </c>
      <c r="L945">
        <f t="shared" si="34"/>
        <v>86.573880865498268</v>
      </c>
      <c r="M945" cm="1">
        <f t="array" ref="M945">AVERAGE(L945:L946*(K946-K945))</f>
        <v>39.989418099704032</v>
      </c>
      <c r="O945"/>
    </row>
    <row r="946" spans="1:15">
      <c r="A946" s="4" t="s">
        <v>377</v>
      </c>
      <c r="B946" s="1">
        <v>3</v>
      </c>
      <c r="C946" s="3">
        <v>4.1152000000000001E-2</v>
      </c>
      <c r="D946" s="1" t="s">
        <v>19</v>
      </c>
      <c r="E946" s="1" t="s">
        <v>448</v>
      </c>
      <c r="F946" s="1" t="s">
        <v>123</v>
      </c>
      <c r="G946" s="1">
        <v>131416.33333333334</v>
      </c>
      <c r="H946" t="s">
        <v>452</v>
      </c>
      <c r="I946" t="s">
        <v>458</v>
      </c>
      <c r="K946">
        <f t="shared" si="33"/>
        <v>-1.3856090530918908</v>
      </c>
      <c r="L946">
        <f t="shared" si="34"/>
        <v>81.050316081615861</v>
      </c>
      <c r="M946" cm="1">
        <f t="array" ref="M946">AVERAGE(L946:L947*(K947-K946))</f>
        <v>38.887669345166167</v>
      </c>
      <c r="O946"/>
    </row>
    <row r="947" spans="1:15">
      <c r="A947" s="4" t="s">
        <v>377</v>
      </c>
      <c r="B947" s="1">
        <v>3</v>
      </c>
      <c r="C947" s="3">
        <v>0.12346</v>
      </c>
      <c r="D947" s="1" t="s">
        <v>19</v>
      </c>
      <c r="E947" s="1" t="s">
        <v>448</v>
      </c>
      <c r="F947" s="1" t="s">
        <v>124</v>
      </c>
      <c r="G947" s="1">
        <v>132882.33333333334</v>
      </c>
      <c r="H947" t="s">
        <v>452</v>
      </c>
      <c r="I947" t="s">
        <v>458</v>
      </c>
      <c r="K947">
        <f t="shared" si="33"/>
        <v>-0.9084737273689093</v>
      </c>
      <c r="L947">
        <f t="shared" si="34"/>
        <v>81.954463689160704</v>
      </c>
      <c r="M947" cm="1">
        <f t="array" ref="M947">AVERAGE(L947:L948*(K948-K947))</f>
        <v>40.99287211663902</v>
      </c>
      <c r="O947"/>
    </row>
    <row r="948" spans="1:15">
      <c r="A948" s="4" t="s">
        <v>377</v>
      </c>
      <c r="B948" s="1">
        <v>3</v>
      </c>
      <c r="C948" s="3">
        <v>0.37036999999999998</v>
      </c>
      <c r="D948" s="1" t="s">
        <v>19</v>
      </c>
      <c r="E948" s="1" t="s">
        <v>448</v>
      </c>
      <c r="F948" s="1" t="s">
        <v>125</v>
      </c>
      <c r="G948" s="1">
        <v>145739.33333333334</v>
      </c>
      <c r="H948" t="s">
        <v>452</v>
      </c>
      <c r="I948" t="s">
        <v>458</v>
      </c>
      <c r="K948">
        <f t="shared" si="33"/>
        <v>-0.4313641984536864</v>
      </c>
      <c r="L948">
        <f t="shared" si="34"/>
        <v>89.883949221359913</v>
      </c>
      <c r="M948" cm="1">
        <f t="array" ref="M948">AVERAGE(L948:L949*(K949-K948))</f>
        <v>42.658464318024265</v>
      </c>
      <c r="O948"/>
    </row>
    <row r="949" spans="1:15">
      <c r="A949" s="4" t="s">
        <v>377</v>
      </c>
      <c r="B949" s="1">
        <v>3</v>
      </c>
      <c r="C949" s="3">
        <v>1.1111</v>
      </c>
      <c r="D949" s="1" t="s">
        <v>19</v>
      </c>
      <c r="E949" s="1" t="s">
        <v>448</v>
      </c>
      <c r="F949" s="1" t="s">
        <v>126</v>
      </c>
      <c r="G949" s="1">
        <v>144198.33333333334</v>
      </c>
      <c r="H949" t="s">
        <v>452</v>
      </c>
      <c r="I949" t="s">
        <v>458</v>
      </c>
      <c r="K949">
        <f t="shared" si="33"/>
        <v>4.5753147594141216E-2</v>
      </c>
      <c r="L949">
        <f t="shared" si="34"/>
        <v>88.933545767590061</v>
      </c>
      <c r="M949" cm="1">
        <f t="array" ref="M949">AVERAGE(L949:L950*(K950-K949))</f>
        <v>38.820811161395973</v>
      </c>
      <c r="O949"/>
    </row>
    <row r="950" spans="1:15">
      <c r="A950" s="4" t="s">
        <v>377</v>
      </c>
      <c r="B950" s="1">
        <v>3</v>
      </c>
      <c r="C950" s="3">
        <v>3.3330000000000002</v>
      </c>
      <c r="D950" s="1" t="s">
        <v>19</v>
      </c>
      <c r="E950" s="1" t="s">
        <v>448</v>
      </c>
      <c r="F950" s="1" t="s">
        <v>127</v>
      </c>
      <c r="G950" s="1">
        <v>119675.33333333333</v>
      </c>
      <c r="H950" t="s">
        <v>452</v>
      </c>
      <c r="I950" t="s">
        <v>458</v>
      </c>
      <c r="K950">
        <f t="shared" si="33"/>
        <v>0.52283531366053004</v>
      </c>
      <c r="L950">
        <f t="shared" si="34"/>
        <v>73.809117541244774</v>
      </c>
      <c r="M950" cm="1">
        <f t="array" ref="M950">AVERAGE(L950:L951*(K951-K950))</f>
        <v>31.386287722271412</v>
      </c>
      <c r="O950"/>
    </row>
    <row r="951" spans="1:15">
      <c r="A951" s="4" t="s">
        <v>377</v>
      </c>
      <c r="B951" s="1">
        <v>3</v>
      </c>
      <c r="C951" s="3">
        <v>10</v>
      </c>
      <c r="D951" s="1" t="s">
        <v>19</v>
      </c>
      <c r="E951" s="1" t="s">
        <v>448</v>
      </c>
      <c r="F951" s="1" t="s">
        <v>128</v>
      </c>
      <c r="G951" s="1">
        <v>93627.333333333328</v>
      </c>
      <c r="H951" t="s">
        <v>452</v>
      </c>
      <c r="I951" t="s">
        <v>458</v>
      </c>
      <c r="K951">
        <f t="shared" si="33"/>
        <v>1</v>
      </c>
      <c r="L951">
        <f t="shared" si="34"/>
        <v>57.744153774990991</v>
      </c>
      <c r="M951" s="7">
        <f>SUM(M942:M950)</f>
        <v>378.00362320232477</v>
      </c>
      <c r="N951" s="7">
        <f>M951/429.4091</f>
        <v>0.88028787280550125</v>
      </c>
      <c r="O951"/>
    </row>
    <row r="952" spans="1:15">
      <c r="A952" s="4" t="s">
        <v>378</v>
      </c>
      <c r="B952" s="1">
        <v>3</v>
      </c>
      <c r="C952" s="3">
        <v>5.0799999999999999E-4</v>
      </c>
      <c r="D952" s="1" t="s">
        <v>19</v>
      </c>
      <c r="E952" s="1" t="s">
        <v>448</v>
      </c>
      <c r="F952" s="1" t="s">
        <v>130</v>
      </c>
      <c r="G952" s="1">
        <v>166901.33333333334</v>
      </c>
      <c r="H952" t="s">
        <v>452</v>
      </c>
      <c r="I952" t="s">
        <v>458</v>
      </c>
      <c r="K952">
        <f t="shared" si="33"/>
        <v>-3.2941362877160807</v>
      </c>
      <c r="L952">
        <f t="shared" si="34"/>
        <v>102.93549879220845</v>
      </c>
      <c r="M952" cm="1">
        <f t="array" ref="M952">AVERAGE(L952:L953*(K953-K952))</f>
        <v>50.179708224699425</v>
      </c>
      <c r="O952"/>
    </row>
    <row r="953" spans="1:15">
      <c r="A953" s="4" t="s">
        <v>378</v>
      </c>
      <c r="B953" s="1">
        <v>3</v>
      </c>
      <c r="C953" s="3">
        <v>1.524E-3</v>
      </c>
      <c r="D953" s="1" t="s">
        <v>19</v>
      </c>
      <c r="E953" s="1" t="s">
        <v>448</v>
      </c>
      <c r="F953" s="1" t="s">
        <v>131</v>
      </c>
      <c r="G953" s="1">
        <v>174153.33333333334</v>
      </c>
      <c r="H953" t="s">
        <v>452</v>
      </c>
      <c r="I953" t="s">
        <v>458</v>
      </c>
      <c r="K953">
        <f t="shared" si="33"/>
        <v>-2.8170150329964185</v>
      </c>
      <c r="L953">
        <f t="shared" si="34"/>
        <v>107.40813074985867</v>
      </c>
      <c r="M953" cm="1">
        <f t="array" ref="M953">AVERAGE(L953:L954*(K954-K953))</f>
        <v>47.520609976290643</v>
      </c>
      <c r="O953"/>
    </row>
    <row r="954" spans="1:15">
      <c r="A954" s="4" t="s">
        <v>378</v>
      </c>
      <c r="B954" s="1">
        <v>3</v>
      </c>
      <c r="C954" s="3">
        <v>4.5719999999999997E-3</v>
      </c>
      <c r="D954" s="1" t="s">
        <v>19</v>
      </c>
      <c r="E954" s="1" t="s">
        <v>448</v>
      </c>
      <c r="F954" s="1" t="s">
        <v>132</v>
      </c>
      <c r="G954" s="1">
        <v>148828.33333333334</v>
      </c>
      <c r="H954" t="s">
        <v>452</v>
      </c>
      <c r="I954" t="s">
        <v>458</v>
      </c>
      <c r="K954">
        <f t="shared" si="33"/>
        <v>-2.3398937782767559</v>
      </c>
      <c r="L954">
        <f t="shared" si="34"/>
        <v>91.78907334121395</v>
      </c>
      <c r="M954" cm="1">
        <f t="array" ref="M954">AVERAGE(L954:L955*(K955-K954))</f>
        <v>47.517436434444392</v>
      </c>
      <c r="O954"/>
    </row>
    <row r="955" spans="1:15">
      <c r="A955" s="4" t="s">
        <v>378</v>
      </c>
      <c r="B955" s="1">
        <v>3</v>
      </c>
      <c r="C955" s="3">
        <v>1.3717E-2</v>
      </c>
      <c r="D955" s="1" t="s">
        <v>19</v>
      </c>
      <c r="E955" s="1" t="s">
        <v>448</v>
      </c>
      <c r="F955" s="1" t="s">
        <v>133</v>
      </c>
      <c r="G955" s="1">
        <v>174110.33333333334</v>
      </c>
      <c r="H955" t="s">
        <v>452</v>
      </c>
      <c r="I955" t="s">
        <v>458</v>
      </c>
      <c r="K955">
        <f t="shared" si="33"/>
        <v>-1.8627408613632324</v>
      </c>
      <c r="L955">
        <f t="shared" si="34"/>
        <v>107.38161073135633</v>
      </c>
      <c r="M955" cm="1">
        <f t="array" ref="M955">AVERAGE(L955:L956*(K956-K955))</f>
        <v>39.284645104395487</v>
      </c>
      <c r="O955"/>
    </row>
    <row r="956" spans="1:15">
      <c r="A956" s="4" t="s">
        <v>378</v>
      </c>
      <c r="B956" s="1">
        <v>3</v>
      </c>
      <c r="C956" s="3">
        <v>4.1152000000000001E-2</v>
      </c>
      <c r="D956" s="1" t="s">
        <v>19</v>
      </c>
      <c r="E956" s="1" t="s">
        <v>448</v>
      </c>
      <c r="F956" s="1" t="s">
        <v>134</v>
      </c>
      <c r="G956" s="1">
        <v>92888.333333333328</v>
      </c>
      <c r="H956" t="s">
        <v>452</v>
      </c>
      <c r="I956" t="s">
        <v>458</v>
      </c>
      <c r="K956">
        <f t="shared" si="33"/>
        <v>-1.3856090530918908</v>
      </c>
      <c r="L956">
        <f t="shared" si="34"/>
        <v>57.288379503520567</v>
      </c>
      <c r="M956" cm="1">
        <f t="array" ref="M956">AVERAGE(L956:L957*(K957-K956))</f>
        <v>23.642684393073996</v>
      </c>
      <c r="O956"/>
    </row>
    <row r="957" spans="1:15">
      <c r="A957" s="4" t="s">
        <v>378</v>
      </c>
      <c r="B957" s="1">
        <v>3</v>
      </c>
      <c r="C957" s="3">
        <v>0.12346</v>
      </c>
      <c r="D957" s="1" t="s">
        <v>19</v>
      </c>
      <c r="E957" s="1" t="s">
        <v>448</v>
      </c>
      <c r="F957" s="1" t="s">
        <v>135</v>
      </c>
      <c r="G957" s="1">
        <v>67798.333333333328</v>
      </c>
      <c r="H957" t="s">
        <v>452</v>
      </c>
      <c r="I957" t="s">
        <v>458</v>
      </c>
      <c r="K957">
        <f t="shared" si="33"/>
        <v>-0.9084737273689093</v>
      </c>
      <c r="L957">
        <f t="shared" si="34"/>
        <v>41.814257079714231</v>
      </c>
      <c r="M957" cm="1">
        <f t="array" ref="M957">AVERAGE(L957:L958*(K958-K957))</f>
        <v>17.581965530529061</v>
      </c>
      <c r="O957"/>
    </row>
    <row r="958" spans="1:15">
      <c r="A958" s="4" t="s">
        <v>378</v>
      </c>
      <c r="B958" s="1">
        <v>3</v>
      </c>
      <c r="C958" s="3">
        <v>0.37036999999999998</v>
      </c>
      <c r="D958" s="1" t="s">
        <v>19</v>
      </c>
      <c r="E958" s="1" t="s">
        <v>448</v>
      </c>
      <c r="F958" s="1" t="s">
        <v>136</v>
      </c>
      <c r="G958" s="1">
        <v>51703.333333333336</v>
      </c>
      <c r="H958" t="s">
        <v>452</v>
      </c>
      <c r="I958" t="s">
        <v>458</v>
      </c>
      <c r="K958">
        <f t="shared" si="33"/>
        <v>-0.4313641984536864</v>
      </c>
      <c r="L958">
        <f t="shared" si="34"/>
        <v>31.887752479827313</v>
      </c>
      <c r="M958" cm="1">
        <f t="array" ref="M958">AVERAGE(L958:L959*(K959-K958))</f>
        <v>18.137079989794472</v>
      </c>
      <c r="O958"/>
    </row>
    <row r="959" spans="1:15">
      <c r="A959" s="4" t="s">
        <v>378</v>
      </c>
      <c r="B959" s="1">
        <v>3</v>
      </c>
      <c r="C959" s="3">
        <v>1.1111</v>
      </c>
      <c r="D959" s="1" t="s">
        <v>19</v>
      </c>
      <c r="E959" s="1" t="s">
        <v>448</v>
      </c>
      <c r="F959" s="1" t="s">
        <v>137</v>
      </c>
      <c r="G959" s="1">
        <v>71569.333333333328</v>
      </c>
      <c r="H959" t="s">
        <v>452</v>
      </c>
      <c r="I959" t="s">
        <v>458</v>
      </c>
      <c r="K959">
        <f t="shared" si="33"/>
        <v>4.5753147594141216E-2</v>
      </c>
      <c r="L959">
        <f t="shared" si="34"/>
        <v>44.140001027907687</v>
      </c>
      <c r="M959" cm="1">
        <f t="array" ref="M959">AVERAGE(L959:L960*(K960-K959))</f>
        <v>20.3628290055074</v>
      </c>
      <c r="O959"/>
    </row>
    <row r="960" spans="1:15">
      <c r="A960" s="4" t="s">
        <v>378</v>
      </c>
      <c r="B960" s="1">
        <v>3</v>
      </c>
      <c r="C960" s="3">
        <v>3.3330000000000002</v>
      </c>
      <c r="D960" s="1" t="s">
        <v>19</v>
      </c>
      <c r="E960" s="1" t="s">
        <v>448</v>
      </c>
      <c r="F960" s="1" t="s">
        <v>138</v>
      </c>
      <c r="G960" s="1">
        <v>66841.333333333328</v>
      </c>
      <c r="H960" t="s">
        <v>452</v>
      </c>
      <c r="I960" t="s">
        <v>458</v>
      </c>
      <c r="K960">
        <f t="shared" si="33"/>
        <v>0.52283531366053004</v>
      </c>
      <c r="L960">
        <f t="shared" si="34"/>
        <v>41.224032481883121</v>
      </c>
      <c r="M960" cm="1">
        <f t="array" ref="M960">AVERAGE(L960:L961*(K961-K960))</f>
        <v>18.387700717118797</v>
      </c>
      <c r="O960"/>
    </row>
    <row r="961" spans="1:15">
      <c r="A961" s="4" t="s">
        <v>378</v>
      </c>
      <c r="B961" s="1">
        <v>3</v>
      </c>
      <c r="C961" s="3">
        <v>10</v>
      </c>
      <c r="D961" s="1" t="s">
        <v>19</v>
      </c>
      <c r="E961" s="1" t="s">
        <v>448</v>
      </c>
      <c r="F961" s="1" t="s">
        <v>139</v>
      </c>
      <c r="G961" s="1">
        <v>58122.333333333336</v>
      </c>
      <c r="H961" t="s">
        <v>452</v>
      </c>
      <c r="I961" t="s">
        <v>458</v>
      </c>
      <c r="K961">
        <f t="shared" si="33"/>
        <v>1</v>
      </c>
      <c r="L961">
        <f t="shared" si="34"/>
        <v>35.846636172071747</v>
      </c>
      <c r="M961" s="7">
        <f>SUM(M952:M960)</f>
        <v>282.61465937585365</v>
      </c>
      <c r="N961" s="7">
        <f>M961/429.4091</f>
        <v>0.65814781143635204</v>
      </c>
      <c r="O961"/>
    </row>
    <row r="962" spans="1:15">
      <c r="A962" s="4" t="s">
        <v>379</v>
      </c>
      <c r="B962" s="1">
        <v>3</v>
      </c>
      <c r="C962" s="3">
        <v>5.0799999999999999E-4</v>
      </c>
      <c r="D962" s="1" t="s">
        <v>19</v>
      </c>
      <c r="E962" s="1" t="s">
        <v>448</v>
      </c>
      <c r="F962" s="1" t="s">
        <v>141</v>
      </c>
      <c r="G962" s="1">
        <v>120779.33333333333</v>
      </c>
      <c r="H962" t="s">
        <v>452</v>
      </c>
      <c r="I962" t="s">
        <v>458</v>
      </c>
      <c r="K962">
        <f t="shared" si="33"/>
        <v>-3.2941362877160807</v>
      </c>
      <c r="L962">
        <f t="shared" si="34"/>
        <v>74.490003597676917</v>
      </c>
      <c r="M962" cm="1">
        <f t="array" ref="M962">AVERAGE(L962:L963*(K963-K962))</f>
        <v>39.418401026842361</v>
      </c>
      <c r="O962"/>
    </row>
    <row r="963" spans="1:15">
      <c r="A963" s="4" t="s">
        <v>379</v>
      </c>
      <c r="B963" s="1">
        <v>3</v>
      </c>
      <c r="C963" s="3">
        <v>1.524E-3</v>
      </c>
      <c r="D963" s="1" t="s">
        <v>19</v>
      </c>
      <c r="E963" s="1" t="s">
        <v>448</v>
      </c>
      <c r="F963" s="1" t="s">
        <v>142</v>
      </c>
      <c r="G963" s="1">
        <v>147134.33333333334</v>
      </c>
      <c r="H963" t="s">
        <v>452</v>
      </c>
      <c r="I963" t="s">
        <v>458</v>
      </c>
      <c r="K963">
        <f t="shared" si="33"/>
        <v>-2.8170150329964185</v>
      </c>
      <c r="L963">
        <f t="shared" si="34"/>
        <v>90.744307961145083</v>
      </c>
      <c r="M963" cm="1">
        <f t="array" ref="M963">AVERAGE(L963:L964*(K964-K963))</f>
        <v>48.960286640966146</v>
      </c>
      <c r="O963"/>
    </row>
    <row r="964" spans="1:15">
      <c r="A964" s="4" t="s">
        <v>379</v>
      </c>
      <c r="B964" s="1">
        <v>3</v>
      </c>
      <c r="C964" s="3">
        <v>4.5719999999999997E-3</v>
      </c>
      <c r="D964" s="1" t="s">
        <v>19</v>
      </c>
      <c r="E964" s="1" t="s">
        <v>448</v>
      </c>
      <c r="F964" s="1" t="s">
        <v>143</v>
      </c>
      <c r="G964" s="1">
        <v>185632.33333333334</v>
      </c>
      <c r="H964" t="s">
        <v>452</v>
      </c>
      <c r="I964" t="s">
        <v>458</v>
      </c>
      <c r="K964">
        <f t="shared" si="33"/>
        <v>-2.3398937782767559</v>
      </c>
      <c r="L964">
        <f t="shared" si="34"/>
        <v>114.48774220075038</v>
      </c>
      <c r="M964" cm="1">
        <f t="array" ref="M964">AVERAGE(L964:L965*(K965-K964))</f>
        <v>54.634781475516718</v>
      </c>
      <c r="O964"/>
    </row>
    <row r="965" spans="1:15">
      <c r="A965" s="4" t="s">
        <v>379</v>
      </c>
      <c r="B965" s="1">
        <v>3</v>
      </c>
      <c r="C965" s="3">
        <v>1.3717E-2</v>
      </c>
      <c r="D965" s="1" t="s">
        <v>19</v>
      </c>
      <c r="E965" s="1" t="s">
        <v>448</v>
      </c>
      <c r="F965" s="1" t="s">
        <v>144</v>
      </c>
      <c r="G965" s="1">
        <v>185677.33333333334</v>
      </c>
      <c r="H965" t="s">
        <v>452</v>
      </c>
      <c r="I965" t="s">
        <v>458</v>
      </c>
      <c r="K965">
        <f t="shared" si="33"/>
        <v>-1.8627408613632324</v>
      </c>
      <c r="L965">
        <f t="shared" si="34"/>
        <v>114.51549570848537</v>
      </c>
      <c r="M965" cm="1">
        <f t="array" ref="M965">AVERAGE(L965:L966*(K966-K965))</f>
        <v>45.796806434741249</v>
      </c>
      <c r="O965"/>
    </row>
    <row r="966" spans="1:15">
      <c r="A966" s="4" t="s">
        <v>379</v>
      </c>
      <c r="B966" s="1">
        <v>3</v>
      </c>
      <c r="C966" s="3">
        <v>4.1152000000000001E-2</v>
      </c>
      <c r="D966" s="1" t="s">
        <v>19</v>
      </c>
      <c r="E966" s="1" t="s">
        <v>448</v>
      </c>
      <c r="F966" s="1" t="s">
        <v>145</v>
      </c>
      <c r="G966" s="1">
        <v>125581.33333333333</v>
      </c>
      <c r="H966" t="s">
        <v>452</v>
      </c>
      <c r="I966" t="s">
        <v>458</v>
      </c>
      <c r="K966">
        <f t="shared" si="33"/>
        <v>-1.3856090530918908</v>
      </c>
      <c r="L966">
        <f t="shared" si="34"/>
        <v>77.451611245310161</v>
      </c>
      <c r="M966" cm="1">
        <f t="array" ref="M966">AVERAGE(L966:L967*(K967-K966))</f>
        <v>41.984720731652175</v>
      </c>
      <c r="O966"/>
    </row>
    <row r="967" spans="1:15">
      <c r="A967" s="4" t="s">
        <v>379</v>
      </c>
      <c r="B967" s="1">
        <v>3</v>
      </c>
      <c r="C967" s="3">
        <v>0.12346</v>
      </c>
      <c r="D967" s="1" t="s">
        <v>19</v>
      </c>
      <c r="E967" s="1" t="s">
        <v>448</v>
      </c>
      <c r="F967" s="1" t="s">
        <v>146</v>
      </c>
      <c r="G967" s="1">
        <v>159766.33333333334</v>
      </c>
      <c r="H967" t="s">
        <v>452</v>
      </c>
      <c r="I967" t="s">
        <v>458</v>
      </c>
      <c r="K967">
        <f t="shared" si="33"/>
        <v>-0.9084737273689093</v>
      </c>
      <c r="L967">
        <f t="shared" si="34"/>
        <v>98.535025954669266</v>
      </c>
      <c r="M967" cm="1">
        <f t="array" ref="M967">AVERAGE(L967:L968*(K968-K967))</f>
        <v>45.572064277185063</v>
      </c>
      <c r="O967"/>
    </row>
    <row r="968" spans="1:15">
      <c r="A968" s="4" t="s">
        <v>379</v>
      </c>
      <c r="B968" s="1">
        <v>3</v>
      </c>
      <c r="C968" s="3">
        <v>0.37036999999999998</v>
      </c>
      <c r="D968" s="1" t="s">
        <v>19</v>
      </c>
      <c r="E968" s="1" t="s">
        <v>448</v>
      </c>
      <c r="F968" s="1" t="s">
        <v>147</v>
      </c>
      <c r="G968" s="1">
        <v>149979.33333333334</v>
      </c>
      <c r="H968" t="s">
        <v>452</v>
      </c>
      <c r="I968" t="s">
        <v>458</v>
      </c>
      <c r="K968">
        <f t="shared" si="33"/>
        <v>-0.4313641984536864</v>
      </c>
      <c r="L968">
        <f t="shared" si="34"/>
        <v>92.498946394613753</v>
      </c>
      <c r="M968" cm="1">
        <f t="array" ref="M968">AVERAGE(L968:L969*(K969-K968))</f>
        <v>39.324356435373346</v>
      </c>
      <c r="O968"/>
    </row>
    <row r="969" spans="1:15">
      <c r="A969" s="4" t="s">
        <v>379</v>
      </c>
      <c r="B969" s="1">
        <v>3</v>
      </c>
      <c r="C969" s="3">
        <v>1.1111</v>
      </c>
      <c r="D969" s="1" t="s">
        <v>19</v>
      </c>
      <c r="E969" s="1" t="s">
        <v>448</v>
      </c>
      <c r="F969" s="1" t="s">
        <v>148</v>
      </c>
      <c r="G969" s="1">
        <v>117297.33333333333</v>
      </c>
      <c r="H969" t="s">
        <v>452</v>
      </c>
      <c r="I969" t="s">
        <v>458</v>
      </c>
      <c r="K969">
        <f t="shared" si="33"/>
        <v>4.5753147594141216E-2</v>
      </c>
      <c r="L969">
        <f t="shared" si="34"/>
        <v>72.342498843603835</v>
      </c>
      <c r="M969" cm="1">
        <f t="array" ref="M969">AVERAGE(L969:L970*(K970-K969))</f>
        <v>33.30752930704908</v>
      </c>
      <c r="O969"/>
    </row>
    <row r="970" spans="1:15">
      <c r="A970" s="4" t="s">
        <v>379</v>
      </c>
      <c r="B970" s="1">
        <v>3</v>
      </c>
      <c r="C970" s="3">
        <v>3.3330000000000002</v>
      </c>
      <c r="D970" s="1" t="s">
        <v>19</v>
      </c>
      <c r="E970" s="1" t="s">
        <v>448</v>
      </c>
      <c r="F970" s="1" t="s">
        <v>149</v>
      </c>
      <c r="G970" s="1">
        <v>109101.33333333333</v>
      </c>
      <c r="H970" t="s">
        <v>452</v>
      </c>
      <c r="I970" t="s">
        <v>458</v>
      </c>
      <c r="K970">
        <f t="shared" si="33"/>
        <v>0.52283531366053004</v>
      </c>
      <c r="L970">
        <f t="shared" si="34"/>
        <v>67.287659968134847</v>
      </c>
      <c r="M970" cm="1">
        <f t="array" ref="M970">AVERAGE(L970:L971*(K971-K970))</f>
        <v>29.067733794332568</v>
      </c>
      <c r="O970"/>
    </row>
    <row r="971" spans="1:15">
      <c r="A971" s="4" t="s">
        <v>379</v>
      </c>
      <c r="B971" s="1">
        <v>3</v>
      </c>
      <c r="C971" s="3">
        <v>10</v>
      </c>
      <c r="D971" s="1" t="s">
        <v>19</v>
      </c>
      <c r="E971" s="1" t="s">
        <v>448</v>
      </c>
      <c r="F971" s="1" t="s">
        <v>150</v>
      </c>
      <c r="G971" s="1">
        <v>88444.333333333328</v>
      </c>
      <c r="H971" t="s">
        <v>452</v>
      </c>
      <c r="I971" t="s">
        <v>458</v>
      </c>
      <c r="K971">
        <f t="shared" si="33"/>
        <v>1</v>
      </c>
      <c r="L971">
        <f t="shared" si="34"/>
        <v>54.547566428534701</v>
      </c>
      <c r="M971" s="7">
        <f>SUM(M962:M970)</f>
        <v>378.06668012365873</v>
      </c>
      <c r="N971" s="7">
        <f>M971/429.4091</f>
        <v>0.88043471860204803</v>
      </c>
      <c r="O971"/>
    </row>
    <row r="972" spans="1:15">
      <c r="A972" s="4" t="s">
        <v>380</v>
      </c>
      <c r="B972" s="1">
        <v>3</v>
      </c>
      <c r="C972" s="3">
        <v>5.0799999999999999E-4</v>
      </c>
      <c r="D972" s="1" t="s">
        <v>19</v>
      </c>
      <c r="E972" s="1" t="s">
        <v>448</v>
      </c>
      <c r="F972" s="1" t="s">
        <v>152</v>
      </c>
      <c r="G972" s="1">
        <v>147976.33333333334</v>
      </c>
      <c r="H972" t="s">
        <v>452</v>
      </c>
      <c r="I972" t="s">
        <v>458</v>
      </c>
      <c r="K972">
        <f t="shared" si="33"/>
        <v>-3.2941362877160807</v>
      </c>
      <c r="L972">
        <f t="shared" si="34"/>
        <v>91.263606928097843</v>
      </c>
      <c r="M972" cm="1">
        <f t="array" ref="M972">AVERAGE(L972:L973*(K973-K972))</f>
        <v>43.067837919086749</v>
      </c>
      <c r="O972"/>
    </row>
    <row r="973" spans="1:15">
      <c r="A973" s="4" t="s">
        <v>380</v>
      </c>
      <c r="B973" s="1">
        <v>3</v>
      </c>
      <c r="C973" s="3">
        <v>1.524E-3</v>
      </c>
      <c r="D973" s="1" t="s">
        <v>19</v>
      </c>
      <c r="E973" s="1" t="s">
        <v>448</v>
      </c>
      <c r="F973" s="1" t="s">
        <v>153</v>
      </c>
      <c r="G973" s="1">
        <v>144741.33333333334</v>
      </c>
      <c r="H973" t="s">
        <v>452</v>
      </c>
      <c r="I973" t="s">
        <v>458</v>
      </c>
      <c r="K973">
        <f t="shared" ref="K973:K1036" si="35">LOG10(C973)</f>
        <v>-2.8170150329964185</v>
      </c>
      <c r="L973">
        <f t="shared" si="34"/>
        <v>89.268438094259125</v>
      </c>
      <c r="M973" cm="1">
        <f t="array" ref="M973">AVERAGE(L973:L974*(K974-K973))</f>
        <v>41.049495099871805</v>
      </c>
      <c r="O973"/>
    </row>
    <row r="974" spans="1:15">
      <c r="A974" s="4" t="s">
        <v>380</v>
      </c>
      <c r="B974" s="1">
        <v>3</v>
      </c>
      <c r="C974" s="3">
        <v>4.5719999999999997E-3</v>
      </c>
      <c r="D974" s="1" t="s">
        <v>19</v>
      </c>
      <c r="E974" s="1" t="s">
        <v>448</v>
      </c>
      <c r="F974" s="1" t="s">
        <v>154</v>
      </c>
      <c r="G974" s="1">
        <v>134258.33333333334</v>
      </c>
      <c r="H974" t="s">
        <v>452</v>
      </c>
      <c r="I974" t="s">
        <v>458</v>
      </c>
      <c r="K974">
        <f t="shared" si="35"/>
        <v>-2.3398937782767559</v>
      </c>
      <c r="L974">
        <f t="shared" si="34"/>
        <v>82.803104281235534</v>
      </c>
      <c r="M974" cm="1">
        <f t="array" ref="M974">AVERAGE(L974:L975*(K975-K974))</f>
        <v>45.901095335931245</v>
      </c>
      <c r="O974"/>
    </row>
    <row r="975" spans="1:15">
      <c r="A975" s="4" t="s">
        <v>380</v>
      </c>
      <c r="B975" s="1">
        <v>3</v>
      </c>
      <c r="C975" s="3">
        <v>1.3717E-2</v>
      </c>
      <c r="D975" s="1" t="s">
        <v>19</v>
      </c>
      <c r="E975" s="1" t="s">
        <v>448</v>
      </c>
      <c r="F975" s="1" t="s">
        <v>155</v>
      </c>
      <c r="G975" s="1">
        <v>177695.33333333334</v>
      </c>
      <c r="H975" t="s">
        <v>452</v>
      </c>
      <c r="I975" t="s">
        <v>458</v>
      </c>
      <c r="K975">
        <f t="shared" si="35"/>
        <v>-1.8627408613632324</v>
      </c>
      <c r="L975">
        <f t="shared" si="34"/>
        <v>109.59264018091176</v>
      </c>
      <c r="M975" cm="1">
        <f t="array" ref="M975">AVERAGE(L975:L976*(K976-K975))</f>
        <v>50.83718399221199</v>
      </c>
      <c r="O975"/>
    </row>
    <row r="976" spans="1:15">
      <c r="A976" s="4" t="s">
        <v>380</v>
      </c>
      <c r="B976" s="1">
        <v>3</v>
      </c>
      <c r="C976" s="3">
        <v>4.1152000000000001E-2</v>
      </c>
      <c r="D976" s="1" t="s">
        <v>19</v>
      </c>
      <c r="E976" s="1" t="s">
        <v>448</v>
      </c>
      <c r="F976" s="1" t="s">
        <v>156</v>
      </c>
      <c r="G976" s="1">
        <v>167820.33333333334</v>
      </c>
      <c r="H976" t="s">
        <v>452</v>
      </c>
      <c r="I976" t="s">
        <v>458</v>
      </c>
      <c r="K976">
        <f t="shared" si="35"/>
        <v>-1.3856090530918908</v>
      </c>
      <c r="L976">
        <f t="shared" si="34"/>
        <v>103.50228709461891</v>
      </c>
      <c r="M976" cm="1">
        <f t="array" ref="M976">AVERAGE(L976:L977*(K977-K976))</f>
        <v>45.894841905858343</v>
      </c>
      <c r="O976"/>
    </row>
    <row r="977" spans="1:15">
      <c r="A977" s="4" t="s">
        <v>380</v>
      </c>
      <c r="B977" s="1">
        <v>3</v>
      </c>
      <c r="C977" s="3">
        <v>0.12346</v>
      </c>
      <c r="D977" s="1" t="s">
        <v>19</v>
      </c>
      <c r="E977" s="1" t="s">
        <v>448</v>
      </c>
      <c r="F977" s="1" t="s">
        <v>157</v>
      </c>
      <c r="G977" s="1">
        <v>144102.33333333334</v>
      </c>
      <c r="H977" t="s">
        <v>452</v>
      </c>
      <c r="I977" t="s">
        <v>458</v>
      </c>
      <c r="K977">
        <f t="shared" si="35"/>
        <v>-0.9084737273689093</v>
      </c>
      <c r="L977">
        <f t="shared" si="34"/>
        <v>88.874338284422052</v>
      </c>
      <c r="M977" cm="1">
        <f t="array" ref="M977">AVERAGE(L977:L978*(K978-K977))</f>
        <v>42.402940798899444</v>
      </c>
      <c r="O977"/>
    </row>
    <row r="978" spans="1:15">
      <c r="A978" s="4" t="s">
        <v>380</v>
      </c>
      <c r="B978" s="1">
        <v>3</v>
      </c>
      <c r="C978" s="3">
        <v>0.37036999999999998</v>
      </c>
      <c r="D978" s="1" t="s">
        <v>19</v>
      </c>
      <c r="E978" s="1" t="s">
        <v>448</v>
      </c>
      <c r="F978" s="1" t="s">
        <v>158</v>
      </c>
      <c r="G978" s="1">
        <v>144103.33333333334</v>
      </c>
      <c r="H978" t="s">
        <v>452</v>
      </c>
      <c r="I978" t="s">
        <v>458</v>
      </c>
      <c r="K978">
        <f t="shared" si="35"/>
        <v>-0.4313641984536864</v>
      </c>
      <c r="L978">
        <f t="shared" si="34"/>
        <v>88.874955029038389</v>
      </c>
      <c r="M978" cm="1">
        <f t="array" ref="M978">AVERAGE(L978:L979*(K979-K978))</f>
        <v>44.705922298473951</v>
      </c>
      <c r="O978"/>
    </row>
    <row r="979" spans="1:15">
      <c r="A979" s="4" t="s">
        <v>380</v>
      </c>
      <c r="B979" s="1">
        <v>3</v>
      </c>
      <c r="C979" s="3">
        <v>1.1111</v>
      </c>
      <c r="D979" s="1" t="s">
        <v>19</v>
      </c>
      <c r="E979" s="1" t="s">
        <v>448</v>
      </c>
      <c r="F979" s="1" t="s">
        <v>159</v>
      </c>
      <c r="G979" s="1">
        <v>159750.33333333334</v>
      </c>
      <c r="H979" t="s">
        <v>452</v>
      </c>
      <c r="I979" t="s">
        <v>458</v>
      </c>
      <c r="K979">
        <f t="shared" si="35"/>
        <v>4.5753147594141216E-2</v>
      </c>
      <c r="L979">
        <f t="shared" si="34"/>
        <v>98.525158040807923</v>
      </c>
      <c r="M979" cm="1">
        <f t="array" ref="M979">AVERAGE(L979:L980*(K980-K979))</f>
        <v>49.988609041675431</v>
      </c>
      <c r="O979"/>
    </row>
    <row r="980" spans="1:15">
      <c r="A980" s="4" t="s">
        <v>380</v>
      </c>
      <c r="B980" s="1">
        <v>3</v>
      </c>
      <c r="C980" s="3">
        <v>3.3330000000000002</v>
      </c>
      <c r="D980" s="1" t="s">
        <v>19</v>
      </c>
      <c r="E980" s="1" t="s">
        <v>448</v>
      </c>
      <c r="F980" s="1" t="s">
        <v>160</v>
      </c>
      <c r="G980" s="1">
        <v>180033.33333333334</v>
      </c>
      <c r="H980" t="s">
        <v>452</v>
      </c>
      <c r="I980" t="s">
        <v>458</v>
      </c>
      <c r="K980">
        <f t="shared" si="35"/>
        <v>0.52283531366053004</v>
      </c>
      <c r="L980">
        <f t="shared" si="34"/>
        <v>111.03458909389937</v>
      </c>
      <c r="M980" cm="1">
        <f t="array" ref="M980">AVERAGE(L980:L981*(K981-K980))</f>
        <v>51.188536371140273</v>
      </c>
      <c r="O980"/>
    </row>
    <row r="981" spans="1:15">
      <c r="A981" s="4" t="s">
        <v>380</v>
      </c>
      <c r="B981" s="1">
        <v>3</v>
      </c>
      <c r="C981" s="3">
        <v>10</v>
      </c>
      <c r="D981" s="1" t="s">
        <v>19</v>
      </c>
      <c r="E981" s="1" t="s">
        <v>448</v>
      </c>
      <c r="F981" s="1" t="s">
        <v>161</v>
      </c>
      <c r="G981" s="1">
        <v>167846.33333333334</v>
      </c>
      <c r="H981" t="s">
        <v>452</v>
      </c>
      <c r="I981" t="s">
        <v>458</v>
      </c>
      <c r="K981">
        <f t="shared" si="35"/>
        <v>1</v>
      </c>
      <c r="L981">
        <f t="shared" ref="L981:L1044" si="36">G981*100/$J$851</f>
        <v>103.51832245464358</v>
      </c>
      <c r="M981" s="7">
        <f>SUM(M972:M980)</f>
        <v>415.03646276314925</v>
      </c>
      <c r="N981" s="7">
        <f>M981/429.4091</f>
        <v>0.96652926722593724</v>
      </c>
      <c r="O981"/>
    </row>
    <row r="982" spans="1:15">
      <c r="A982" s="4" t="s">
        <v>381</v>
      </c>
      <c r="B982" s="1">
        <v>1</v>
      </c>
      <c r="C982" s="3">
        <v>5.0799999999999999E-4</v>
      </c>
      <c r="D982" s="1" t="s">
        <v>19</v>
      </c>
      <c r="E982" s="1" t="s">
        <v>448</v>
      </c>
      <c r="F982" s="1" t="s">
        <v>163</v>
      </c>
      <c r="G982" s="1">
        <v>197688.33333333334</v>
      </c>
      <c r="H982" t="s">
        <v>452</v>
      </c>
      <c r="I982" t="s">
        <v>458</v>
      </c>
      <c r="K982">
        <f t="shared" si="35"/>
        <v>-3.2941362877160807</v>
      </c>
      <c r="L982">
        <f t="shared" si="36"/>
        <v>121.92321529526649</v>
      </c>
      <c r="M982" cm="1">
        <f t="array" ref="M982">AVERAGE(L982:L983*(K983-K982))</f>
        <v>54.094863671507326</v>
      </c>
      <c r="O982"/>
    </row>
    <row r="983" spans="1:15">
      <c r="A983" s="4" t="s">
        <v>381</v>
      </c>
      <c r="B983" s="1">
        <v>1</v>
      </c>
      <c r="C983" s="3">
        <v>1.524E-3</v>
      </c>
      <c r="D983" s="1" t="s">
        <v>19</v>
      </c>
      <c r="E983" s="1" t="s">
        <v>448</v>
      </c>
      <c r="F983" s="1" t="s">
        <v>164</v>
      </c>
      <c r="G983" s="1">
        <v>169976.33333333334</v>
      </c>
      <c r="H983" t="s">
        <v>452</v>
      </c>
      <c r="I983" t="s">
        <v>458</v>
      </c>
      <c r="K983">
        <f t="shared" si="35"/>
        <v>-2.8170150329964185</v>
      </c>
      <c r="L983">
        <f t="shared" si="36"/>
        <v>104.83198848743383</v>
      </c>
      <c r="M983" cm="1">
        <f t="array" ref="M983">AVERAGE(L983:L984*(K984-K983))</f>
        <v>47.630811082253025</v>
      </c>
      <c r="O983"/>
    </row>
    <row r="984" spans="1:15">
      <c r="A984" s="4" t="s">
        <v>381</v>
      </c>
      <c r="B984" s="1">
        <v>1</v>
      </c>
      <c r="C984" s="3">
        <v>4.5719999999999997E-3</v>
      </c>
      <c r="D984" s="1" t="s">
        <v>19</v>
      </c>
      <c r="E984" s="1" t="s">
        <v>448</v>
      </c>
      <c r="F984" s="1" t="s">
        <v>165</v>
      </c>
      <c r="G984" s="1">
        <v>153754.33333333334</v>
      </c>
      <c r="H984" t="s">
        <v>452</v>
      </c>
      <c r="I984" t="s">
        <v>458</v>
      </c>
      <c r="K984">
        <f t="shared" si="35"/>
        <v>-2.3398937782767559</v>
      </c>
      <c r="L984">
        <f t="shared" si="36"/>
        <v>94.827157321272537</v>
      </c>
      <c r="M984" cm="1">
        <f t="array" ref="M984">AVERAGE(L984:L985*(K985-K984))</f>
        <v>35.443949634499191</v>
      </c>
      <c r="O984"/>
    </row>
    <row r="985" spans="1:15">
      <c r="A985" s="4" t="s">
        <v>381</v>
      </c>
      <c r="B985" s="1">
        <v>1</v>
      </c>
      <c r="C985" s="3">
        <v>1.3717E-2</v>
      </c>
      <c r="D985" s="1" t="s">
        <v>19</v>
      </c>
      <c r="E985" s="1" t="s">
        <v>448</v>
      </c>
      <c r="F985" s="1" t="s">
        <v>166</v>
      </c>
      <c r="G985" s="1">
        <v>87130.333333333328</v>
      </c>
      <c r="H985" t="s">
        <v>452</v>
      </c>
      <c r="I985" t="s">
        <v>458</v>
      </c>
      <c r="K985">
        <f t="shared" si="35"/>
        <v>-1.8627408613632324</v>
      </c>
      <c r="L985">
        <f t="shared" si="36"/>
        <v>53.737164002672543</v>
      </c>
      <c r="M985" cm="1">
        <f t="array" ref="M985">AVERAGE(L985:L986*(K986-K985))</f>
        <v>38.189377844045424</v>
      </c>
      <c r="O985"/>
    </row>
    <row r="986" spans="1:15">
      <c r="A986" s="4" t="s">
        <v>381</v>
      </c>
      <c r="B986" s="1">
        <v>1</v>
      </c>
      <c r="C986" s="3">
        <v>4.1152000000000001E-2</v>
      </c>
      <c r="D986" s="1" t="s">
        <v>19</v>
      </c>
      <c r="E986" s="1" t="s">
        <v>448</v>
      </c>
      <c r="F986" s="1" t="s">
        <v>167</v>
      </c>
      <c r="G986" s="1">
        <v>172424.33333333334</v>
      </c>
      <c r="H986" t="s">
        <v>452</v>
      </c>
      <c r="I986" t="s">
        <v>458</v>
      </c>
      <c r="K986">
        <f t="shared" si="35"/>
        <v>-1.3856090530918908</v>
      </c>
      <c r="L986">
        <f t="shared" si="36"/>
        <v>106.34177930821812</v>
      </c>
      <c r="M986" cm="1">
        <f t="array" ref="M986">AVERAGE(L986:L987*(K987-K986))</f>
        <v>44.061535797462902</v>
      </c>
      <c r="O986"/>
    </row>
    <row r="987" spans="1:15">
      <c r="A987" s="4" t="s">
        <v>381</v>
      </c>
      <c r="B987" s="1">
        <v>1</v>
      </c>
      <c r="C987" s="3">
        <v>0.12346</v>
      </c>
      <c r="D987" s="1" t="s">
        <v>19</v>
      </c>
      <c r="E987" s="1" t="s">
        <v>448</v>
      </c>
      <c r="F987" s="1" t="s">
        <v>168</v>
      </c>
      <c r="G987" s="1">
        <v>127038.33333333333</v>
      </c>
      <c r="H987" t="s">
        <v>452</v>
      </c>
      <c r="I987" t="s">
        <v>458</v>
      </c>
      <c r="K987">
        <f t="shared" si="35"/>
        <v>-0.9084737273689093</v>
      </c>
      <c r="L987">
        <f t="shared" si="36"/>
        <v>78.350208151307996</v>
      </c>
      <c r="M987" cm="1">
        <f t="array" ref="M987">AVERAGE(L987:L988*(K988-K987))</f>
        <v>38.560121108586429</v>
      </c>
      <c r="O987"/>
    </row>
    <row r="988" spans="1:15">
      <c r="A988" s="4" t="s">
        <v>381</v>
      </c>
      <c r="B988" s="1">
        <v>1</v>
      </c>
      <c r="C988" s="3">
        <v>0.37036999999999998</v>
      </c>
      <c r="D988" s="1" t="s">
        <v>19</v>
      </c>
      <c r="E988" s="1" t="s">
        <v>448</v>
      </c>
      <c r="F988" s="1" t="s">
        <v>169</v>
      </c>
      <c r="G988" s="1">
        <v>135048.33333333334</v>
      </c>
      <c r="H988" t="s">
        <v>452</v>
      </c>
      <c r="I988" t="s">
        <v>458</v>
      </c>
      <c r="K988">
        <f t="shared" si="35"/>
        <v>-0.4313641984536864</v>
      </c>
      <c r="L988">
        <f t="shared" si="36"/>
        <v>83.290332528138961</v>
      </c>
      <c r="M988" cm="1">
        <f t="array" ref="M988">AVERAGE(L988:L989*(K989-K988))</f>
        <v>40.326457348339915</v>
      </c>
      <c r="O988"/>
    </row>
    <row r="989" spans="1:15">
      <c r="A989" s="4" t="s">
        <v>381</v>
      </c>
      <c r="B989" s="1">
        <v>1</v>
      </c>
      <c r="C989" s="3">
        <v>1.1111</v>
      </c>
      <c r="D989" s="1" t="s">
        <v>19</v>
      </c>
      <c r="E989" s="1" t="s">
        <v>448</v>
      </c>
      <c r="F989" s="1" t="s">
        <v>170</v>
      </c>
      <c r="G989" s="1">
        <v>139039.33333333334</v>
      </c>
      <c r="H989" t="s">
        <v>452</v>
      </c>
      <c r="I989" t="s">
        <v>458</v>
      </c>
      <c r="K989">
        <f t="shared" si="35"/>
        <v>4.5753147594141216E-2</v>
      </c>
      <c r="L989">
        <f t="shared" si="36"/>
        <v>85.751760291925777</v>
      </c>
      <c r="M989" cm="1">
        <f t="array" ref="M989">AVERAGE(L989:L990*(K990-K989))</f>
        <v>42.429491364338602</v>
      </c>
      <c r="O989"/>
    </row>
    <row r="990" spans="1:15">
      <c r="A990" s="4" t="s">
        <v>381</v>
      </c>
      <c r="B990" s="1">
        <v>1</v>
      </c>
      <c r="C990" s="3">
        <v>3.3330000000000002</v>
      </c>
      <c r="D990" s="1" t="s">
        <v>19</v>
      </c>
      <c r="E990" s="1" t="s">
        <v>448</v>
      </c>
      <c r="F990" s="1" t="s">
        <v>171</v>
      </c>
      <c r="G990" s="1">
        <v>149363.33333333334</v>
      </c>
      <c r="H990" t="s">
        <v>452</v>
      </c>
      <c r="I990" t="s">
        <v>458</v>
      </c>
      <c r="K990">
        <f t="shared" si="35"/>
        <v>0.52283531366053004</v>
      </c>
      <c r="L990">
        <f t="shared" si="36"/>
        <v>92.119031710952356</v>
      </c>
      <c r="M990" cm="1">
        <f t="array" ref="M990">AVERAGE(L990:L991*(K991-K990))</f>
        <v>37.684508435450738</v>
      </c>
      <c r="O990"/>
    </row>
    <row r="991" spans="1:15">
      <c r="A991" s="4" t="s">
        <v>381</v>
      </c>
      <c r="B991" s="1">
        <v>1</v>
      </c>
      <c r="C991" s="3">
        <v>10</v>
      </c>
      <c r="D991" s="1" t="s">
        <v>19</v>
      </c>
      <c r="E991" s="1" t="s">
        <v>448</v>
      </c>
      <c r="F991" s="1" t="s">
        <v>172</v>
      </c>
      <c r="G991" s="1">
        <v>106742.33333333333</v>
      </c>
      <c r="H991" t="s">
        <v>452</v>
      </c>
      <c r="I991" t="s">
        <v>458</v>
      </c>
      <c r="K991">
        <f t="shared" si="35"/>
        <v>1</v>
      </c>
      <c r="L991">
        <f t="shared" si="36"/>
        <v>65.832759418204233</v>
      </c>
      <c r="M991" s="7">
        <f>SUM(M982:M990)</f>
        <v>378.42111628648354</v>
      </c>
      <c r="N991" s="7">
        <f>M991/429.4091</f>
        <v>0.88126012300736878</v>
      </c>
      <c r="O991"/>
    </row>
    <row r="992" spans="1:15">
      <c r="A992" s="4" t="s">
        <v>382</v>
      </c>
      <c r="B992" s="1">
        <v>2</v>
      </c>
      <c r="C992" s="3">
        <v>10</v>
      </c>
      <c r="D992" s="1" t="s">
        <v>19</v>
      </c>
      <c r="E992" s="1" t="s">
        <v>448</v>
      </c>
      <c r="F992" s="1" t="s">
        <v>174</v>
      </c>
      <c r="G992" s="1">
        <v>151971.33333333334</v>
      </c>
      <c r="H992" t="s">
        <v>452</v>
      </c>
      <c r="I992" t="s">
        <v>458</v>
      </c>
      <c r="K992">
        <f t="shared" si="35"/>
        <v>1</v>
      </c>
      <c r="L992">
        <f t="shared" si="36"/>
        <v>93.727501670349994</v>
      </c>
      <c r="M992" cm="1">
        <f t="array" ref="M992">AVERAGE(L992:L993*(K992-K993))</f>
        <v>45.827625331183668</v>
      </c>
      <c r="O992"/>
    </row>
    <row r="993" spans="1:15">
      <c r="A993" s="4" t="s">
        <v>382</v>
      </c>
      <c r="B993" s="1">
        <v>2</v>
      </c>
      <c r="C993" s="3">
        <v>3.3330000000000002</v>
      </c>
      <c r="D993" s="1" t="s">
        <v>19</v>
      </c>
      <c r="E993" s="1" t="s">
        <v>448</v>
      </c>
      <c r="F993" s="1" t="s">
        <v>175</v>
      </c>
      <c r="G993" s="1">
        <v>159475.33333333334</v>
      </c>
      <c r="H993" t="s">
        <v>452</v>
      </c>
      <c r="I993" t="s">
        <v>458</v>
      </c>
      <c r="K993">
        <f t="shared" si="35"/>
        <v>0.52283531366053004</v>
      </c>
      <c r="L993">
        <f t="shared" si="36"/>
        <v>98.355553271316225</v>
      </c>
      <c r="M993" cm="1">
        <f t="array" ref="M993">AVERAGE(L993:L994*(K993-K994))</f>
        <v>48.013351636995608</v>
      </c>
      <c r="O993"/>
    </row>
    <row r="994" spans="1:15">
      <c r="A994" s="4" t="s">
        <v>382</v>
      </c>
      <c r="B994" s="1">
        <v>2</v>
      </c>
      <c r="C994" s="3">
        <v>1.111</v>
      </c>
      <c r="D994" s="1" t="s">
        <v>19</v>
      </c>
      <c r="E994" s="1" t="s">
        <v>448</v>
      </c>
      <c r="F994" s="1" t="s">
        <v>176</v>
      </c>
      <c r="G994" s="1">
        <v>166855.33333333334</v>
      </c>
      <c r="H994" t="s">
        <v>452</v>
      </c>
      <c r="I994" t="s">
        <v>458</v>
      </c>
      <c r="K994">
        <f t="shared" si="35"/>
        <v>4.5714058940867608E-2</v>
      </c>
      <c r="L994">
        <f t="shared" si="36"/>
        <v>102.90712853985711</v>
      </c>
      <c r="M994" cm="1">
        <f t="array" ref="M994">AVERAGE(L994:L995*(K994-K995))</f>
        <v>51.545881946988402</v>
      </c>
      <c r="O994"/>
    </row>
    <row r="995" spans="1:15">
      <c r="A995" s="4" t="s">
        <v>382</v>
      </c>
      <c r="B995" s="1">
        <v>2</v>
      </c>
      <c r="C995" s="3">
        <v>0.37036999999999998</v>
      </c>
      <c r="D995" s="1" t="s">
        <v>19</v>
      </c>
      <c r="E995" s="1" t="s">
        <v>448</v>
      </c>
      <c r="F995" s="1" t="s">
        <v>177</v>
      </c>
      <c r="G995" s="1">
        <v>183516.33333333334</v>
      </c>
      <c r="H995" t="s">
        <v>452</v>
      </c>
      <c r="I995" t="s">
        <v>458</v>
      </c>
      <c r="K995">
        <f t="shared" si="35"/>
        <v>-0.4313641984536864</v>
      </c>
      <c r="L995">
        <f t="shared" si="36"/>
        <v>113.18271059258879</v>
      </c>
      <c r="M995" cm="1">
        <f t="array" ref="M995">AVERAGE(L995:L996*(K995-K996))</f>
        <v>64.203538356697607</v>
      </c>
      <c r="O995"/>
    </row>
    <row r="996" spans="1:15">
      <c r="A996" s="4" t="s">
        <v>382</v>
      </c>
      <c r="B996" s="1">
        <v>2</v>
      </c>
      <c r="C996" s="3">
        <v>0.12346</v>
      </c>
      <c r="D996" s="1" t="s">
        <v>19</v>
      </c>
      <c r="E996" s="1" t="s">
        <v>448</v>
      </c>
      <c r="F996" s="1" t="s">
        <v>178</v>
      </c>
      <c r="G996" s="1">
        <v>252864.33333333334</v>
      </c>
      <c r="H996" t="s">
        <v>452</v>
      </c>
      <c r="I996" t="s">
        <v>458</v>
      </c>
      <c r="K996">
        <f t="shared" si="35"/>
        <v>-0.9084737273689093</v>
      </c>
      <c r="L996">
        <f t="shared" si="36"/>
        <v>155.95271624608111</v>
      </c>
      <c r="M996" cm="1">
        <f t="array" ref="M996">AVERAGE(L996:L997*(K996-K997))</f>
        <v>71.427087145324833</v>
      </c>
      <c r="O996"/>
    </row>
    <row r="997" spans="1:15">
      <c r="A997" s="4" t="s">
        <v>382</v>
      </c>
      <c r="B997" s="1">
        <v>2</v>
      </c>
      <c r="C997" s="3">
        <v>4.1152000000000001E-2</v>
      </c>
      <c r="D997" s="1" t="s">
        <v>19</v>
      </c>
      <c r="E997" s="1" t="s">
        <v>448</v>
      </c>
      <c r="F997" s="1" t="s">
        <v>179</v>
      </c>
      <c r="G997" s="1">
        <v>232587.33333333334</v>
      </c>
      <c r="H997" t="s">
        <v>452</v>
      </c>
      <c r="I997" t="s">
        <v>458</v>
      </c>
      <c r="K997">
        <f t="shared" si="35"/>
        <v>-1.3856090530918908</v>
      </c>
      <c r="L997">
        <f t="shared" si="36"/>
        <v>143.44698566068766</v>
      </c>
      <c r="M997" cm="1">
        <f t="array" ref="M997">AVERAGE(L997:L998*(K997-K998))</f>
        <v>51.360834741753337</v>
      </c>
      <c r="O997"/>
    </row>
    <row r="998" spans="1:15">
      <c r="A998" s="4" t="s">
        <v>382</v>
      </c>
      <c r="B998" s="1">
        <v>2</v>
      </c>
      <c r="C998" s="3">
        <v>1.3717E-2</v>
      </c>
      <c r="D998" s="1" t="s">
        <v>19</v>
      </c>
      <c r="E998" s="1" t="s">
        <v>448</v>
      </c>
      <c r="F998" s="1" t="s">
        <v>180</v>
      </c>
      <c r="G998" s="1">
        <v>116487.33333333333</v>
      </c>
      <c r="H998" t="s">
        <v>452</v>
      </c>
      <c r="I998" t="s">
        <v>458</v>
      </c>
      <c r="K998">
        <f t="shared" si="35"/>
        <v>-1.8627408613632324</v>
      </c>
      <c r="L998">
        <f t="shared" si="36"/>
        <v>71.84293570437373</v>
      </c>
      <c r="M998" cm="1">
        <f t="array" ref="M998">AVERAGE(L998:L999*(K998-K999))</f>
        <v>42.228315166610642</v>
      </c>
      <c r="O998"/>
    </row>
    <row r="999" spans="1:15">
      <c r="A999" s="4" t="s">
        <v>382</v>
      </c>
      <c r="B999" s="1">
        <v>2</v>
      </c>
      <c r="C999" s="3">
        <v>4.5719999999999997E-3</v>
      </c>
      <c r="D999" s="1" t="s">
        <v>19</v>
      </c>
      <c r="E999" s="1" t="s">
        <v>448</v>
      </c>
      <c r="F999" s="1" t="s">
        <v>181</v>
      </c>
      <c r="G999" s="1">
        <v>170505.33333333334</v>
      </c>
      <c r="H999" t="s">
        <v>452</v>
      </c>
      <c r="I999" t="s">
        <v>458</v>
      </c>
      <c r="K999">
        <f t="shared" si="35"/>
        <v>-2.3398937782767559</v>
      </c>
      <c r="L999">
        <f t="shared" si="36"/>
        <v>105.15824638947423</v>
      </c>
      <c r="M999" cm="1">
        <f t="array" ref="M999">AVERAGE(L999:L1000*(K999-K1000))</f>
        <v>58.343417924871716</v>
      </c>
      <c r="O999"/>
    </row>
    <row r="1000" spans="1:15">
      <c r="A1000" s="4" t="s">
        <v>382</v>
      </c>
      <c r="B1000" s="1">
        <v>2</v>
      </c>
      <c r="C1000" s="3">
        <v>1.524E-3</v>
      </c>
      <c r="D1000" s="1" t="s">
        <v>19</v>
      </c>
      <c r="E1000" s="1" t="s">
        <v>448</v>
      </c>
      <c r="F1000" s="1" t="s">
        <v>182</v>
      </c>
      <c r="G1000" s="1">
        <v>226035.33333333334</v>
      </c>
      <c r="H1000" t="s">
        <v>452</v>
      </c>
      <c r="I1000" t="s">
        <v>458</v>
      </c>
      <c r="K1000">
        <f t="shared" si="35"/>
        <v>-2.8170150329964185</v>
      </c>
      <c r="L1000">
        <f t="shared" si="36"/>
        <v>139.40607493447089</v>
      </c>
      <c r="M1000" cm="1">
        <f t="array" ref="M1000">AVERAGE(L1000:L1001*(K1000-K1001))</f>
        <v>63.208745257267132</v>
      </c>
      <c r="O1000"/>
    </row>
    <row r="1001" spans="1:15">
      <c r="A1001" s="4" t="s">
        <v>382</v>
      </c>
      <c r="B1001" s="1">
        <v>2</v>
      </c>
      <c r="C1001" s="3">
        <v>5.0799999999999999E-4</v>
      </c>
      <c r="D1001" s="1" t="s">
        <v>19</v>
      </c>
      <c r="E1001" s="1" t="s">
        <v>448</v>
      </c>
      <c r="F1001" s="1" t="s">
        <v>183</v>
      </c>
      <c r="G1001" s="1">
        <v>203573.33333333334</v>
      </c>
      <c r="H1001" t="s">
        <v>452</v>
      </c>
      <c r="I1001" t="s">
        <v>458</v>
      </c>
      <c r="K1001">
        <f t="shared" si="35"/>
        <v>-3.2941362877160807</v>
      </c>
      <c r="L1001">
        <f t="shared" si="36"/>
        <v>125.55275736238886</v>
      </c>
      <c r="M1001" s="7">
        <f>SUM(M992:M1000)</f>
        <v>496.1587975076929</v>
      </c>
      <c r="N1001" s="7">
        <f>M1001/429.4091</f>
        <v>1.1554454656589552</v>
      </c>
      <c r="O1001"/>
    </row>
    <row r="1002" spans="1:15">
      <c r="A1002" s="4" t="s">
        <v>383</v>
      </c>
      <c r="B1002" s="1">
        <v>3</v>
      </c>
      <c r="C1002" s="3">
        <v>10</v>
      </c>
      <c r="D1002" s="1" t="s">
        <v>19</v>
      </c>
      <c r="E1002" s="1" t="s">
        <v>448</v>
      </c>
      <c r="F1002" s="1" t="s">
        <v>185</v>
      </c>
      <c r="G1002" s="1">
        <v>60441.333333333336</v>
      </c>
      <c r="H1002" t="s">
        <v>452</v>
      </c>
      <c r="I1002" t="s">
        <v>458</v>
      </c>
      <c r="K1002">
        <f t="shared" si="35"/>
        <v>1</v>
      </c>
      <c r="L1002">
        <f t="shared" si="36"/>
        <v>37.276866937349027</v>
      </c>
      <c r="M1002" cm="1">
        <f t="array" ref="M1002">AVERAGE(L1002:L1003*(K1002-K1003))</f>
        <v>21.086475711872012</v>
      </c>
      <c r="O1002"/>
    </row>
    <row r="1003" spans="1:15">
      <c r="A1003" s="4" t="s">
        <v>383</v>
      </c>
      <c r="B1003" s="1">
        <v>3</v>
      </c>
      <c r="C1003" s="3">
        <v>3.3330000000000002</v>
      </c>
      <c r="D1003" s="1" t="s">
        <v>19</v>
      </c>
      <c r="E1003" s="1" t="s">
        <v>448</v>
      </c>
      <c r="F1003" s="1" t="s">
        <v>186</v>
      </c>
      <c r="G1003" s="1">
        <v>82863.333333333328</v>
      </c>
      <c r="H1003" t="s">
        <v>452</v>
      </c>
      <c r="I1003" t="s">
        <v>458</v>
      </c>
      <c r="K1003">
        <f t="shared" si="35"/>
        <v>0.52283531366053004</v>
      </c>
      <c r="L1003">
        <f t="shared" si="36"/>
        <v>51.105514724777706</v>
      </c>
      <c r="M1003" cm="1">
        <f t="array" ref="M1003">AVERAGE(L1003:L1004*(K1003-K1004))</f>
        <v>29.246794807219295</v>
      </c>
      <c r="O1003"/>
    </row>
    <row r="1004" spans="1:15">
      <c r="A1004" s="4" t="s">
        <v>383</v>
      </c>
      <c r="B1004" s="1">
        <v>3</v>
      </c>
      <c r="C1004" s="3">
        <v>1.111</v>
      </c>
      <c r="D1004" s="1" t="s">
        <v>19</v>
      </c>
      <c r="E1004" s="1" t="s">
        <v>448</v>
      </c>
      <c r="F1004" s="1" t="s">
        <v>187</v>
      </c>
      <c r="G1004" s="1">
        <v>115917.33333333333</v>
      </c>
      <c r="H1004" t="s">
        <v>452</v>
      </c>
      <c r="I1004" t="s">
        <v>458</v>
      </c>
      <c r="K1004">
        <f t="shared" si="35"/>
        <v>4.5714058940867608E-2</v>
      </c>
      <c r="L1004">
        <f t="shared" si="36"/>
        <v>71.49139127306367</v>
      </c>
      <c r="M1004" cm="1">
        <f t="array" ref="M1004">AVERAGE(L1004:L1005*(K1004-K1005))</f>
        <v>40.948109623503555</v>
      </c>
      <c r="O1004"/>
    </row>
    <row r="1005" spans="1:15">
      <c r="A1005" s="4" t="s">
        <v>383</v>
      </c>
      <c r="B1005" s="1">
        <v>3</v>
      </c>
      <c r="C1005" s="3">
        <v>0.37036999999999998</v>
      </c>
      <c r="D1005" s="1" t="s">
        <v>19</v>
      </c>
      <c r="E1005" s="1" t="s">
        <v>448</v>
      </c>
      <c r="F1005" s="1" t="s">
        <v>188</v>
      </c>
      <c r="G1005" s="1">
        <v>162418.33333333334</v>
      </c>
      <c r="H1005" t="s">
        <v>452</v>
      </c>
      <c r="I1005" t="s">
        <v>458</v>
      </c>
      <c r="K1005">
        <f t="shared" si="35"/>
        <v>-0.4313641984536864</v>
      </c>
      <c r="L1005">
        <f t="shared" si="36"/>
        <v>100.17063267718558</v>
      </c>
      <c r="M1005" cm="1">
        <f t="array" ref="M1005">AVERAGE(L1005:L1006*(K1005-K1006))</f>
        <v>63.846754492498782</v>
      </c>
      <c r="O1005"/>
    </row>
    <row r="1006" spans="1:15">
      <c r="A1006" s="4" t="s">
        <v>383</v>
      </c>
      <c r="B1006" s="1">
        <v>3</v>
      </c>
      <c r="C1006" s="3">
        <v>0.12346</v>
      </c>
      <c r="D1006" s="1" t="s">
        <v>19</v>
      </c>
      <c r="E1006" s="1" t="s">
        <v>448</v>
      </c>
      <c r="F1006" s="1" t="s">
        <v>189</v>
      </c>
      <c r="G1006" s="1">
        <v>271537.33333333331</v>
      </c>
      <c r="H1006" t="s">
        <v>452</v>
      </c>
      <c r="I1006" t="s">
        <v>458</v>
      </c>
      <c r="K1006">
        <f t="shared" si="35"/>
        <v>-0.9084737273689093</v>
      </c>
      <c r="L1006">
        <f t="shared" si="36"/>
        <v>167.46918846687564</v>
      </c>
      <c r="M1006" cm="1">
        <f t="array" ref="M1006">AVERAGE(L1006:L1007*(K1006-K1007))</f>
        <v>61.782513943140813</v>
      </c>
      <c r="O1006"/>
    </row>
    <row r="1007" spans="1:15">
      <c r="A1007" s="4" t="s">
        <v>383</v>
      </c>
      <c r="B1007" s="1">
        <v>3</v>
      </c>
      <c r="C1007" s="3">
        <v>4.1152000000000001E-2</v>
      </c>
      <c r="D1007" s="1" t="s">
        <v>19</v>
      </c>
      <c r="E1007" s="1" t="s">
        <v>448</v>
      </c>
      <c r="F1007" s="1" t="s">
        <v>190</v>
      </c>
      <c r="G1007" s="1">
        <v>148365.33333333334</v>
      </c>
      <c r="H1007" t="s">
        <v>452</v>
      </c>
      <c r="I1007" t="s">
        <v>458</v>
      </c>
      <c r="K1007">
        <f t="shared" si="35"/>
        <v>-1.3856090530918908</v>
      </c>
      <c r="L1007">
        <f t="shared" si="36"/>
        <v>91.503520583851568</v>
      </c>
      <c r="M1007" cm="1">
        <f t="array" ref="M1007">AVERAGE(L1007:L1008*(K1007-K1008))</f>
        <v>43.51313594200974</v>
      </c>
      <c r="O1007"/>
    </row>
    <row r="1008" spans="1:15">
      <c r="A1008" s="4" t="s">
        <v>383</v>
      </c>
      <c r="B1008" s="1">
        <v>3</v>
      </c>
      <c r="C1008" s="3">
        <v>1.3717E-2</v>
      </c>
      <c r="D1008" s="1" t="s">
        <v>19</v>
      </c>
      <c r="E1008" s="1" t="s">
        <v>448</v>
      </c>
      <c r="F1008" s="1" t="s">
        <v>191</v>
      </c>
      <c r="G1008" s="1">
        <v>147372.33333333334</v>
      </c>
      <c r="H1008" t="s">
        <v>452</v>
      </c>
      <c r="I1008" t="s">
        <v>458</v>
      </c>
      <c r="K1008">
        <f t="shared" si="35"/>
        <v>-1.8627408613632324</v>
      </c>
      <c r="L1008">
        <f t="shared" si="36"/>
        <v>90.891093179832438</v>
      </c>
      <c r="M1008" cm="1">
        <f t="array" ref="M1008">AVERAGE(L1008:L1009*(K1008-K1009))</f>
        <v>46.43300913393989</v>
      </c>
      <c r="O1008"/>
    </row>
    <row r="1009" spans="1:15">
      <c r="A1009" s="4" t="s">
        <v>383</v>
      </c>
      <c r="B1009" s="1">
        <v>3</v>
      </c>
      <c r="C1009" s="3">
        <v>4.5719999999999997E-3</v>
      </c>
      <c r="D1009" s="1" t="s">
        <v>19</v>
      </c>
      <c r="E1009" s="1" t="s">
        <v>448</v>
      </c>
      <c r="F1009" s="1" t="s">
        <v>192</v>
      </c>
      <c r="G1009" s="1">
        <v>168196.33333333334</v>
      </c>
      <c r="H1009" t="s">
        <v>452</v>
      </c>
      <c r="I1009" t="s">
        <v>458</v>
      </c>
      <c r="K1009">
        <f t="shared" si="35"/>
        <v>-2.3398937782767559</v>
      </c>
      <c r="L1009">
        <f t="shared" si="36"/>
        <v>103.73418307036029</v>
      </c>
      <c r="M1009" cm="1">
        <f t="array" ref="M1009">AVERAGE(L1009:L1010*(K1009-K1010))</f>
        <v>54.486379216188169</v>
      </c>
      <c r="O1009"/>
    </row>
    <row r="1010" spans="1:15">
      <c r="A1010" s="4" t="s">
        <v>383</v>
      </c>
      <c r="B1010" s="1">
        <v>3</v>
      </c>
      <c r="C1010" s="3">
        <v>1.524E-3</v>
      </c>
      <c r="D1010" s="1" t="s">
        <v>19</v>
      </c>
      <c r="E1010" s="1" t="s">
        <v>448</v>
      </c>
      <c r="F1010" s="1" t="s">
        <v>193</v>
      </c>
      <c r="G1010" s="1">
        <v>202129.33333333334</v>
      </c>
      <c r="H1010" t="s">
        <v>452</v>
      </c>
      <c r="I1010" t="s">
        <v>458</v>
      </c>
      <c r="K1010">
        <f t="shared" si="35"/>
        <v>-2.8170150329964185</v>
      </c>
      <c r="L1010">
        <f t="shared" si="36"/>
        <v>124.66217813640336</v>
      </c>
      <c r="M1010" cm="1">
        <f t="array" ref="M1010">AVERAGE(L1010:L1011*(K1010-K1011))</f>
        <v>64.050040215735663</v>
      </c>
      <c r="O1010"/>
    </row>
    <row r="1011" spans="1:15">
      <c r="A1011" s="4" t="s">
        <v>383</v>
      </c>
      <c r="B1011" s="1">
        <v>3</v>
      </c>
      <c r="C1011" s="3">
        <v>5.0799999999999999E-4</v>
      </c>
      <c r="D1011" s="1" t="s">
        <v>19</v>
      </c>
      <c r="E1011" s="1" t="s">
        <v>448</v>
      </c>
      <c r="F1011" s="1" t="s">
        <v>194</v>
      </c>
      <c r="G1011" s="1">
        <v>233197.33333333334</v>
      </c>
      <c r="H1011" t="s">
        <v>452</v>
      </c>
      <c r="I1011" t="s">
        <v>458</v>
      </c>
      <c r="K1011">
        <f t="shared" si="35"/>
        <v>-3.2941362877160807</v>
      </c>
      <c r="L1011">
        <f t="shared" si="36"/>
        <v>143.82319987665107</v>
      </c>
      <c r="M1011" s="7">
        <f>SUM(M1002:M1010)</f>
        <v>425.39321308610783</v>
      </c>
      <c r="N1011" s="7">
        <f>M1011/429.4091</f>
        <v>0.99064787654967679</v>
      </c>
      <c r="O1011"/>
    </row>
    <row r="1012" spans="1:15">
      <c r="A1012" s="4" t="s">
        <v>384</v>
      </c>
      <c r="B1012" s="1">
        <v>3</v>
      </c>
      <c r="C1012" s="3">
        <v>10</v>
      </c>
      <c r="D1012" s="1" t="s">
        <v>19</v>
      </c>
      <c r="E1012" s="1" t="s">
        <v>448</v>
      </c>
      <c r="F1012" s="1" t="s">
        <v>196</v>
      </c>
      <c r="G1012" s="1">
        <v>178385.33333333334</v>
      </c>
      <c r="H1012" t="s">
        <v>452</v>
      </c>
      <c r="I1012" t="s">
        <v>458</v>
      </c>
      <c r="K1012">
        <f t="shared" si="35"/>
        <v>1</v>
      </c>
      <c r="L1012">
        <f t="shared" si="36"/>
        <v>110.01819396618184</v>
      </c>
      <c r="M1012" cm="1">
        <f t="array" ref="M1012">AVERAGE(L1012:L1013*(K1012-K1013))</f>
        <v>54.2573794707844</v>
      </c>
      <c r="O1012"/>
    </row>
    <row r="1013" spans="1:15">
      <c r="A1013" s="4" t="s">
        <v>384</v>
      </c>
      <c r="B1013" s="1">
        <v>3</v>
      </c>
      <c r="C1013" s="3">
        <v>3.3330000000000002</v>
      </c>
      <c r="D1013" s="1" t="s">
        <v>19</v>
      </c>
      <c r="E1013" s="1" t="s">
        <v>448</v>
      </c>
      <c r="F1013" s="1" t="s">
        <v>197</v>
      </c>
      <c r="G1013" s="1">
        <v>190350.33333333334</v>
      </c>
      <c r="H1013" t="s">
        <v>452</v>
      </c>
      <c r="I1013" t="s">
        <v>458</v>
      </c>
      <c r="K1013">
        <f t="shared" si="35"/>
        <v>0.52283531366053004</v>
      </c>
      <c r="L1013">
        <f t="shared" si="36"/>
        <v>117.3975433006116</v>
      </c>
      <c r="M1013" cm="1">
        <f t="array" ref="M1013">AVERAGE(L1013:L1014*(K1013-K1014))</f>
        <v>48.771076197351135</v>
      </c>
      <c r="O1013"/>
    </row>
    <row r="1014" spans="1:15">
      <c r="A1014" s="4" t="s">
        <v>384</v>
      </c>
      <c r="B1014" s="1">
        <v>3</v>
      </c>
      <c r="C1014" s="3">
        <v>1.111</v>
      </c>
      <c r="D1014" s="1" t="s">
        <v>19</v>
      </c>
      <c r="E1014" s="1" t="s">
        <v>448</v>
      </c>
      <c r="F1014" s="1" t="s">
        <v>198</v>
      </c>
      <c r="G1014" s="1">
        <v>141130.33333333334</v>
      </c>
      <c r="H1014" t="s">
        <v>452</v>
      </c>
      <c r="I1014" t="s">
        <v>458</v>
      </c>
      <c r="K1014">
        <f t="shared" si="35"/>
        <v>4.5714058940867608E-2</v>
      </c>
      <c r="L1014">
        <f t="shared" si="36"/>
        <v>87.041373284679025</v>
      </c>
      <c r="M1014" cm="1">
        <f t="array" ref="M1014">AVERAGE(L1014:L1015*(K1014-K1015))</f>
        <v>44.003891856430194</v>
      </c>
      <c r="O1014"/>
    </row>
    <row r="1015" spans="1:15">
      <c r="A1015" s="4" t="s">
        <v>384</v>
      </c>
      <c r="B1015" s="1">
        <v>3</v>
      </c>
      <c r="C1015" s="3">
        <v>0.37036999999999998</v>
      </c>
      <c r="D1015" s="1" t="s">
        <v>19</v>
      </c>
      <c r="E1015" s="1" t="s">
        <v>448</v>
      </c>
      <c r="F1015" s="1" t="s">
        <v>199</v>
      </c>
      <c r="G1015" s="1">
        <v>157976.33333333334</v>
      </c>
      <c r="H1015" t="s">
        <v>452</v>
      </c>
      <c r="I1015" t="s">
        <v>458</v>
      </c>
      <c r="K1015">
        <f t="shared" si="35"/>
        <v>-0.4313641984536864</v>
      </c>
      <c r="L1015">
        <f t="shared" si="36"/>
        <v>97.431053091432375</v>
      </c>
      <c r="M1015" cm="1">
        <f t="array" ref="M1015">AVERAGE(L1015:L1016*(K1015-K1016))</f>
        <v>53.087477294562412</v>
      </c>
      <c r="O1015"/>
    </row>
    <row r="1016" spans="1:15">
      <c r="A1016" s="4" t="s">
        <v>384</v>
      </c>
      <c r="B1016" s="1">
        <v>3</v>
      </c>
      <c r="C1016" s="3">
        <v>0.12346</v>
      </c>
      <c r="D1016" s="1" t="s">
        <v>19</v>
      </c>
      <c r="E1016" s="1" t="s">
        <v>448</v>
      </c>
      <c r="F1016" s="1" t="s">
        <v>200</v>
      </c>
      <c r="G1016" s="1">
        <v>202850.33333333334</v>
      </c>
      <c r="H1016" t="s">
        <v>452</v>
      </c>
      <c r="I1016" t="s">
        <v>458</v>
      </c>
      <c r="K1016">
        <f t="shared" si="35"/>
        <v>-0.9084737273689093</v>
      </c>
      <c r="L1016">
        <f t="shared" si="36"/>
        <v>125.10685100477977</v>
      </c>
      <c r="M1016" cm="1">
        <f t="array" ref="M1016">AVERAGE(L1016:L1017*(K1016-K1017))</f>
        <v>61.967168771875677</v>
      </c>
      <c r="O1016"/>
    </row>
    <row r="1017" spans="1:15">
      <c r="A1017" s="4" t="s">
        <v>384</v>
      </c>
      <c r="B1017" s="1">
        <v>3</v>
      </c>
      <c r="C1017" s="3">
        <v>4.1152000000000001E-2</v>
      </c>
      <c r="D1017" s="1" t="s">
        <v>19</v>
      </c>
      <c r="E1017" s="1" t="s">
        <v>448</v>
      </c>
      <c r="F1017" s="1" t="s">
        <v>201</v>
      </c>
      <c r="G1017" s="1">
        <v>218307.33333333334</v>
      </c>
      <c r="H1017" t="s">
        <v>452</v>
      </c>
      <c r="I1017" t="s">
        <v>458</v>
      </c>
      <c r="K1017">
        <f t="shared" si="35"/>
        <v>-1.3856090530918908</v>
      </c>
      <c r="L1017">
        <f t="shared" si="36"/>
        <v>134.63987253944595</v>
      </c>
      <c r="M1017" cm="1">
        <f t="array" ref="M1017">AVERAGE(L1017:L1018*(K1017-K1018))</f>
        <v>55.470735384332379</v>
      </c>
      <c r="O1017"/>
    </row>
    <row r="1018" spans="1:15">
      <c r="A1018" s="4" t="s">
        <v>384</v>
      </c>
      <c r="B1018" s="1">
        <v>3</v>
      </c>
      <c r="C1018" s="3">
        <v>1.3717E-2</v>
      </c>
      <c r="D1018" s="1" t="s">
        <v>19</v>
      </c>
      <c r="E1018" s="1" t="s">
        <v>448</v>
      </c>
      <c r="F1018" s="1" t="s">
        <v>202</v>
      </c>
      <c r="G1018" s="1">
        <v>158700.33333333334</v>
      </c>
      <c r="H1018" t="s">
        <v>452</v>
      </c>
      <c r="I1018" t="s">
        <v>458</v>
      </c>
      <c r="K1018">
        <f t="shared" si="35"/>
        <v>-1.8627408613632324</v>
      </c>
      <c r="L1018">
        <f t="shared" si="36"/>
        <v>97.877576193657802</v>
      </c>
      <c r="M1018" cm="1">
        <f t="array" ref="M1018">AVERAGE(L1018:L1019*(K1018-K1019))</f>
        <v>56.396056209171917</v>
      </c>
      <c r="O1018"/>
    </row>
    <row r="1019" spans="1:15">
      <c r="A1019" s="4" t="s">
        <v>384</v>
      </c>
      <c r="B1019" s="1">
        <v>3</v>
      </c>
      <c r="C1019" s="3">
        <v>4.5719999999999997E-3</v>
      </c>
      <c r="D1019" s="1" t="s">
        <v>19</v>
      </c>
      <c r="E1019" s="1" t="s">
        <v>448</v>
      </c>
      <c r="F1019" s="1" t="s">
        <v>203</v>
      </c>
      <c r="G1019" s="1">
        <v>224579.33333333334</v>
      </c>
      <c r="H1019" t="s">
        <v>452</v>
      </c>
      <c r="I1019" t="s">
        <v>458</v>
      </c>
      <c r="K1019">
        <f t="shared" si="35"/>
        <v>-2.3398937782767559</v>
      </c>
      <c r="L1019">
        <f t="shared" si="36"/>
        <v>138.50809477308937</v>
      </c>
      <c r="M1019" cm="1">
        <f t="array" ref="M1019">AVERAGE(L1019:L1020*(K1019-K1020))</f>
        <v>60.59290351774078</v>
      </c>
      <c r="O1019"/>
    </row>
    <row r="1020" spans="1:15">
      <c r="A1020" s="4" t="s">
        <v>384</v>
      </c>
      <c r="B1020" s="1">
        <v>3</v>
      </c>
      <c r="C1020" s="3">
        <v>1.524E-3</v>
      </c>
      <c r="D1020" s="1" t="s">
        <v>19</v>
      </c>
      <c r="E1020" s="1" t="s">
        <v>448</v>
      </c>
      <c r="F1020" s="1" t="s">
        <v>204</v>
      </c>
      <c r="G1020" s="1">
        <v>187250.33333333334</v>
      </c>
      <c r="H1020" t="s">
        <v>452</v>
      </c>
      <c r="I1020" t="s">
        <v>458</v>
      </c>
      <c r="K1020">
        <f t="shared" si="35"/>
        <v>-2.8170150329964185</v>
      </c>
      <c r="L1020">
        <f t="shared" si="36"/>
        <v>115.4856349899779</v>
      </c>
      <c r="M1020" cm="1">
        <f t="array" ref="M1020">AVERAGE(L1020:L1021*(K1020-K1021))</f>
        <v>59.921839106132651</v>
      </c>
      <c r="O1020"/>
    </row>
    <row r="1021" spans="1:15">
      <c r="A1021" s="4" t="s">
        <v>384</v>
      </c>
      <c r="B1021" s="1">
        <v>3</v>
      </c>
      <c r="C1021" s="3">
        <v>5.0799999999999999E-4</v>
      </c>
      <c r="D1021" s="1" t="s">
        <v>19</v>
      </c>
      <c r="E1021" s="1" t="s">
        <v>448</v>
      </c>
      <c r="F1021" s="1" t="s">
        <v>205</v>
      </c>
      <c r="G1021" s="1">
        <v>220018.33333333334</v>
      </c>
      <c r="H1021" t="s">
        <v>452</v>
      </c>
      <c r="I1021" t="s">
        <v>458</v>
      </c>
      <c r="K1021">
        <f t="shared" si="35"/>
        <v>-3.2941362877160807</v>
      </c>
      <c r="L1021">
        <f t="shared" si="36"/>
        <v>135.69512257799249</v>
      </c>
      <c r="M1021" s="7">
        <f>SUM(M1012:M1020)</f>
        <v>494.46852780838151</v>
      </c>
      <c r="N1021" s="7">
        <f>M1021/429.4091</f>
        <v>1.1515091967272735</v>
      </c>
      <c r="O1021"/>
    </row>
    <row r="1022" spans="1:15">
      <c r="A1022" s="4" t="s">
        <v>385</v>
      </c>
      <c r="B1022" s="1">
        <v>3</v>
      </c>
      <c r="C1022" s="3">
        <v>10</v>
      </c>
      <c r="D1022" s="1" t="s">
        <v>19</v>
      </c>
      <c r="E1022" s="1" t="s">
        <v>448</v>
      </c>
      <c r="F1022" s="1" t="s">
        <v>207</v>
      </c>
      <c r="G1022" s="1">
        <v>109044.33333333333</v>
      </c>
      <c r="H1022" t="s">
        <v>452</v>
      </c>
      <c r="I1022" t="s">
        <v>458</v>
      </c>
      <c r="K1022">
        <f t="shared" si="35"/>
        <v>1</v>
      </c>
      <c r="L1022">
        <f t="shared" si="36"/>
        <v>67.252505525003841</v>
      </c>
      <c r="M1022" cm="1">
        <f t="array" ref="M1022">AVERAGE(L1022:L1023*(K1022-K1023))</f>
        <v>30.277996284482789</v>
      </c>
      <c r="O1022"/>
    </row>
    <row r="1023" spans="1:15">
      <c r="A1023" s="4" t="s">
        <v>385</v>
      </c>
      <c r="B1023" s="1">
        <v>3</v>
      </c>
      <c r="C1023" s="3">
        <v>3.3330000000000002</v>
      </c>
      <c r="D1023" s="1" t="s">
        <v>19</v>
      </c>
      <c r="E1023" s="1" t="s">
        <v>448</v>
      </c>
      <c r="F1023" s="1" t="s">
        <v>208</v>
      </c>
      <c r="G1023" s="1">
        <v>96726.333333333328</v>
      </c>
      <c r="H1023" t="s">
        <v>452</v>
      </c>
      <c r="I1023" t="s">
        <v>458</v>
      </c>
      <c r="K1023">
        <f t="shared" si="35"/>
        <v>0.52283531366053004</v>
      </c>
      <c r="L1023">
        <f t="shared" si="36"/>
        <v>59.65544534100836</v>
      </c>
      <c r="M1023" cm="1">
        <f t="array" ref="M1023">AVERAGE(L1023:L1024*(K1023-K1024))</f>
        <v>37.270435811962699</v>
      </c>
      <c r="O1023"/>
    </row>
    <row r="1024" spans="1:15">
      <c r="A1024" s="4" t="s">
        <v>385</v>
      </c>
      <c r="B1024" s="1">
        <v>3</v>
      </c>
      <c r="C1024" s="3">
        <v>1.111</v>
      </c>
      <c r="D1024" s="1" t="s">
        <v>19</v>
      </c>
      <c r="E1024" s="1" t="s">
        <v>448</v>
      </c>
      <c r="F1024" s="1" t="s">
        <v>209</v>
      </c>
      <c r="G1024" s="1">
        <v>156588.33333333334</v>
      </c>
      <c r="H1024" t="s">
        <v>452</v>
      </c>
      <c r="I1024" t="s">
        <v>458</v>
      </c>
      <c r="K1024">
        <f t="shared" si="35"/>
        <v>4.5714058940867608E-2</v>
      </c>
      <c r="L1024">
        <f t="shared" si="36"/>
        <v>96.575011563961553</v>
      </c>
      <c r="M1024" cm="1">
        <f t="array" ref="M1024">AVERAGE(L1024:L1025*(K1024-K1025))</f>
        <v>52.045346617961684</v>
      </c>
      <c r="O1024"/>
    </row>
    <row r="1025" spans="1:15">
      <c r="A1025" s="4" t="s">
        <v>385</v>
      </c>
      <c r="B1025" s="1">
        <v>3</v>
      </c>
      <c r="C1025" s="3">
        <v>0.37036999999999998</v>
      </c>
      <c r="D1025" s="1" t="s">
        <v>19</v>
      </c>
      <c r="E1025" s="1" t="s">
        <v>448</v>
      </c>
      <c r="F1025" s="1" t="s">
        <v>210</v>
      </c>
      <c r="G1025" s="1">
        <v>197178.33333333334</v>
      </c>
      <c r="H1025" t="s">
        <v>452</v>
      </c>
      <c r="I1025" t="s">
        <v>458</v>
      </c>
      <c r="K1025">
        <f t="shared" si="35"/>
        <v>-0.4313641984536864</v>
      </c>
      <c r="L1025">
        <f t="shared" si="36"/>
        <v>121.60867554093643</v>
      </c>
      <c r="M1025" cm="1">
        <f t="array" ref="M1025">AVERAGE(L1025:L1026*(K1025-K1026))</f>
        <v>60.524177170766009</v>
      </c>
      <c r="O1025"/>
    </row>
    <row r="1026" spans="1:15">
      <c r="A1026" s="4" t="s">
        <v>385</v>
      </c>
      <c r="B1026" s="1">
        <v>3</v>
      </c>
      <c r="C1026" s="3">
        <v>0.12346</v>
      </c>
      <c r="D1026" s="1" t="s">
        <v>19</v>
      </c>
      <c r="E1026" s="1" t="s">
        <v>448</v>
      </c>
      <c r="F1026" s="1" t="s">
        <v>211</v>
      </c>
      <c r="G1026" s="1">
        <v>214194.33333333334</v>
      </c>
      <c r="H1026" t="s">
        <v>452</v>
      </c>
      <c r="I1026" t="s">
        <v>458</v>
      </c>
      <c r="K1026">
        <f t="shared" si="35"/>
        <v>-0.9084737273689093</v>
      </c>
      <c r="L1026">
        <f t="shared" si="36"/>
        <v>132.10320193246648</v>
      </c>
      <c r="M1026" cm="1">
        <f t="array" ref="M1026">AVERAGE(L1026:L1027*(K1026-K1027))</f>
        <v>57.918151853983701</v>
      </c>
      <c r="O1026"/>
    </row>
    <row r="1027" spans="1:15">
      <c r="A1027" s="4" t="s">
        <v>385</v>
      </c>
      <c r="B1027" s="1">
        <v>3</v>
      </c>
      <c r="C1027" s="3">
        <v>4.1152000000000001E-2</v>
      </c>
      <c r="D1027" s="1" t="s">
        <v>19</v>
      </c>
      <c r="E1027" s="1" t="s">
        <v>448</v>
      </c>
      <c r="F1027" s="1" t="s">
        <v>212</v>
      </c>
      <c r="G1027" s="1">
        <v>179444.33333333334</v>
      </c>
      <c r="H1027" t="s">
        <v>452</v>
      </c>
      <c r="I1027" t="s">
        <v>458</v>
      </c>
      <c r="K1027">
        <f t="shared" si="35"/>
        <v>-1.3856090530918908</v>
      </c>
      <c r="L1027">
        <f t="shared" si="36"/>
        <v>110.67132651487897</v>
      </c>
      <c r="M1027" cm="1">
        <f t="array" ref="M1027">AVERAGE(L1027:L1028*(K1027-K1028))</f>
        <v>45.579047763956979</v>
      </c>
      <c r="O1027"/>
    </row>
    <row r="1028" spans="1:15">
      <c r="A1028" s="4" t="s">
        <v>385</v>
      </c>
      <c r="B1028" s="1">
        <v>3</v>
      </c>
      <c r="C1028" s="3">
        <v>1.3717E-2</v>
      </c>
      <c r="D1028" s="1" t="s">
        <v>19</v>
      </c>
      <c r="E1028" s="1" t="s">
        <v>448</v>
      </c>
      <c r="F1028" s="1" t="s">
        <v>213</v>
      </c>
      <c r="G1028" s="1">
        <v>130334.33333333333</v>
      </c>
      <c r="H1028" t="s">
        <v>452</v>
      </c>
      <c r="I1028" t="s">
        <v>458</v>
      </c>
      <c r="K1028">
        <f t="shared" si="35"/>
        <v>-1.8627408613632324</v>
      </c>
      <c r="L1028">
        <f t="shared" si="36"/>
        <v>80.382998406743056</v>
      </c>
      <c r="M1028" cm="1">
        <f t="array" ref="M1028">AVERAGE(L1028:L1029*(K1028-K1029))</f>
        <v>38.079240401396824</v>
      </c>
      <c r="O1028"/>
    </row>
    <row r="1029" spans="1:15">
      <c r="A1029" s="4" t="s">
        <v>385</v>
      </c>
      <c r="B1029" s="1">
        <v>3</v>
      </c>
      <c r="C1029" s="3">
        <v>4.5719999999999997E-3</v>
      </c>
      <c r="D1029" s="1" t="s">
        <v>19</v>
      </c>
      <c r="E1029" s="1" t="s">
        <v>448</v>
      </c>
      <c r="F1029" s="1" t="s">
        <v>214</v>
      </c>
      <c r="G1029" s="1">
        <v>128460.33333333333</v>
      </c>
      <c r="H1029" t="s">
        <v>452</v>
      </c>
      <c r="I1029" t="s">
        <v>458</v>
      </c>
      <c r="K1029">
        <f t="shared" si="35"/>
        <v>-2.3398937782767559</v>
      </c>
      <c r="L1029">
        <f t="shared" si="36"/>
        <v>79.227218995734162</v>
      </c>
      <c r="M1029" cm="1">
        <f t="array" ref="M1029">AVERAGE(L1029:L1030*(K1029-K1030))</f>
        <v>50.3308117438228</v>
      </c>
      <c r="O1029"/>
    </row>
    <row r="1030" spans="1:15">
      <c r="A1030" s="4" t="s">
        <v>385</v>
      </c>
      <c r="B1030" s="1">
        <v>3</v>
      </c>
      <c r="C1030" s="3">
        <v>1.524E-3</v>
      </c>
      <c r="D1030" s="1" t="s">
        <v>19</v>
      </c>
      <c r="E1030" s="1" t="s">
        <v>448</v>
      </c>
      <c r="F1030" s="1" t="s">
        <v>215</v>
      </c>
      <c r="G1030" s="1">
        <v>213621.33333333334</v>
      </c>
      <c r="H1030" t="s">
        <v>452</v>
      </c>
      <c r="I1030" t="s">
        <v>458</v>
      </c>
      <c r="K1030">
        <f t="shared" si="35"/>
        <v>-2.8170150329964185</v>
      </c>
      <c r="L1030">
        <f t="shared" si="36"/>
        <v>131.7498072673074</v>
      </c>
      <c r="M1030" cm="1">
        <f t="array" ref="M1030">AVERAGE(L1030:L1031*(K1030-K1031))</f>
        <v>56.976129703632061</v>
      </c>
      <c r="O1030"/>
    </row>
    <row r="1031" spans="1:15">
      <c r="A1031" s="4" t="s">
        <v>385</v>
      </c>
      <c r="B1031" s="1">
        <v>3</v>
      </c>
      <c r="C1031" s="3">
        <v>5.0799999999999999E-4</v>
      </c>
      <c r="D1031" s="1" t="s">
        <v>19</v>
      </c>
      <c r="E1031" s="1" t="s">
        <v>448</v>
      </c>
      <c r="F1031" s="1" t="s">
        <v>216</v>
      </c>
      <c r="G1031" s="1">
        <v>173626.33333333334</v>
      </c>
      <c r="H1031" t="s">
        <v>452</v>
      </c>
      <c r="I1031" t="s">
        <v>458</v>
      </c>
      <c r="K1031">
        <f t="shared" si="35"/>
        <v>-3.2941362877160807</v>
      </c>
      <c r="L1031">
        <f t="shared" si="36"/>
        <v>107.08310633705094</v>
      </c>
      <c r="M1031" s="7">
        <f>SUM(M1022:M1030)</f>
        <v>429.0013373519655</v>
      </c>
      <c r="N1031" s="7">
        <f>M1031/429.4091</f>
        <v>0.99905040985849036</v>
      </c>
      <c r="O1031"/>
    </row>
    <row r="1032" spans="1:15">
      <c r="A1032" s="4" t="s">
        <v>386</v>
      </c>
      <c r="B1032" s="1">
        <v>1</v>
      </c>
      <c r="C1032" s="3">
        <v>10</v>
      </c>
      <c r="D1032" s="1" t="s">
        <v>19</v>
      </c>
      <c r="E1032" s="1" t="s">
        <v>448</v>
      </c>
      <c r="F1032" s="1" t="s">
        <v>218</v>
      </c>
      <c r="G1032" s="1">
        <v>113053.33333333333</v>
      </c>
      <c r="H1032" t="s">
        <v>452</v>
      </c>
      <c r="I1032" t="s">
        <v>458</v>
      </c>
      <c r="K1032">
        <f t="shared" si="35"/>
        <v>1</v>
      </c>
      <c r="L1032">
        <f t="shared" si="36"/>
        <v>69.725034691884659</v>
      </c>
      <c r="M1032" cm="1">
        <f t="array" ref="M1032">AVERAGE(L1032:L1033*(K1032-K1033))</f>
        <v>33.549015756341689</v>
      </c>
      <c r="O1032"/>
    </row>
    <row r="1033" spans="1:15">
      <c r="A1033" s="4" t="s">
        <v>386</v>
      </c>
      <c r="B1033" s="1">
        <v>1</v>
      </c>
      <c r="C1033" s="3">
        <v>3.3330000000000002</v>
      </c>
      <c r="D1033" s="1" t="s">
        <v>19</v>
      </c>
      <c r="E1033" s="1" t="s">
        <v>448</v>
      </c>
      <c r="F1033" s="1" t="s">
        <v>219</v>
      </c>
      <c r="G1033" s="1">
        <v>114947.33333333333</v>
      </c>
      <c r="H1033" t="s">
        <v>452</v>
      </c>
      <c r="I1033" t="s">
        <v>458</v>
      </c>
      <c r="K1033">
        <f t="shared" si="35"/>
        <v>0.52283531366053004</v>
      </c>
      <c r="L1033">
        <f t="shared" si="36"/>
        <v>70.893148995220216</v>
      </c>
      <c r="M1033" cm="1">
        <f t="array" ref="M1033">AVERAGE(L1033:L1034*(K1033-K1034))</f>
        <v>33.241695246592762</v>
      </c>
      <c r="O1033"/>
    </row>
    <row r="1034" spans="1:15">
      <c r="A1034" s="4" t="s">
        <v>386</v>
      </c>
      <c r="B1034" s="1">
        <v>1</v>
      </c>
      <c r="C1034" s="3">
        <v>1.111</v>
      </c>
      <c r="D1034" s="1" t="s">
        <v>19</v>
      </c>
      <c r="E1034" s="1" t="s">
        <v>448</v>
      </c>
      <c r="F1034" s="1" t="s">
        <v>220</v>
      </c>
      <c r="G1034" s="1">
        <v>110985.33333333333</v>
      </c>
      <c r="H1034" t="s">
        <v>452</v>
      </c>
      <c r="I1034" t="s">
        <v>458</v>
      </c>
      <c r="K1034">
        <f t="shared" si="35"/>
        <v>4.5714058940867608E-2</v>
      </c>
      <c r="L1034">
        <f t="shared" si="36"/>
        <v>68.449606825307072</v>
      </c>
      <c r="M1034" cm="1">
        <f t="array" ref="M1034">AVERAGE(L1034:L1035*(K1034-K1035))</f>
        <v>37.84878054444787</v>
      </c>
      <c r="O1034"/>
    </row>
    <row r="1035" spans="1:15">
      <c r="A1035" s="4" t="s">
        <v>386</v>
      </c>
      <c r="B1035" s="1">
        <v>1</v>
      </c>
      <c r="C1035" s="3">
        <v>0.37036999999999998</v>
      </c>
      <c r="D1035" s="1" t="s">
        <v>19</v>
      </c>
      <c r="E1035" s="1" t="s">
        <v>448</v>
      </c>
      <c r="F1035" s="1" t="s">
        <v>221</v>
      </c>
      <c r="G1035" s="1">
        <v>146283.33333333334</v>
      </c>
      <c r="H1035" t="s">
        <v>452</v>
      </c>
      <c r="I1035" t="s">
        <v>458</v>
      </c>
      <c r="K1035">
        <f t="shared" si="35"/>
        <v>-0.4313641984536864</v>
      </c>
      <c r="L1035">
        <f t="shared" si="36"/>
        <v>90.219458292645314</v>
      </c>
      <c r="M1035" cm="1">
        <f t="array" ref="M1035">AVERAGE(L1035:L1036*(K1035-K1036))</f>
        <v>42.606712201751144</v>
      </c>
      <c r="O1035"/>
    </row>
    <row r="1036" spans="1:15">
      <c r="A1036" s="4" t="s">
        <v>386</v>
      </c>
      <c r="B1036" s="1">
        <v>1</v>
      </c>
      <c r="C1036" s="3">
        <v>0.12346</v>
      </c>
      <c r="D1036" s="1" t="s">
        <v>19</v>
      </c>
      <c r="E1036" s="1" t="s">
        <v>448</v>
      </c>
      <c r="F1036" s="1" t="s">
        <v>222</v>
      </c>
      <c r="G1036" s="1">
        <v>143307.33333333334</v>
      </c>
      <c r="H1036" t="s">
        <v>452</v>
      </c>
      <c r="I1036" t="s">
        <v>458</v>
      </c>
      <c r="K1036">
        <f t="shared" si="35"/>
        <v>-0.9084737273689093</v>
      </c>
      <c r="L1036">
        <f t="shared" si="36"/>
        <v>88.384026314436952</v>
      </c>
      <c r="M1036" cm="1">
        <f t="array" ref="M1036">AVERAGE(L1036:L1037*(K1036-K1037))</f>
        <v>45.885572380591171</v>
      </c>
      <c r="O1036"/>
    </row>
    <row r="1037" spans="1:15">
      <c r="A1037" s="4" t="s">
        <v>386</v>
      </c>
      <c r="B1037" s="1">
        <v>1</v>
      </c>
      <c r="C1037" s="3">
        <v>4.1152000000000001E-2</v>
      </c>
      <c r="D1037" s="1" t="s">
        <v>19</v>
      </c>
      <c r="E1037" s="1" t="s">
        <v>448</v>
      </c>
      <c r="F1037" s="1" t="s">
        <v>223</v>
      </c>
      <c r="G1037" s="1">
        <v>168552.33333333334</v>
      </c>
      <c r="H1037" t="s">
        <v>452</v>
      </c>
      <c r="I1037" t="s">
        <v>458</v>
      </c>
      <c r="K1037">
        <f t="shared" ref="K1037:K1100" si="37">LOG10(C1037)</f>
        <v>-1.3856090530918908</v>
      </c>
      <c r="L1037">
        <f t="shared" si="36"/>
        <v>103.95374415377499</v>
      </c>
      <c r="M1037" cm="1">
        <f t="array" ref="M1037">AVERAGE(L1037:L1038*(K1037-K1038))</f>
        <v>48.270132958986892</v>
      </c>
      <c r="O1037"/>
    </row>
    <row r="1038" spans="1:15">
      <c r="A1038" s="4" t="s">
        <v>386</v>
      </c>
      <c r="B1038" s="1">
        <v>1</v>
      </c>
      <c r="C1038" s="3">
        <v>1.3717E-2</v>
      </c>
      <c r="D1038" s="1" t="s">
        <v>19</v>
      </c>
      <c r="E1038" s="1" t="s">
        <v>448</v>
      </c>
      <c r="F1038" s="1" t="s">
        <v>224</v>
      </c>
      <c r="G1038" s="1">
        <v>159516.33333333334</v>
      </c>
      <c r="H1038" t="s">
        <v>452</v>
      </c>
      <c r="I1038" t="s">
        <v>458</v>
      </c>
      <c r="K1038">
        <f t="shared" si="37"/>
        <v>-1.8627408613632324</v>
      </c>
      <c r="L1038">
        <f t="shared" si="36"/>
        <v>98.380839800585903</v>
      </c>
      <c r="M1038" cm="1">
        <f t="array" ref="M1038">AVERAGE(L1038:L1039*(K1038-K1039))</f>
        <v>50.654035724112561</v>
      </c>
      <c r="O1038"/>
    </row>
    <row r="1039" spans="1:15">
      <c r="A1039" s="4" t="s">
        <v>386</v>
      </c>
      <c r="B1039" s="1">
        <v>1</v>
      </c>
      <c r="C1039" s="3">
        <v>4.5719999999999997E-3</v>
      </c>
      <c r="D1039" s="1" t="s">
        <v>19</v>
      </c>
      <c r="E1039" s="1" t="s">
        <v>448</v>
      </c>
      <c r="F1039" s="1" t="s">
        <v>225</v>
      </c>
      <c r="G1039" s="1">
        <v>184739.33333333334</v>
      </c>
      <c r="H1039" t="s">
        <v>452</v>
      </c>
      <c r="I1039" t="s">
        <v>458</v>
      </c>
      <c r="K1039">
        <f t="shared" si="37"/>
        <v>-2.3398937782767559</v>
      </c>
      <c r="L1039">
        <f t="shared" si="36"/>
        <v>113.9369892583646</v>
      </c>
      <c r="M1039" cm="1">
        <f t="array" ref="M1039">AVERAGE(L1039:L1040*(K1039-K1040))</f>
        <v>55.568380462179348</v>
      </c>
      <c r="O1039"/>
    </row>
    <row r="1040" spans="1:15">
      <c r="A1040" s="4" t="s">
        <v>386</v>
      </c>
      <c r="B1040" s="1">
        <v>1</v>
      </c>
      <c r="C1040" s="3">
        <v>1.524E-3</v>
      </c>
      <c r="D1040" s="1" t="s">
        <v>19</v>
      </c>
      <c r="E1040" s="1" t="s">
        <v>448</v>
      </c>
      <c r="F1040" s="1" t="s">
        <v>226</v>
      </c>
      <c r="G1040" s="1">
        <v>192940.33333333334</v>
      </c>
      <c r="H1040" t="s">
        <v>452</v>
      </c>
      <c r="I1040" t="s">
        <v>458</v>
      </c>
      <c r="K1040">
        <f t="shared" si="37"/>
        <v>-2.8170150329964185</v>
      </c>
      <c r="L1040">
        <f t="shared" si="36"/>
        <v>118.99491185691525</v>
      </c>
      <c r="M1040" cm="1">
        <f t="array" ref="M1040">AVERAGE(L1040:L1041*(K1040-K1041))</f>
        <v>52.20952726055669</v>
      </c>
      <c r="O1040"/>
    </row>
    <row r="1041" spans="1:15">
      <c r="A1041" s="4" t="s">
        <v>386</v>
      </c>
      <c r="B1041" s="1">
        <v>1</v>
      </c>
      <c r="C1041" s="3">
        <v>5.0799999999999999E-4</v>
      </c>
      <c r="D1041" s="1" t="s">
        <v>19</v>
      </c>
      <c r="E1041" s="1" t="s">
        <v>448</v>
      </c>
      <c r="F1041" s="1" t="s">
        <v>227</v>
      </c>
      <c r="G1041" s="1">
        <v>161910.33333333334</v>
      </c>
      <c r="H1041" t="s">
        <v>452</v>
      </c>
      <c r="I1041" t="s">
        <v>458</v>
      </c>
      <c r="K1041">
        <f t="shared" si="37"/>
        <v>-3.2941362877160807</v>
      </c>
      <c r="L1041">
        <f t="shared" si="36"/>
        <v>99.857326412088184</v>
      </c>
      <c r="M1041" s="7">
        <f>SUM(M1032:M1040)</f>
        <v>399.83385253556014</v>
      </c>
      <c r="N1041" s="7">
        <f>M1041/429.4091</f>
        <v>0.93112570864371558</v>
      </c>
      <c r="O1041"/>
    </row>
    <row r="1042" spans="1:15">
      <c r="A1042" s="4" t="s">
        <v>387</v>
      </c>
      <c r="B1042" s="1">
        <v>2</v>
      </c>
      <c r="C1042" s="3">
        <v>10</v>
      </c>
      <c r="D1042" s="1" t="s">
        <v>19</v>
      </c>
      <c r="E1042" s="1" t="s">
        <v>448</v>
      </c>
      <c r="F1042" s="1" t="s">
        <v>229</v>
      </c>
      <c r="G1042" s="1">
        <v>204414.33333333334</v>
      </c>
      <c r="H1042" t="s">
        <v>452</v>
      </c>
      <c r="I1042" t="s">
        <v>458</v>
      </c>
      <c r="K1042">
        <f t="shared" si="37"/>
        <v>1</v>
      </c>
      <c r="L1042">
        <f t="shared" si="36"/>
        <v>126.0714395847253</v>
      </c>
      <c r="M1042" cm="1">
        <f t="array" ref="M1042">AVERAGE(L1042:L1043*(K1042-K1043))</f>
        <v>48.359980037017749</v>
      </c>
      <c r="O1042"/>
    </row>
    <row r="1043" spans="1:15">
      <c r="A1043" s="4" t="s">
        <v>387</v>
      </c>
      <c r="B1043" s="1">
        <v>2</v>
      </c>
      <c r="C1043" s="3">
        <v>3.3330000000000002</v>
      </c>
      <c r="D1043" s="1" t="s">
        <v>19</v>
      </c>
      <c r="E1043" s="1" t="s">
        <v>448</v>
      </c>
      <c r="F1043" s="1" t="s">
        <v>230</v>
      </c>
      <c r="G1043" s="1">
        <v>124242.33333333333</v>
      </c>
      <c r="H1043" t="s">
        <v>452</v>
      </c>
      <c r="I1043" t="s">
        <v>458</v>
      </c>
      <c r="K1043">
        <f t="shared" si="37"/>
        <v>0.52283531366053004</v>
      </c>
      <c r="L1043">
        <f t="shared" si="36"/>
        <v>76.62579020403966</v>
      </c>
      <c r="M1043" cm="1">
        <f t="array" ref="M1043">AVERAGE(L1043:L1044*(K1043-K1044))</f>
        <v>35.528699240023123</v>
      </c>
      <c r="O1043"/>
    </row>
    <row r="1044" spans="1:15">
      <c r="A1044" s="4" t="s">
        <v>387</v>
      </c>
      <c r="B1044" s="1">
        <v>2</v>
      </c>
      <c r="C1044" s="3">
        <v>1.111</v>
      </c>
      <c r="D1044" s="1" t="s">
        <v>19</v>
      </c>
      <c r="E1044" s="1" t="s">
        <v>448</v>
      </c>
      <c r="F1044" s="1" t="s">
        <v>231</v>
      </c>
      <c r="G1044" s="1">
        <v>117234.33333333333</v>
      </c>
      <c r="H1044" t="s">
        <v>452</v>
      </c>
      <c r="I1044" t="s">
        <v>458</v>
      </c>
      <c r="K1044">
        <f t="shared" si="37"/>
        <v>4.5714058940867608E-2</v>
      </c>
      <c r="L1044">
        <f t="shared" si="36"/>
        <v>72.303643932774818</v>
      </c>
      <c r="M1044" cm="1">
        <f t="array" ref="M1044">AVERAGE(L1044:L1045*(K1044-K1045))</f>
        <v>40.734494689113802</v>
      </c>
      <c r="O1044"/>
    </row>
    <row r="1045" spans="1:15">
      <c r="A1045" s="4" t="s">
        <v>387</v>
      </c>
      <c r="B1045" s="1">
        <v>2</v>
      </c>
      <c r="C1045" s="3">
        <v>0.37036999999999998</v>
      </c>
      <c r="D1045" s="1" t="s">
        <v>19</v>
      </c>
      <c r="E1045" s="1" t="s">
        <v>448</v>
      </c>
      <c r="F1045" s="1" t="s">
        <v>232</v>
      </c>
      <c r="G1045" s="1">
        <v>159649.33333333334</v>
      </c>
      <c r="H1045" t="s">
        <v>452</v>
      </c>
      <c r="I1045" t="s">
        <v>458</v>
      </c>
      <c r="K1045">
        <f t="shared" si="37"/>
        <v>-0.4313641984536864</v>
      </c>
      <c r="L1045">
        <f t="shared" ref="L1045:L1108" si="38">G1045*100/$J$851</f>
        <v>98.462866834558255</v>
      </c>
      <c r="M1045" cm="1">
        <f t="array" ref="M1045">AVERAGE(L1045:L1046*(K1045-K1046))</f>
        <v>45.469663629975841</v>
      </c>
      <c r="O1045"/>
    </row>
    <row r="1046" spans="1:15">
      <c r="A1046" s="4" t="s">
        <v>387</v>
      </c>
      <c r="B1046" s="1">
        <v>2</v>
      </c>
      <c r="C1046" s="3">
        <v>0.12346</v>
      </c>
      <c r="D1046" s="1" t="s">
        <v>19</v>
      </c>
      <c r="E1046" s="1" t="s">
        <v>448</v>
      </c>
      <c r="F1046" s="1" t="s">
        <v>233</v>
      </c>
      <c r="G1046" s="1">
        <v>149400.33333333334</v>
      </c>
      <c r="H1046" t="s">
        <v>452</v>
      </c>
      <c r="I1046" t="s">
        <v>458</v>
      </c>
      <c r="K1046">
        <f t="shared" si="37"/>
        <v>-0.9084737273689093</v>
      </c>
      <c r="L1046">
        <f t="shared" si="38"/>
        <v>92.141851261756685</v>
      </c>
      <c r="M1046" cm="1">
        <f t="array" ref="M1046">AVERAGE(L1046:L1047*(K1046-K1047))</f>
        <v>42.48851207315667</v>
      </c>
      <c r="O1046"/>
    </row>
    <row r="1047" spans="1:15">
      <c r="A1047" s="4" t="s">
        <v>387</v>
      </c>
      <c r="B1047" s="1">
        <v>2</v>
      </c>
      <c r="C1047" s="3">
        <v>4.1152000000000001E-2</v>
      </c>
      <c r="D1047" s="1" t="s">
        <v>19</v>
      </c>
      <c r="E1047" s="1" t="s">
        <v>448</v>
      </c>
      <c r="F1047" s="1" t="s">
        <v>234</v>
      </c>
      <c r="G1047" s="1">
        <v>139371.33333333334</v>
      </c>
      <c r="H1047" t="s">
        <v>452</v>
      </c>
      <c r="I1047" t="s">
        <v>458</v>
      </c>
      <c r="K1047">
        <f t="shared" si="37"/>
        <v>-1.3856090530918908</v>
      </c>
      <c r="L1047">
        <f t="shared" si="38"/>
        <v>85.956519504548481</v>
      </c>
      <c r="M1047" cm="1">
        <f t="array" ref="M1047">AVERAGE(L1047:L1048*(K1047-K1048))</f>
        <v>44.752889023109908</v>
      </c>
      <c r="O1047"/>
    </row>
    <row r="1048" spans="1:15">
      <c r="A1048" s="4" t="s">
        <v>387</v>
      </c>
      <c r="B1048" s="1">
        <v>2</v>
      </c>
      <c r="C1048" s="3">
        <v>1.3717E-2</v>
      </c>
      <c r="D1048" s="1" t="s">
        <v>19</v>
      </c>
      <c r="E1048" s="1" t="s">
        <v>448</v>
      </c>
      <c r="F1048" s="1" t="s">
        <v>235</v>
      </c>
      <c r="G1048" s="1">
        <v>164792.33333333334</v>
      </c>
      <c r="H1048" t="s">
        <v>452</v>
      </c>
      <c r="I1048" t="s">
        <v>458</v>
      </c>
      <c r="K1048">
        <f t="shared" si="37"/>
        <v>-1.8627408613632324</v>
      </c>
      <c r="L1048">
        <f t="shared" si="38"/>
        <v>101.6347843963612</v>
      </c>
      <c r="M1048" cm="1">
        <f t="array" ref="M1048">AVERAGE(L1048:L1049*(K1048-K1049))</f>
        <v>45.244700466521394</v>
      </c>
      <c r="O1048"/>
    </row>
    <row r="1049" spans="1:15">
      <c r="A1049" s="4" t="s">
        <v>387</v>
      </c>
      <c r="B1049" s="1">
        <v>2</v>
      </c>
      <c r="C1049" s="3">
        <v>4.5719999999999997E-3</v>
      </c>
      <c r="D1049" s="1" t="s">
        <v>19</v>
      </c>
      <c r="E1049" s="1" t="s">
        <v>448</v>
      </c>
      <c r="F1049" s="1" t="s">
        <v>236</v>
      </c>
      <c r="G1049" s="1">
        <v>142700.33333333334</v>
      </c>
      <c r="H1049" t="s">
        <v>452</v>
      </c>
      <c r="I1049" t="s">
        <v>458</v>
      </c>
      <c r="K1049">
        <f t="shared" si="37"/>
        <v>-2.3398937782767559</v>
      </c>
      <c r="L1049">
        <f t="shared" si="38"/>
        <v>88.009662332322549</v>
      </c>
      <c r="M1049" cm="1">
        <f t="array" ref="M1049">AVERAGE(L1049:L1050*(K1049-K1050))</f>
        <v>45.678088681274652</v>
      </c>
      <c r="O1049"/>
    </row>
    <row r="1050" spans="1:15">
      <c r="A1050" s="4" t="s">
        <v>387</v>
      </c>
      <c r="B1050" s="1">
        <v>2</v>
      </c>
      <c r="C1050" s="3">
        <v>1.524E-3</v>
      </c>
      <c r="D1050" s="1" t="s">
        <v>19</v>
      </c>
      <c r="E1050" s="1" t="s">
        <v>448</v>
      </c>
      <c r="F1050" s="1" t="s">
        <v>237</v>
      </c>
      <c r="G1050" s="1">
        <v>167758.33333333334</v>
      </c>
      <c r="H1050" t="s">
        <v>452</v>
      </c>
      <c r="I1050" t="s">
        <v>458</v>
      </c>
      <c r="K1050">
        <f t="shared" si="37"/>
        <v>-2.8170150329964185</v>
      </c>
      <c r="L1050">
        <f t="shared" si="38"/>
        <v>103.46404892840621</v>
      </c>
      <c r="M1050" cm="1">
        <f t="array" ref="M1050">AVERAGE(L1050:L1051*(K1050-K1051))</f>
        <v>51.377795815956731</v>
      </c>
      <c r="O1050"/>
    </row>
    <row r="1051" spans="1:15">
      <c r="A1051" s="4" t="s">
        <v>387</v>
      </c>
      <c r="B1051" s="1">
        <v>2</v>
      </c>
      <c r="C1051" s="3">
        <v>5.0799999999999999E-4</v>
      </c>
      <c r="D1051" s="1" t="s">
        <v>19</v>
      </c>
      <c r="E1051" s="1" t="s">
        <v>448</v>
      </c>
      <c r="F1051" s="1" t="s">
        <v>238</v>
      </c>
      <c r="G1051" s="1">
        <v>181439.33333333334</v>
      </c>
      <c r="H1051" t="s">
        <v>452</v>
      </c>
      <c r="I1051" t="s">
        <v>458</v>
      </c>
      <c r="K1051">
        <f t="shared" si="37"/>
        <v>-3.2941362877160807</v>
      </c>
      <c r="L1051">
        <f t="shared" si="38"/>
        <v>111.90173202446421</v>
      </c>
      <c r="M1051" s="7">
        <f>SUM(M1042:M1050)</f>
        <v>399.63482365614988</v>
      </c>
      <c r="N1051" s="7">
        <f>M1051/429.4091</f>
        <v>0.93066221385655279</v>
      </c>
      <c r="O1051"/>
    </row>
    <row r="1052" spans="1:15">
      <c r="A1052" s="4" t="s">
        <v>388</v>
      </c>
      <c r="B1052" s="1">
        <v>3</v>
      </c>
      <c r="C1052" s="3">
        <v>10</v>
      </c>
      <c r="D1052" s="1" t="s">
        <v>19</v>
      </c>
      <c r="E1052" s="1" t="s">
        <v>448</v>
      </c>
      <c r="F1052" s="1" t="s">
        <v>240</v>
      </c>
      <c r="G1052" s="1">
        <v>32012.333333333332</v>
      </c>
      <c r="H1052" t="s">
        <v>452</v>
      </c>
      <c r="I1052" t="s">
        <v>458</v>
      </c>
      <c r="K1052">
        <f t="shared" si="37"/>
        <v>1</v>
      </c>
      <c r="L1052">
        <f t="shared" si="38"/>
        <v>19.743434239605278</v>
      </c>
      <c r="M1052" cm="1">
        <f t="array" ref="M1052">AVERAGE(L1052:L1053*(K1052-K1053))</f>
        <v>8.4382394652662178</v>
      </c>
      <c r="O1052"/>
    </row>
    <row r="1053" spans="1:15">
      <c r="A1053" s="4" t="s">
        <v>388</v>
      </c>
      <c r="B1053" s="1">
        <v>3</v>
      </c>
      <c r="C1053" s="3">
        <v>3.3330000000000002</v>
      </c>
      <c r="D1053" s="1" t="s">
        <v>19</v>
      </c>
      <c r="E1053" s="1" t="s">
        <v>448</v>
      </c>
      <c r="F1053" s="1" t="s">
        <v>241</v>
      </c>
      <c r="G1053" s="1">
        <v>25334.333333333332</v>
      </c>
      <c r="H1053" t="s">
        <v>452</v>
      </c>
      <c r="I1053" t="s">
        <v>458</v>
      </c>
      <c r="K1053">
        <f t="shared" si="37"/>
        <v>0.52283531366053004</v>
      </c>
      <c r="L1053">
        <f t="shared" si="38"/>
        <v>15.624813691730479</v>
      </c>
      <c r="M1053" cm="1">
        <f t="array" ref="M1053">AVERAGE(L1053:L1054*(K1053-K1054))</f>
        <v>8.0246218779606924</v>
      </c>
      <c r="O1053"/>
    </row>
    <row r="1054" spans="1:15">
      <c r="A1054" s="4" t="s">
        <v>388</v>
      </c>
      <c r="B1054" s="1">
        <v>3</v>
      </c>
      <c r="C1054" s="3">
        <v>1.111</v>
      </c>
      <c r="D1054" s="1" t="s">
        <v>19</v>
      </c>
      <c r="E1054" s="1" t="s">
        <v>448</v>
      </c>
      <c r="F1054" s="1" t="s">
        <v>242</v>
      </c>
      <c r="G1054" s="1">
        <v>29206.333333333332</v>
      </c>
      <c r="H1054" t="s">
        <v>452</v>
      </c>
      <c r="I1054" t="s">
        <v>458</v>
      </c>
      <c r="K1054">
        <f t="shared" si="37"/>
        <v>4.5714058940867608E-2</v>
      </c>
      <c r="L1054">
        <f t="shared" si="38"/>
        <v>18.012848846173611</v>
      </c>
      <c r="M1054" cm="1">
        <f t="array" ref="M1054">AVERAGE(L1054:L1055*(K1054-K1055))</f>
        <v>8.6738648152252793</v>
      </c>
      <c r="O1054"/>
    </row>
    <row r="1055" spans="1:15">
      <c r="A1055" s="4" t="s">
        <v>388</v>
      </c>
      <c r="B1055" s="1">
        <v>3</v>
      </c>
      <c r="C1055" s="3">
        <v>0.37036999999999998</v>
      </c>
      <c r="D1055" s="1" t="s">
        <v>19</v>
      </c>
      <c r="E1055" s="1" t="s">
        <v>448</v>
      </c>
      <c r="F1055" s="1" t="s">
        <v>243</v>
      </c>
      <c r="G1055" s="1">
        <v>29752.333333333332</v>
      </c>
      <c r="H1055" t="s">
        <v>452</v>
      </c>
      <c r="I1055" t="s">
        <v>458</v>
      </c>
      <c r="K1055">
        <f t="shared" si="37"/>
        <v>-0.4313641984536864</v>
      </c>
      <c r="L1055">
        <f t="shared" si="38"/>
        <v>18.349591406691676</v>
      </c>
      <c r="M1055" cm="1">
        <f t="array" ref="M1055">AVERAGE(L1055:L1056*(K1055-K1056))</f>
        <v>9.9676829227428065</v>
      </c>
      <c r="O1055"/>
    </row>
    <row r="1056" spans="1:15">
      <c r="A1056" s="4" t="s">
        <v>388</v>
      </c>
      <c r="B1056" s="1">
        <v>3</v>
      </c>
      <c r="C1056" s="3">
        <v>0.12346</v>
      </c>
      <c r="D1056" s="1" t="s">
        <v>19</v>
      </c>
      <c r="E1056" s="1" t="s">
        <v>448</v>
      </c>
      <c r="F1056" s="1" t="s">
        <v>244</v>
      </c>
      <c r="G1056" s="1">
        <v>37996.333333333336</v>
      </c>
      <c r="H1056" t="s">
        <v>452</v>
      </c>
      <c r="I1056" t="s">
        <v>458</v>
      </c>
      <c r="K1056">
        <f t="shared" si="37"/>
        <v>-0.9084737273689093</v>
      </c>
      <c r="L1056">
        <f t="shared" si="38"/>
        <v>23.434034023744665</v>
      </c>
      <c r="M1056" cm="1">
        <f t="array" ref="M1056">AVERAGE(L1056:L1057*(K1056-K1057))</f>
        <v>12.141410566344081</v>
      </c>
      <c r="O1056"/>
    </row>
    <row r="1057" spans="1:15">
      <c r="A1057" s="4" t="s">
        <v>388</v>
      </c>
      <c r="B1057" s="1">
        <v>3</v>
      </c>
      <c r="C1057" s="3">
        <v>4.1152000000000001E-2</v>
      </c>
      <c r="D1057" s="1" t="s">
        <v>19</v>
      </c>
      <c r="E1057" s="1" t="s">
        <v>448</v>
      </c>
      <c r="F1057" s="1" t="s">
        <v>245</v>
      </c>
      <c r="G1057" s="1">
        <v>44522.333333333336</v>
      </c>
      <c r="H1057" t="s">
        <v>452</v>
      </c>
      <c r="I1057" t="s">
        <v>458</v>
      </c>
      <c r="K1057">
        <f t="shared" si="37"/>
        <v>-1.3856090530918908</v>
      </c>
      <c r="L1057">
        <f t="shared" si="38"/>
        <v>27.458909389936785</v>
      </c>
      <c r="M1057" cm="1">
        <f t="array" ref="M1057">AVERAGE(L1057:L1058*(K1057-K1058))</f>
        <v>27.345878844410951</v>
      </c>
      <c r="O1057"/>
    </row>
    <row r="1058" spans="1:15">
      <c r="A1058" s="4" t="s">
        <v>388</v>
      </c>
      <c r="B1058" s="1">
        <v>3</v>
      </c>
      <c r="C1058" s="3">
        <v>1.3717E-2</v>
      </c>
      <c r="D1058" s="1" t="s">
        <v>19</v>
      </c>
      <c r="E1058" s="1" t="s">
        <v>448</v>
      </c>
      <c r="F1058" s="1" t="s">
        <v>246</v>
      </c>
      <c r="G1058" s="1">
        <v>141334.33333333334</v>
      </c>
      <c r="H1058" t="s">
        <v>452</v>
      </c>
      <c r="I1058" t="s">
        <v>458</v>
      </c>
      <c r="K1058">
        <f t="shared" si="37"/>
        <v>-1.8627408613632324</v>
      </c>
      <c r="L1058">
        <f t="shared" si="38"/>
        <v>87.167189186411051</v>
      </c>
      <c r="M1058" cm="1">
        <f t="array" ref="M1058">AVERAGE(L1058:L1059*(K1058-K1059))</f>
        <v>47.188724007127284</v>
      </c>
      <c r="O1058"/>
    </row>
    <row r="1059" spans="1:15">
      <c r="A1059" s="4" t="s">
        <v>388</v>
      </c>
      <c r="B1059" s="1">
        <v>3</v>
      </c>
      <c r="C1059" s="3">
        <v>4.5719999999999997E-3</v>
      </c>
      <c r="D1059" s="1" t="s">
        <v>19</v>
      </c>
      <c r="E1059" s="1" t="s">
        <v>448</v>
      </c>
      <c r="F1059" s="1" t="s">
        <v>247</v>
      </c>
      <c r="G1059" s="1">
        <v>179370.33333333334</v>
      </c>
      <c r="H1059" t="s">
        <v>452</v>
      </c>
      <c r="I1059" t="s">
        <v>458</v>
      </c>
      <c r="K1059">
        <f t="shared" si="37"/>
        <v>-2.3398937782767559</v>
      </c>
      <c r="L1059">
        <f t="shared" si="38"/>
        <v>110.62568741327028</v>
      </c>
      <c r="M1059" cm="1">
        <f t="array" ref="M1059">AVERAGE(L1059:L1060*(K1059-K1060))</f>
        <v>47.842385435222198</v>
      </c>
      <c r="O1059"/>
    </row>
    <row r="1060" spans="1:15">
      <c r="A1060" s="4" t="s">
        <v>388</v>
      </c>
      <c r="B1060" s="1">
        <v>3</v>
      </c>
      <c r="C1060" s="3">
        <v>1.524E-3</v>
      </c>
      <c r="D1060" s="1" t="s">
        <v>19</v>
      </c>
      <c r="E1060" s="1" t="s">
        <v>448</v>
      </c>
      <c r="F1060" s="1" t="s">
        <v>248</v>
      </c>
      <c r="G1060" s="1">
        <v>145798.33333333334</v>
      </c>
      <c r="H1060" t="s">
        <v>452</v>
      </c>
      <c r="I1060" t="s">
        <v>458</v>
      </c>
      <c r="K1060">
        <f t="shared" si="37"/>
        <v>-2.8170150329964185</v>
      </c>
      <c r="L1060">
        <f t="shared" si="38"/>
        <v>89.920337153723594</v>
      </c>
      <c r="M1060" cm="1">
        <f t="array" ref="M1060">AVERAGE(L1060:L1061*(K1060-K1061))</f>
        <v>47.3864265201655</v>
      </c>
      <c r="O1060"/>
    </row>
    <row r="1061" spans="1:15">
      <c r="A1061" s="4" t="s">
        <v>388</v>
      </c>
      <c r="B1061" s="1">
        <v>3</v>
      </c>
      <c r="C1061" s="3">
        <v>5.0799999999999999E-4</v>
      </c>
      <c r="D1061" s="1" t="s">
        <v>19</v>
      </c>
      <c r="E1061" s="1" t="s">
        <v>448</v>
      </c>
      <c r="F1061" s="1" t="s">
        <v>249</v>
      </c>
      <c r="G1061" s="1">
        <v>176271.33333333334</v>
      </c>
      <c r="H1061" t="s">
        <v>452</v>
      </c>
      <c r="I1061" t="s">
        <v>458</v>
      </c>
      <c r="K1061">
        <f t="shared" si="37"/>
        <v>-3.2941362877160807</v>
      </c>
      <c r="L1061">
        <f t="shared" si="38"/>
        <v>108.71439584725292</v>
      </c>
      <c r="M1061" s="7">
        <f>SUM(M1052:M1060)</f>
        <v>217.009234454465</v>
      </c>
      <c r="N1061" s="7">
        <f>M1061/429.4091</f>
        <v>0.50536710669258056</v>
      </c>
      <c r="O1061"/>
    </row>
    <row r="1062" spans="1:15">
      <c r="A1062" s="4" t="s">
        <v>389</v>
      </c>
      <c r="B1062" s="1">
        <v>3</v>
      </c>
      <c r="C1062" s="3">
        <v>10</v>
      </c>
      <c r="D1062" s="1" t="s">
        <v>19</v>
      </c>
      <c r="E1062" s="1" t="s">
        <v>448</v>
      </c>
      <c r="F1062" s="1" t="s">
        <v>251</v>
      </c>
      <c r="G1062" s="1">
        <v>136795.33333333334</v>
      </c>
      <c r="H1062" t="s">
        <v>452</v>
      </c>
      <c r="I1062" t="s">
        <v>458</v>
      </c>
      <c r="K1062">
        <f t="shared" si="37"/>
        <v>1</v>
      </c>
      <c r="L1062">
        <f t="shared" si="38"/>
        <v>84.367785372873513</v>
      </c>
      <c r="M1062" cm="1">
        <f t="array" ref="M1062">AVERAGE(L1062:L1063*(K1062-K1063))</f>
        <v>40.180812769237789</v>
      </c>
      <c r="O1062"/>
    </row>
    <row r="1063" spans="1:15">
      <c r="A1063" s="4" t="s">
        <v>389</v>
      </c>
      <c r="B1063" s="1">
        <v>3</v>
      </c>
      <c r="C1063" s="3">
        <v>3.3330000000000002</v>
      </c>
      <c r="D1063" s="1" t="s">
        <v>19</v>
      </c>
      <c r="E1063" s="1" t="s">
        <v>448</v>
      </c>
      <c r="F1063" s="1" t="s">
        <v>252</v>
      </c>
      <c r="G1063" s="1">
        <v>136275.33333333334</v>
      </c>
      <c r="H1063" t="s">
        <v>452</v>
      </c>
      <c r="I1063" t="s">
        <v>458</v>
      </c>
      <c r="K1063">
        <f t="shared" si="37"/>
        <v>0.52283531366053004</v>
      </c>
      <c r="L1063">
        <f t="shared" si="38"/>
        <v>84.047078172380111</v>
      </c>
      <c r="M1063" cm="1">
        <f t="array" ref="M1063">AVERAGE(L1063:L1064*(K1063-K1064))</f>
        <v>40.722422925566867</v>
      </c>
      <c r="O1063"/>
    </row>
    <row r="1064" spans="1:15">
      <c r="A1064" s="4" t="s">
        <v>389</v>
      </c>
      <c r="B1064" s="1">
        <v>3</v>
      </c>
      <c r="C1064" s="3">
        <v>1.111</v>
      </c>
      <c r="D1064" s="1" t="s">
        <v>19</v>
      </c>
      <c r="E1064" s="1" t="s">
        <v>448</v>
      </c>
      <c r="F1064" s="1" t="s">
        <v>253</v>
      </c>
      <c r="G1064" s="1">
        <v>140501.33333333334</v>
      </c>
      <c r="H1064" t="s">
        <v>452</v>
      </c>
      <c r="I1064" t="s">
        <v>458</v>
      </c>
      <c r="K1064">
        <f t="shared" si="37"/>
        <v>4.5714058940867608E-2</v>
      </c>
      <c r="L1064">
        <f t="shared" si="38"/>
        <v>86.653440921005284</v>
      </c>
      <c r="M1064" cm="1">
        <f t="array" ref="M1064">AVERAGE(L1064:L1065*(K1064-K1065))</f>
        <v>45.699570736441387</v>
      </c>
      <c r="O1064"/>
    </row>
    <row r="1065" spans="1:15">
      <c r="A1065" s="4" t="s">
        <v>389</v>
      </c>
      <c r="B1065" s="1">
        <v>3</v>
      </c>
      <c r="C1065" s="3">
        <v>0.37036999999999998</v>
      </c>
      <c r="D1065" s="1" t="s">
        <v>19</v>
      </c>
      <c r="E1065" s="1" t="s">
        <v>448</v>
      </c>
      <c r="F1065" s="1" t="s">
        <v>254</v>
      </c>
      <c r="G1065" s="1">
        <v>170131.33333333334</v>
      </c>
      <c r="H1065" t="s">
        <v>452</v>
      </c>
      <c r="I1065" t="s">
        <v>458</v>
      </c>
      <c r="K1065">
        <f t="shared" si="37"/>
        <v>-0.4313641984536864</v>
      </c>
      <c r="L1065">
        <f t="shared" si="38"/>
        <v>104.92758390296552</v>
      </c>
      <c r="M1065" cm="1">
        <f t="array" ref="M1065">AVERAGE(L1065:L1066*(K1065-K1066))</f>
        <v>47.700114508843541</v>
      </c>
      <c r="O1065"/>
    </row>
    <row r="1066" spans="1:15">
      <c r="A1066" s="4" t="s">
        <v>389</v>
      </c>
      <c r="B1066" s="1">
        <v>3</v>
      </c>
      <c r="C1066" s="3">
        <v>0.12346</v>
      </c>
      <c r="D1066" s="1" t="s">
        <v>19</v>
      </c>
      <c r="E1066" s="1" t="s">
        <v>448</v>
      </c>
      <c r="F1066" s="1" t="s">
        <v>255</v>
      </c>
      <c r="G1066" s="1">
        <v>154078.33333333334</v>
      </c>
      <c r="H1066" t="s">
        <v>452</v>
      </c>
      <c r="I1066" t="s">
        <v>458</v>
      </c>
      <c r="K1066">
        <f t="shared" si="37"/>
        <v>-0.9084737273689093</v>
      </c>
      <c r="L1066">
        <f t="shared" si="38"/>
        <v>95.026982576964585</v>
      </c>
      <c r="M1066" cm="1">
        <f t="array" ref="M1066">AVERAGE(L1066:L1067*(K1066-K1067))</f>
        <v>45.971646543786306</v>
      </c>
      <c r="O1066"/>
    </row>
    <row r="1067" spans="1:15">
      <c r="A1067" s="4" t="s">
        <v>389</v>
      </c>
      <c r="B1067" s="1">
        <v>3</v>
      </c>
      <c r="C1067" s="3">
        <v>4.1152000000000001E-2</v>
      </c>
      <c r="D1067" s="1" t="s">
        <v>19</v>
      </c>
      <c r="E1067" s="1" t="s">
        <v>448</v>
      </c>
      <c r="F1067" s="1" t="s">
        <v>256</v>
      </c>
      <c r="G1067" s="1">
        <v>158366.33333333334</v>
      </c>
      <c r="H1067" t="s">
        <v>452</v>
      </c>
      <c r="I1067" t="s">
        <v>458</v>
      </c>
      <c r="K1067">
        <f t="shared" si="37"/>
        <v>-1.3856090530918908</v>
      </c>
      <c r="L1067">
        <f t="shared" si="38"/>
        <v>97.671583491802423</v>
      </c>
      <c r="M1067" cm="1">
        <f t="array" ref="M1067">AVERAGE(L1067:L1068*(K1067-K1068))</f>
        <v>47.55094080845074</v>
      </c>
      <c r="O1067"/>
    </row>
    <row r="1068" spans="1:15">
      <c r="A1068" s="4" t="s">
        <v>389</v>
      </c>
      <c r="B1068" s="1">
        <v>3</v>
      </c>
      <c r="C1068" s="3">
        <v>1.3717E-2</v>
      </c>
      <c r="D1068" s="1" t="s">
        <v>19</v>
      </c>
      <c r="E1068" s="1" t="s">
        <v>448</v>
      </c>
      <c r="F1068" s="1" t="s">
        <v>257</v>
      </c>
      <c r="G1068" s="1">
        <v>164814.33333333334</v>
      </c>
      <c r="H1068" t="s">
        <v>452</v>
      </c>
      <c r="I1068" t="s">
        <v>458</v>
      </c>
      <c r="K1068">
        <f t="shared" si="37"/>
        <v>-1.8627408613632324</v>
      </c>
      <c r="L1068">
        <f t="shared" si="38"/>
        <v>101.64835277792054</v>
      </c>
      <c r="M1068" cm="1">
        <f t="array" ref="M1068">AVERAGE(L1068:L1069*(K1068-K1069))</f>
        <v>48.30552227182595</v>
      </c>
      <c r="O1068"/>
    </row>
    <row r="1069" spans="1:15">
      <c r="A1069" s="4" t="s">
        <v>389</v>
      </c>
      <c r="B1069" s="1">
        <v>3</v>
      </c>
      <c r="C1069" s="3">
        <v>4.5719999999999997E-3</v>
      </c>
      <c r="D1069" s="1" t="s">
        <v>19</v>
      </c>
      <c r="E1069" s="1" t="s">
        <v>448</v>
      </c>
      <c r="F1069" s="1" t="s">
        <v>258</v>
      </c>
      <c r="G1069" s="1">
        <v>163480.33333333334</v>
      </c>
      <c r="H1069" t="s">
        <v>452</v>
      </c>
      <c r="I1069" t="s">
        <v>458</v>
      </c>
      <c r="K1069">
        <f t="shared" si="37"/>
        <v>-2.3398937782767559</v>
      </c>
      <c r="L1069">
        <f t="shared" si="38"/>
        <v>100.82561545973171</v>
      </c>
      <c r="M1069" cm="1">
        <f t="array" ref="M1069">AVERAGE(L1069:L1070*(K1069-K1070))</f>
        <v>46.721835871791569</v>
      </c>
      <c r="O1069"/>
    </row>
    <row r="1070" spans="1:15">
      <c r="A1070" s="4" t="s">
        <v>389</v>
      </c>
      <c r="B1070" s="1">
        <v>3</v>
      </c>
      <c r="C1070" s="3">
        <v>1.524E-3</v>
      </c>
      <c r="D1070" s="1" t="s">
        <v>19</v>
      </c>
      <c r="E1070" s="1" t="s">
        <v>448</v>
      </c>
      <c r="F1070" s="1" t="s">
        <v>259</v>
      </c>
      <c r="G1070" s="1">
        <v>154072.33333333334</v>
      </c>
      <c r="H1070" t="s">
        <v>452</v>
      </c>
      <c r="I1070" t="s">
        <v>458</v>
      </c>
      <c r="K1070">
        <f t="shared" si="37"/>
        <v>-2.8170150329964185</v>
      </c>
      <c r="L1070">
        <f t="shared" si="38"/>
        <v>95.023282109266574</v>
      </c>
      <c r="M1070" cm="1">
        <f t="array" ref="M1070">AVERAGE(L1070:L1071*(K1070-K1071))</f>
        <v>48.316000068190007</v>
      </c>
      <c r="O1070"/>
    </row>
    <row r="1071" spans="1:15">
      <c r="A1071" s="4" t="s">
        <v>389</v>
      </c>
      <c r="B1071" s="1">
        <v>3</v>
      </c>
      <c r="C1071" s="3">
        <v>5.0799999999999999E-4</v>
      </c>
      <c r="D1071" s="1" t="s">
        <v>19</v>
      </c>
      <c r="E1071" s="1" t="s">
        <v>448</v>
      </c>
      <c r="F1071" s="1" t="s">
        <v>260</v>
      </c>
      <c r="G1071" s="1">
        <v>174315.33333333334</v>
      </c>
      <c r="H1071" t="s">
        <v>452</v>
      </c>
      <c r="I1071" t="s">
        <v>458</v>
      </c>
      <c r="K1071">
        <f t="shared" si="37"/>
        <v>-3.2941362877160807</v>
      </c>
      <c r="L1071">
        <f t="shared" si="38"/>
        <v>107.50804337770468</v>
      </c>
      <c r="M1071" s="7">
        <f>SUM(M1062:M1070)</f>
        <v>411.1688665041342</v>
      </c>
      <c r="N1071" s="7">
        <f>M1071/429.4091</f>
        <v>0.95752248032036158</v>
      </c>
      <c r="O1071"/>
    </row>
    <row r="1072" spans="1:15">
      <c r="A1072" s="4" t="s">
        <v>390</v>
      </c>
      <c r="B1072" s="1">
        <v>2</v>
      </c>
      <c r="C1072" s="3">
        <v>10</v>
      </c>
      <c r="D1072" s="1" t="s">
        <v>19</v>
      </c>
      <c r="E1072" s="1" t="s">
        <v>448</v>
      </c>
      <c r="F1072" s="1" t="s">
        <v>262</v>
      </c>
      <c r="G1072" s="1">
        <v>41093.333333333336</v>
      </c>
      <c r="H1072" t="s">
        <v>452</v>
      </c>
      <c r="I1072" t="s">
        <v>458</v>
      </c>
      <c r="K1072">
        <f t="shared" si="37"/>
        <v>1</v>
      </c>
      <c r="L1072">
        <f t="shared" si="38"/>
        <v>25.34409210052937</v>
      </c>
      <c r="M1072" cm="1">
        <f t="array" ref="M1072">AVERAGE(L1072:L1073*(K1072-K1073))</f>
        <v>11.440279018341574</v>
      </c>
      <c r="O1072"/>
    </row>
    <row r="1073" spans="1:15">
      <c r="A1073" s="4" t="s">
        <v>390</v>
      </c>
      <c r="B1073" s="1">
        <v>2</v>
      </c>
      <c r="C1073" s="3">
        <v>3.3330000000000002</v>
      </c>
      <c r="D1073" s="1" t="s">
        <v>19</v>
      </c>
      <c r="E1073" s="1" t="s">
        <v>448</v>
      </c>
      <c r="F1073" s="1" t="s">
        <v>263</v>
      </c>
      <c r="G1073" s="1">
        <v>36655.333333333336</v>
      </c>
      <c r="H1073" t="s">
        <v>452</v>
      </c>
      <c r="I1073" t="s">
        <v>458</v>
      </c>
      <c r="K1073">
        <f t="shared" si="37"/>
        <v>0.52283531366053004</v>
      </c>
      <c r="L1073">
        <f t="shared" si="38"/>
        <v>22.606979493241504</v>
      </c>
      <c r="M1073" cm="1">
        <f t="array" ref="M1073">AVERAGE(L1073:L1074*(K1073-K1074))</f>
        <v>15.874648323243996</v>
      </c>
      <c r="O1073"/>
    </row>
    <row r="1074" spans="1:15">
      <c r="A1074" s="4" t="s">
        <v>390</v>
      </c>
      <c r="B1074" s="1">
        <v>2</v>
      </c>
      <c r="C1074" s="3">
        <v>1.111</v>
      </c>
      <c r="D1074" s="1" t="s">
        <v>19</v>
      </c>
      <c r="E1074" s="1" t="s">
        <v>448</v>
      </c>
      <c r="F1074" s="1" t="s">
        <v>264</v>
      </c>
      <c r="G1074" s="1">
        <v>71239.333333333328</v>
      </c>
      <c r="H1074" t="s">
        <v>452</v>
      </c>
      <c r="I1074" t="s">
        <v>458</v>
      </c>
      <c r="K1074">
        <f t="shared" si="37"/>
        <v>4.5714058940867608E-2</v>
      </c>
      <c r="L1074">
        <f t="shared" si="38"/>
        <v>43.93647530451765</v>
      </c>
      <c r="M1074" cm="1">
        <f t="array" ref="M1074">AVERAGE(L1074:L1075*(K1074-K1075))</f>
        <v>23.116853075449015</v>
      </c>
      <c r="O1074"/>
    </row>
    <row r="1075" spans="1:15">
      <c r="A1075" s="4" t="s">
        <v>390</v>
      </c>
      <c r="B1075" s="1">
        <v>2</v>
      </c>
      <c r="C1075" s="3">
        <v>0.37036999999999998</v>
      </c>
      <c r="D1075" s="1" t="s">
        <v>19</v>
      </c>
      <c r="E1075" s="1" t="s">
        <v>448</v>
      </c>
      <c r="F1075" s="1" t="s">
        <v>265</v>
      </c>
      <c r="G1075" s="1">
        <v>85892.333333333328</v>
      </c>
      <c r="H1075" t="s">
        <v>452</v>
      </c>
      <c r="I1075" t="s">
        <v>458</v>
      </c>
      <c r="K1075">
        <f t="shared" si="37"/>
        <v>-0.4313641984536864</v>
      </c>
      <c r="L1075">
        <f t="shared" si="38"/>
        <v>52.973634167651731</v>
      </c>
      <c r="M1075" cm="1">
        <f t="array" ref="M1075">AVERAGE(L1075:L1076*(K1075-K1076))</f>
        <v>28.73716247220111</v>
      </c>
      <c r="O1075"/>
    </row>
    <row r="1076" spans="1:15">
      <c r="A1076" s="4" t="s">
        <v>390</v>
      </c>
      <c r="B1076" s="1">
        <v>2</v>
      </c>
      <c r="C1076" s="3">
        <v>0.12346</v>
      </c>
      <c r="D1076" s="1" t="s">
        <v>19</v>
      </c>
      <c r="E1076" s="1" t="s">
        <v>448</v>
      </c>
      <c r="F1076" s="1" t="s">
        <v>266</v>
      </c>
      <c r="G1076" s="1">
        <v>109429.33333333333</v>
      </c>
      <c r="H1076" t="s">
        <v>452</v>
      </c>
      <c r="I1076" t="s">
        <v>458</v>
      </c>
      <c r="K1076">
        <f t="shared" si="37"/>
        <v>-0.9084737273689093</v>
      </c>
      <c r="L1076">
        <f t="shared" si="38"/>
        <v>67.489952202292216</v>
      </c>
      <c r="M1076" cm="1">
        <f t="array" ref="M1076">AVERAGE(L1076:L1077*(K1076-K1077))</f>
        <v>37.91907752240796</v>
      </c>
      <c r="O1076"/>
    </row>
    <row r="1077" spans="1:15">
      <c r="A1077" s="4" t="s">
        <v>390</v>
      </c>
      <c r="B1077" s="1">
        <v>2</v>
      </c>
      <c r="C1077" s="3">
        <v>4.1152000000000001E-2</v>
      </c>
      <c r="D1077" s="1" t="s">
        <v>19</v>
      </c>
      <c r="E1077" s="1" t="s">
        <v>448</v>
      </c>
      <c r="F1077" s="1" t="s">
        <v>267</v>
      </c>
      <c r="G1077" s="1">
        <v>148286.33333333334</v>
      </c>
      <c r="H1077" t="s">
        <v>452</v>
      </c>
      <c r="I1077" t="s">
        <v>458</v>
      </c>
      <c r="K1077">
        <f t="shared" si="37"/>
        <v>-1.3856090530918908</v>
      </c>
      <c r="L1077">
        <f t="shared" si="38"/>
        <v>91.454797759161224</v>
      </c>
      <c r="M1077" cm="1">
        <f t="array" ref="M1077">AVERAGE(L1077:L1078*(K1077-K1078))</f>
        <v>46.930622865189619</v>
      </c>
      <c r="O1077"/>
    </row>
    <row r="1078" spans="1:15">
      <c r="A1078" s="4" t="s">
        <v>390</v>
      </c>
      <c r="B1078" s="1">
        <v>2</v>
      </c>
      <c r="C1078" s="3">
        <v>1.3717E-2</v>
      </c>
      <c r="D1078" s="1" t="s">
        <v>19</v>
      </c>
      <c r="E1078" s="1" t="s">
        <v>448</v>
      </c>
      <c r="F1078" s="1" t="s">
        <v>268</v>
      </c>
      <c r="G1078" s="1">
        <v>170678.33333333334</v>
      </c>
      <c r="H1078" t="s">
        <v>452</v>
      </c>
      <c r="I1078" t="s">
        <v>458</v>
      </c>
      <c r="K1078">
        <f t="shared" si="37"/>
        <v>-1.8627408613632324</v>
      </c>
      <c r="L1078">
        <f t="shared" si="38"/>
        <v>105.26494320809992</v>
      </c>
      <c r="M1078" cm="1">
        <f t="array" ref="M1078">AVERAGE(L1078:L1079*(K1078-K1079))</f>
        <v>48.560370044481829</v>
      </c>
      <c r="O1078"/>
    </row>
    <row r="1079" spans="1:15">
      <c r="A1079" s="4" t="s">
        <v>390</v>
      </c>
      <c r="B1079" s="1">
        <v>2</v>
      </c>
      <c r="C1079" s="3">
        <v>4.5719999999999997E-3</v>
      </c>
      <c r="D1079" s="1" t="s">
        <v>19</v>
      </c>
      <c r="E1079" s="1" t="s">
        <v>448</v>
      </c>
      <c r="F1079" s="1" t="s">
        <v>269</v>
      </c>
      <c r="G1079" s="1">
        <v>159348.33333333334</v>
      </c>
      <c r="H1079" t="s">
        <v>452</v>
      </c>
      <c r="I1079" t="s">
        <v>458</v>
      </c>
      <c r="K1079">
        <f t="shared" si="37"/>
        <v>-2.3398937782767559</v>
      </c>
      <c r="L1079">
        <f t="shared" si="38"/>
        <v>98.277226705041883</v>
      </c>
      <c r="M1079" cm="1">
        <f t="array" ref="M1079">AVERAGE(L1079:L1080*(K1079-K1080))</f>
        <v>51.789615436235444</v>
      </c>
      <c r="O1079"/>
    </row>
    <row r="1080" spans="1:15">
      <c r="A1080" s="4" t="s">
        <v>390</v>
      </c>
      <c r="B1080" s="1">
        <v>2</v>
      </c>
      <c r="C1080" s="3">
        <v>1.524E-3</v>
      </c>
      <c r="D1080" s="1" t="s">
        <v>19</v>
      </c>
      <c r="E1080" s="1" t="s">
        <v>448</v>
      </c>
      <c r="F1080" s="1" t="s">
        <v>270</v>
      </c>
      <c r="G1080" s="1">
        <v>192648.33333333334</v>
      </c>
      <c r="H1080" t="s">
        <v>452</v>
      </c>
      <c r="I1080" t="s">
        <v>458</v>
      </c>
      <c r="K1080">
        <f t="shared" si="37"/>
        <v>-2.8170150329964185</v>
      </c>
      <c r="L1080">
        <f t="shared" si="38"/>
        <v>118.81482242894589</v>
      </c>
      <c r="M1080" cm="1">
        <f t="array" ref="M1080">AVERAGE(L1080:L1081*(K1080-K1081))</f>
        <v>51.401189642189067</v>
      </c>
      <c r="O1080"/>
    </row>
    <row r="1081" spans="1:15">
      <c r="A1081" s="4" t="s">
        <v>390</v>
      </c>
      <c r="B1081" s="1">
        <v>2</v>
      </c>
      <c r="C1081" s="3">
        <v>5.0799999999999999E-4</v>
      </c>
      <c r="D1081" s="1" t="s">
        <v>19</v>
      </c>
      <c r="E1081" s="1" t="s">
        <v>448</v>
      </c>
      <c r="F1081" s="1" t="s">
        <v>271</v>
      </c>
      <c r="G1081" s="1">
        <v>156708.33333333334</v>
      </c>
      <c r="H1081" t="s">
        <v>452</v>
      </c>
      <c r="I1081" t="s">
        <v>458</v>
      </c>
      <c r="K1081">
        <f t="shared" si="37"/>
        <v>-3.2941362877160807</v>
      </c>
      <c r="L1081">
        <f t="shared" si="38"/>
        <v>96.649020917921561</v>
      </c>
      <c r="M1081" s="7">
        <f>SUM(M1072:M1080)</f>
        <v>315.76981839973962</v>
      </c>
      <c r="N1081" s="7">
        <f>M1081/429.4091</f>
        <v>0.73535893487059223</v>
      </c>
      <c r="O1081"/>
    </row>
    <row r="1082" spans="1:15">
      <c r="A1082" s="4" t="s">
        <v>391</v>
      </c>
      <c r="B1082" s="1">
        <v>2</v>
      </c>
      <c r="C1082" s="3">
        <v>10</v>
      </c>
      <c r="D1082" s="1" t="s">
        <v>19</v>
      </c>
      <c r="E1082" s="1" t="s">
        <v>448</v>
      </c>
      <c r="F1082" s="1" t="s">
        <v>273</v>
      </c>
      <c r="G1082" s="1">
        <v>135197.33333333334</v>
      </c>
      <c r="H1082" t="s">
        <v>452</v>
      </c>
      <c r="I1082" t="s">
        <v>458</v>
      </c>
      <c r="K1082">
        <f t="shared" si="37"/>
        <v>1</v>
      </c>
      <c r="L1082">
        <f t="shared" si="38"/>
        <v>83.382227475972655</v>
      </c>
      <c r="M1082" cm="1">
        <f t="array" ref="M1082">AVERAGE(L1082:L1083*(K1082-K1083))</f>
        <v>36.550908165041335</v>
      </c>
      <c r="O1082"/>
    </row>
    <row r="1083" spans="1:15">
      <c r="A1083" s="4" t="s">
        <v>391</v>
      </c>
      <c r="B1083" s="1">
        <v>2</v>
      </c>
      <c r="C1083" s="3">
        <v>3.3330000000000002</v>
      </c>
      <c r="D1083" s="1" t="s">
        <v>19</v>
      </c>
      <c r="E1083" s="1" t="s">
        <v>448</v>
      </c>
      <c r="F1083" s="1" t="s">
        <v>274</v>
      </c>
      <c r="G1083" s="1">
        <v>113204.33333333333</v>
      </c>
      <c r="H1083" t="s">
        <v>452</v>
      </c>
      <c r="I1083" t="s">
        <v>458</v>
      </c>
      <c r="K1083">
        <f t="shared" si="37"/>
        <v>0.52283531366053004</v>
      </c>
      <c r="L1083">
        <f t="shared" si="38"/>
        <v>69.818163128950999</v>
      </c>
      <c r="M1083" cm="1">
        <f t="array" ref="M1083">AVERAGE(L1083:L1084*(K1083-K1084))</f>
        <v>36.529925576570577</v>
      </c>
      <c r="O1083"/>
    </row>
    <row r="1084" spans="1:15">
      <c r="A1084" s="4" t="s">
        <v>391</v>
      </c>
      <c r="B1084" s="1">
        <v>2</v>
      </c>
      <c r="C1084" s="3">
        <v>1.111</v>
      </c>
      <c r="D1084" s="1" t="s">
        <v>19</v>
      </c>
      <c r="E1084" s="1" t="s">
        <v>448</v>
      </c>
      <c r="F1084" s="1" t="s">
        <v>275</v>
      </c>
      <c r="G1084" s="1">
        <v>135077.33333333334</v>
      </c>
      <c r="H1084" t="s">
        <v>452</v>
      </c>
      <c r="I1084" t="s">
        <v>458</v>
      </c>
      <c r="K1084">
        <f t="shared" si="37"/>
        <v>4.5714058940867608E-2</v>
      </c>
      <c r="L1084">
        <f t="shared" si="38"/>
        <v>83.308218122012633</v>
      </c>
      <c r="M1084" cm="1">
        <f t="array" ref="M1084">AVERAGE(L1084:L1085*(K1084-K1085))</f>
        <v>39.257285628364855</v>
      </c>
      <c r="O1084"/>
    </row>
    <row r="1085" spans="1:15">
      <c r="A1085" s="4" t="s">
        <v>391</v>
      </c>
      <c r="B1085" s="1">
        <v>2</v>
      </c>
      <c r="C1085" s="3">
        <v>0.37036999999999998</v>
      </c>
      <c r="D1085" s="1" t="s">
        <v>19</v>
      </c>
      <c r="E1085" s="1" t="s">
        <v>448</v>
      </c>
      <c r="F1085" s="1" t="s">
        <v>276</v>
      </c>
      <c r="G1085" s="1">
        <v>131765.33333333334</v>
      </c>
      <c r="H1085" t="s">
        <v>452</v>
      </c>
      <c r="I1085" t="s">
        <v>458</v>
      </c>
      <c r="K1085">
        <f t="shared" si="37"/>
        <v>-0.4313641984536864</v>
      </c>
      <c r="L1085">
        <f t="shared" si="38"/>
        <v>81.265559952716245</v>
      </c>
      <c r="M1085" cm="1">
        <f t="array" ref="M1085">AVERAGE(L1085:L1086*(K1085-K1086))</f>
        <v>40.605485760170779</v>
      </c>
      <c r="O1085"/>
    </row>
    <row r="1086" spans="1:15">
      <c r="A1086" s="4" t="s">
        <v>391</v>
      </c>
      <c r="B1086" s="1">
        <v>2</v>
      </c>
      <c r="C1086" s="3">
        <v>0.12346</v>
      </c>
      <c r="D1086" s="1" t="s">
        <v>19</v>
      </c>
      <c r="E1086" s="1" t="s">
        <v>448</v>
      </c>
      <c r="F1086" s="1" t="s">
        <v>277</v>
      </c>
      <c r="G1086" s="1">
        <v>144223.33333333334</v>
      </c>
      <c r="H1086" t="s">
        <v>452</v>
      </c>
      <c r="I1086" t="s">
        <v>458</v>
      </c>
      <c r="K1086">
        <f t="shared" si="37"/>
        <v>-0.9084737273689093</v>
      </c>
      <c r="L1086">
        <f t="shared" si="38"/>
        <v>88.948964382998398</v>
      </c>
      <c r="M1086" cm="1">
        <f t="array" ref="M1086">AVERAGE(L1086:L1087*(K1086-K1087))</f>
        <v>45.375748490896939</v>
      </c>
      <c r="O1086"/>
    </row>
    <row r="1087" spans="1:15">
      <c r="A1087" s="4" t="s">
        <v>391</v>
      </c>
      <c r="B1087" s="1">
        <v>2</v>
      </c>
      <c r="C1087" s="3">
        <v>4.1152000000000001E-2</v>
      </c>
      <c r="D1087" s="1" t="s">
        <v>19</v>
      </c>
      <c r="E1087" s="1" t="s">
        <v>448</v>
      </c>
      <c r="F1087" s="1" t="s">
        <v>278</v>
      </c>
      <c r="G1087" s="1">
        <v>164171.33333333334</v>
      </c>
      <c r="H1087" t="s">
        <v>452</v>
      </c>
      <c r="I1087" t="s">
        <v>458</v>
      </c>
      <c r="K1087">
        <f t="shared" si="37"/>
        <v>-1.3856090530918908</v>
      </c>
      <c r="L1087">
        <f t="shared" si="38"/>
        <v>101.25178598961813</v>
      </c>
      <c r="M1087" cm="1">
        <f t="array" ref="M1087">AVERAGE(L1087:L1088*(K1087-K1088))</f>
        <v>50.083121027502955</v>
      </c>
      <c r="O1087"/>
    </row>
    <row r="1088" spans="1:15">
      <c r="A1088" s="4" t="s">
        <v>391</v>
      </c>
      <c r="B1088" s="1">
        <v>2</v>
      </c>
      <c r="C1088" s="3">
        <v>1.3717E-2</v>
      </c>
      <c r="D1088" s="1" t="s">
        <v>19</v>
      </c>
      <c r="E1088" s="1" t="s">
        <v>448</v>
      </c>
      <c r="F1088" s="1" t="s">
        <v>279</v>
      </c>
      <c r="G1088" s="1">
        <v>176219.33333333334</v>
      </c>
      <c r="H1088" t="s">
        <v>452</v>
      </c>
      <c r="I1088" t="s">
        <v>458</v>
      </c>
      <c r="K1088">
        <f t="shared" si="37"/>
        <v>-1.8627408613632324</v>
      </c>
      <c r="L1088">
        <f t="shared" si="38"/>
        <v>108.68232512720358</v>
      </c>
      <c r="M1088" cm="1">
        <f t="array" ref="M1088">AVERAGE(L1088:L1089*(K1088-K1089))</f>
        <v>51.776425337172029</v>
      </c>
      <c r="O1088"/>
    </row>
    <row r="1089" spans="1:15">
      <c r="A1089" s="4" t="s">
        <v>391</v>
      </c>
      <c r="B1089" s="1">
        <v>2</v>
      </c>
      <c r="C1089" s="3">
        <v>4.5719999999999997E-3</v>
      </c>
      <c r="D1089" s="1" t="s">
        <v>19</v>
      </c>
      <c r="E1089" s="1" t="s">
        <v>448</v>
      </c>
      <c r="F1089" s="1" t="s">
        <v>280</v>
      </c>
      <c r="G1089" s="1">
        <v>175664.33333333334</v>
      </c>
      <c r="H1089" t="s">
        <v>452</v>
      </c>
      <c r="I1089" t="s">
        <v>458</v>
      </c>
      <c r="K1089">
        <f t="shared" si="37"/>
        <v>-2.3398937782767559</v>
      </c>
      <c r="L1089">
        <f t="shared" si="38"/>
        <v>108.34003186513851</v>
      </c>
      <c r="M1089" cm="1">
        <f t="array" ref="M1089">AVERAGE(L1089:L1090*(K1089-K1090))</f>
        <v>52.400650406945452</v>
      </c>
      <c r="O1089"/>
    </row>
    <row r="1090" spans="1:15">
      <c r="A1090" s="4" t="s">
        <v>391</v>
      </c>
      <c r="B1090" s="1">
        <v>2</v>
      </c>
      <c r="C1090" s="3">
        <v>1.524E-3</v>
      </c>
      <c r="D1090" s="1" t="s">
        <v>19</v>
      </c>
      <c r="E1090" s="1" t="s">
        <v>448</v>
      </c>
      <c r="F1090" s="1" t="s">
        <v>281</v>
      </c>
      <c r="G1090" s="1">
        <v>180485.33333333334</v>
      </c>
      <c r="H1090" t="s">
        <v>452</v>
      </c>
      <c r="I1090" t="s">
        <v>458</v>
      </c>
      <c r="K1090">
        <f t="shared" si="37"/>
        <v>-2.8170150329964185</v>
      </c>
      <c r="L1090">
        <f t="shared" si="38"/>
        <v>111.3133576604821</v>
      </c>
      <c r="M1090" cm="1">
        <f t="array" ref="M1090">AVERAGE(L1090:L1091*(K1090-K1091))</f>
        <v>55.20187718453937</v>
      </c>
      <c r="O1090"/>
    </row>
    <row r="1091" spans="1:15">
      <c r="A1091" s="4" t="s">
        <v>391</v>
      </c>
      <c r="B1091" s="1">
        <v>2</v>
      </c>
      <c r="C1091" s="3">
        <v>5.0799999999999999E-4</v>
      </c>
      <c r="D1091" s="1" t="s">
        <v>19</v>
      </c>
      <c r="E1091" s="1" t="s">
        <v>448</v>
      </c>
      <c r="F1091" s="1" t="s">
        <v>282</v>
      </c>
      <c r="G1091" s="1">
        <v>194703.33333333334</v>
      </c>
      <c r="H1091" t="s">
        <v>452</v>
      </c>
      <c r="I1091" t="s">
        <v>458</v>
      </c>
      <c r="K1091">
        <f t="shared" si="37"/>
        <v>-3.2941362877160807</v>
      </c>
      <c r="L1091">
        <f t="shared" si="38"/>
        <v>120.08223261551113</v>
      </c>
      <c r="M1091" s="7">
        <f>SUM(M1082:M1090)</f>
        <v>407.78142757720423</v>
      </c>
      <c r="N1091" s="7">
        <f>M1091/429.4091</f>
        <v>0.94963387496260376</v>
      </c>
      <c r="O1091"/>
    </row>
    <row r="1092" spans="1:15">
      <c r="A1092" s="4" t="s">
        <v>392</v>
      </c>
      <c r="B1092" s="1">
        <v>3</v>
      </c>
      <c r="C1092" s="3">
        <v>10</v>
      </c>
      <c r="D1092" s="1" t="s">
        <v>19</v>
      </c>
      <c r="E1092" s="1" t="s">
        <v>448</v>
      </c>
      <c r="F1092" s="1" t="s">
        <v>284</v>
      </c>
      <c r="G1092" s="1">
        <v>176382.33333333334</v>
      </c>
      <c r="H1092" t="s">
        <v>452</v>
      </c>
      <c r="I1092" t="s">
        <v>458</v>
      </c>
      <c r="K1092">
        <f t="shared" si="37"/>
        <v>1</v>
      </c>
      <c r="L1092">
        <f t="shared" si="38"/>
        <v>108.78285449966593</v>
      </c>
      <c r="M1092" cm="1">
        <f t="array" ref="M1092">AVERAGE(L1092:L1093*(K1092-K1093))</f>
        <v>49.09820336991546</v>
      </c>
      <c r="O1092"/>
    </row>
    <row r="1093" spans="1:15">
      <c r="A1093" s="4" t="s">
        <v>392</v>
      </c>
      <c r="B1093" s="1">
        <v>3</v>
      </c>
      <c r="C1093" s="3">
        <v>3.3330000000000002</v>
      </c>
      <c r="D1093" s="1" t="s">
        <v>19</v>
      </c>
      <c r="E1093" s="1" t="s">
        <v>448</v>
      </c>
      <c r="F1093" s="1" t="s">
        <v>285</v>
      </c>
      <c r="G1093" s="1">
        <v>157291.33333333334</v>
      </c>
      <c r="H1093" t="s">
        <v>452</v>
      </c>
      <c r="I1093" t="s">
        <v>458</v>
      </c>
      <c r="K1093">
        <f t="shared" si="37"/>
        <v>0.52283531366053004</v>
      </c>
      <c r="L1093">
        <f t="shared" si="38"/>
        <v>97.008583029243965</v>
      </c>
      <c r="M1093" cm="1">
        <f t="array" ref="M1093">AVERAGE(L1093:L1094*(K1093-K1094))</f>
        <v>48.423699947448341</v>
      </c>
      <c r="O1093"/>
    </row>
    <row r="1094" spans="1:15">
      <c r="A1094" s="4" t="s">
        <v>392</v>
      </c>
      <c r="B1094" s="1">
        <v>3</v>
      </c>
      <c r="C1094" s="3">
        <v>1.111</v>
      </c>
      <c r="D1094" s="1" t="s">
        <v>19</v>
      </c>
      <c r="E1094" s="1" t="s">
        <v>448</v>
      </c>
      <c r="F1094" s="1" t="s">
        <v>286</v>
      </c>
      <c r="G1094" s="1">
        <v>171828.33333333334</v>
      </c>
      <c r="H1094" t="s">
        <v>452</v>
      </c>
      <c r="I1094" t="s">
        <v>458</v>
      </c>
      <c r="K1094">
        <f t="shared" si="37"/>
        <v>4.5714058940867608E-2</v>
      </c>
      <c r="L1094">
        <f t="shared" si="38"/>
        <v>105.97419951688339</v>
      </c>
      <c r="M1094" cm="1">
        <f t="array" ref="M1094">AVERAGE(L1094:L1095*(K1094-K1095))</f>
        <v>45.920394439278176</v>
      </c>
      <c r="O1094"/>
    </row>
    <row r="1095" spans="1:15">
      <c r="A1095" s="4" t="s">
        <v>392</v>
      </c>
      <c r="B1095" s="1">
        <v>3</v>
      </c>
      <c r="C1095" s="3">
        <v>0.37036999999999998</v>
      </c>
      <c r="D1095" s="1" t="s">
        <v>19</v>
      </c>
      <c r="E1095" s="1" t="s">
        <v>448</v>
      </c>
      <c r="F1095" s="1" t="s">
        <v>287</v>
      </c>
      <c r="G1095" s="1">
        <v>140305.33333333334</v>
      </c>
      <c r="H1095" t="s">
        <v>452</v>
      </c>
      <c r="I1095" t="s">
        <v>458</v>
      </c>
      <c r="K1095">
        <f t="shared" si="37"/>
        <v>-0.4313641984536864</v>
      </c>
      <c r="L1095">
        <f t="shared" si="38"/>
        <v>86.53255897620393</v>
      </c>
      <c r="M1095" cm="1">
        <f t="array" ref="M1095">AVERAGE(L1095:L1096*(K1095-K1096))</f>
        <v>48.862273578248278</v>
      </c>
      <c r="O1095"/>
    </row>
    <row r="1096" spans="1:15">
      <c r="A1096" s="4" t="s">
        <v>392</v>
      </c>
      <c r="B1096" s="1">
        <v>3</v>
      </c>
      <c r="C1096" s="3">
        <v>0.12346</v>
      </c>
      <c r="D1096" s="1" t="s">
        <v>19</v>
      </c>
      <c r="E1096" s="1" t="s">
        <v>448</v>
      </c>
      <c r="F1096" s="1" t="s">
        <v>288</v>
      </c>
      <c r="G1096" s="1">
        <v>191803.33333333334</v>
      </c>
      <c r="H1096" t="s">
        <v>452</v>
      </c>
      <c r="I1096" t="s">
        <v>458</v>
      </c>
      <c r="K1096">
        <f t="shared" si="37"/>
        <v>-0.9084737273689093</v>
      </c>
      <c r="L1096">
        <f t="shared" si="38"/>
        <v>118.29367322814412</v>
      </c>
      <c r="M1096" cm="1">
        <f t="array" ref="M1096">AVERAGE(L1096:L1097*(K1096-K1097))</f>
        <v>53.573834345437646</v>
      </c>
      <c r="O1096"/>
    </row>
    <row r="1097" spans="1:15">
      <c r="A1097" s="4" t="s">
        <v>392</v>
      </c>
      <c r="B1097" s="1">
        <v>3</v>
      </c>
      <c r="C1097" s="3">
        <v>4.1152000000000001E-2</v>
      </c>
      <c r="D1097" s="1" t="s">
        <v>19</v>
      </c>
      <c r="E1097" s="1" t="s">
        <v>448</v>
      </c>
      <c r="F1097" s="1" t="s">
        <v>289</v>
      </c>
      <c r="G1097" s="1">
        <v>172309.33333333334</v>
      </c>
      <c r="H1097" t="s">
        <v>452</v>
      </c>
      <c r="I1097" t="s">
        <v>458</v>
      </c>
      <c r="K1097">
        <f t="shared" si="37"/>
        <v>-1.3856090530918908</v>
      </c>
      <c r="L1097">
        <f t="shared" si="38"/>
        <v>106.27085367733977</v>
      </c>
      <c r="M1097" cm="1">
        <f t="array" ref="M1097">AVERAGE(L1097:L1098*(K1097-K1098))</f>
        <v>58.630001721548481</v>
      </c>
      <c r="O1097"/>
    </row>
    <row r="1098" spans="1:15">
      <c r="A1098" s="4" t="s">
        <v>392</v>
      </c>
      <c r="B1098" s="1">
        <v>3</v>
      </c>
      <c r="C1098" s="3">
        <v>1.3717E-2</v>
      </c>
      <c r="D1098" s="1" t="s">
        <v>19</v>
      </c>
      <c r="E1098" s="1" t="s">
        <v>448</v>
      </c>
      <c r="F1098" s="1" t="s">
        <v>290</v>
      </c>
      <c r="G1098" s="1">
        <v>226170.33333333334</v>
      </c>
      <c r="H1098" t="s">
        <v>452</v>
      </c>
      <c r="I1098" t="s">
        <v>458</v>
      </c>
      <c r="K1098">
        <f t="shared" si="37"/>
        <v>-1.8627408613632324</v>
      </c>
      <c r="L1098">
        <f t="shared" si="38"/>
        <v>139.48933545767591</v>
      </c>
      <c r="M1098" cm="1">
        <f t="array" ref="M1098">AVERAGE(L1098:L1099*(K1098-K1099))</f>
        <v>58.025345693362738</v>
      </c>
      <c r="O1098"/>
    </row>
    <row r="1099" spans="1:15">
      <c r="A1099" s="4" t="s">
        <v>392</v>
      </c>
      <c r="B1099" s="1">
        <v>3</v>
      </c>
      <c r="C1099" s="3">
        <v>4.5719999999999997E-3</v>
      </c>
      <c r="D1099" s="1" t="s">
        <v>19</v>
      </c>
      <c r="E1099" s="1" t="s">
        <v>448</v>
      </c>
      <c r="F1099" s="1" t="s">
        <v>291</v>
      </c>
      <c r="G1099" s="1">
        <v>168182.33333333334</v>
      </c>
      <c r="H1099" t="s">
        <v>452</v>
      </c>
      <c r="I1099" t="s">
        <v>458</v>
      </c>
      <c r="K1099">
        <f t="shared" si="37"/>
        <v>-2.3398937782767559</v>
      </c>
      <c r="L1099">
        <f t="shared" si="38"/>
        <v>103.72554864573162</v>
      </c>
      <c r="M1099" cm="1">
        <f t="array" ref="M1099">AVERAGE(L1099:L1100*(K1099-K1100))</f>
        <v>43.247484848833224</v>
      </c>
      <c r="O1099"/>
    </row>
    <row r="1100" spans="1:15">
      <c r="A1100" s="4" t="s">
        <v>392</v>
      </c>
      <c r="B1100" s="1">
        <v>3</v>
      </c>
      <c r="C1100" s="3">
        <v>1.524E-3</v>
      </c>
      <c r="D1100" s="1" t="s">
        <v>19</v>
      </c>
      <c r="E1100" s="1" t="s">
        <v>448</v>
      </c>
      <c r="F1100" s="1" t="s">
        <v>292</v>
      </c>
      <c r="G1100" s="1">
        <v>125756.33333333333</v>
      </c>
      <c r="H1100" t="s">
        <v>452</v>
      </c>
      <c r="I1100" t="s">
        <v>458</v>
      </c>
      <c r="K1100">
        <f t="shared" si="37"/>
        <v>-2.8170150329964185</v>
      </c>
      <c r="L1100">
        <f t="shared" si="38"/>
        <v>77.559541553168515</v>
      </c>
      <c r="M1100" cm="1">
        <f t="array" ref="M1100">AVERAGE(L1100:L1101*(K1100-K1101))</f>
        <v>47.029192494428955</v>
      </c>
      <c r="O1100"/>
    </row>
    <row r="1101" spans="1:15">
      <c r="A1101" s="4" t="s">
        <v>392</v>
      </c>
      <c r="B1101" s="1">
        <v>3</v>
      </c>
      <c r="C1101" s="3">
        <v>5.0799999999999999E-4</v>
      </c>
      <c r="D1101" s="1" t="s">
        <v>19</v>
      </c>
      <c r="E1101" s="1" t="s">
        <v>448</v>
      </c>
      <c r="F1101" s="1" t="s">
        <v>293</v>
      </c>
      <c r="G1101" s="1">
        <v>193885.33333333334</v>
      </c>
      <c r="H1101" t="s">
        <v>452</v>
      </c>
      <c r="I1101" t="s">
        <v>458</v>
      </c>
      <c r="K1101">
        <f t="shared" ref="K1101:K1164" si="39">LOG10(C1101)</f>
        <v>-3.2941362877160807</v>
      </c>
      <c r="L1101">
        <f t="shared" si="38"/>
        <v>119.57773551935037</v>
      </c>
      <c r="M1101" s="7">
        <f>SUM(M1092:M1100)</f>
        <v>452.81043043850127</v>
      </c>
      <c r="N1101" s="7">
        <f>M1101/429.4091</f>
        <v>1.0544965871438245</v>
      </c>
      <c r="O1101"/>
    </row>
    <row r="1102" spans="1:15">
      <c r="A1102" s="3" t="s">
        <v>294</v>
      </c>
      <c r="B1102" s="1">
        <v>1</v>
      </c>
      <c r="C1102" s="3">
        <v>10</v>
      </c>
      <c r="D1102" s="1" t="s">
        <v>19</v>
      </c>
      <c r="E1102" s="1" t="s">
        <v>448</v>
      </c>
      <c r="F1102" s="1" t="s">
        <v>295</v>
      </c>
      <c r="G1102" s="1">
        <v>1861.3333333333333</v>
      </c>
      <c r="H1102" t="s">
        <v>452</v>
      </c>
      <c r="I1102" t="s">
        <v>458</v>
      </c>
      <c r="K1102">
        <f t="shared" si="39"/>
        <v>1</v>
      </c>
      <c r="L1102">
        <f t="shared" si="38"/>
        <v>1.147967312535334</v>
      </c>
      <c r="M1102" cm="1">
        <f t="array" ref="M1102">AVERAGE(L1102:L1103*(K1102-K1103))</f>
        <v>0.56910539709069941</v>
      </c>
      <c r="O1102"/>
    </row>
    <row r="1103" spans="1:15">
      <c r="A1103" s="3" t="s">
        <v>294</v>
      </c>
      <c r="B1103" s="1">
        <v>1</v>
      </c>
      <c r="C1103" s="3">
        <v>3.3330000000000002</v>
      </c>
      <c r="D1103" s="1" t="s">
        <v>19</v>
      </c>
      <c r="E1103" s="1" t="s">
        <v>448</v>
      </c>
      <c r="F1103" s="1" t="s">
        <v>296</v>
      </c>
      <c r="G1103" s="1">
        <v>2006.3333333333333</v>
      </c>
      <c r="H1103" t="s">
        <v>452</v>
      </c>
      <c r="I1103" t="s">
        <v>458</v>
      </c>
      <c r="K1103">
        <f t="shared" si="39"/>
        <v>0.52283531366053004</v>
      </c>
      <c r="L1103">
        <f t="shared" si="38"/>
        <v>1.2373952819036849</v>
      </c>
      <c r="M1103" cm="1">
        <f t="array" ref="M1103">AVERAGE(L1103:L1104*(K1103-K1104))</f>
        <v>0.81476233794086972</v>
      </c>
      <c r="O1103"/>
    </row>
    <row r="1104" spans="1:15">
      <c r="A1104" s="3" t="s">
        <v>294</v>
      </c>
      <c r="B1104" s="1">
        <v>1</v>
      </c>
      <c r="C1104" s="3">
        <v>1.111</v>
      </c>
      <c r="D1104" s="1" t="s">
        <v>19</v>
      </c>
      <c r="E1104" s="1" t="s">
        <v>448</v>
      </c>
      <c r="F1104" s="1" t="s">
        <v>297</v>
      </c>
      <c r="G1104" s="1">
        <v>3531.3333333333335</v>
      </c>
      <c r="H1104" t="s">
        <v>452</v>
      </c>
      <c r="I1104" t="s">
        <v>458</v>
      </c>
      <c r="K1104">
        <f t="shared" si="39"/>
        <v>4.5714058940867608E-2</v>
      </c>
      <c r="L1104">
        <f t="shared" si="38"/>
        <v>2.1779308218122013</v>
      </c>
      <c r="M1104" cm="1">
        <f t="array" ref="M1104">AVERAGE(L1104:L1105*(K1104-K1105))</f>
        <v>0.7545177641232057</v>
      </c>
      <c r="O1104"/>
    </row>
    <row r="1105" spans="1:15">
      <c r="A1105" s="3" t="s">
        <v>294</v>
      </c>
      <c r="B1105" s="1">
        <v>1</v>
      </c>
      <c r="C1105" s="3">
        <v>0.37036999999999998</v>
      </c>
      <c r="D1105" s="1" t="s">
        <v>19</v>
      </c>
      <c r="E1105" s="1" t="s">
        <v>448</v>
      </c>
      <c r="F1105" s="1" t="s">
        <v>298</v>
      </c>
      <c r="G1105" s="1">
        <v>1597.3333333333333</v>
      </c>
      <c r="H1105" t="s">
        <v>452</v>
      </c>
      <c r="I1105" t="s">
        <v>458</v>
      </c>
      <c r="K1105">
        <f t="shared" si="39"/>
        <v>-0.4313641984536864</v>
      </c>
      <c r="L1105">
        <f t="shared" si="38"/>
        <v>0.98514673382330242</v>
      </c>
      <c r="M1105" cm="1">
        <f t="array" ref="M1105">AVERAGE(L1105:L1106*(K1105-K1106))</f>
        <v>8.0410500560691638</v>
      </c>
      <c r="O1105"/>
    </row>
    <row r="1106" spans="1:15">
      <c r="A1106" s="3" t="s">
        <v>294</v>
      </c>
      <c r="B1106" s="1">
        <v>1</v>
      </c>
      <c r="C1106" s="3">
        <v>0.12346</v>
      </c>
      <c r="D1106" s="1" t="s">
        <v>19</v>
      </c>
      <c r="E1106" s="1" t="s">
        <v>448</v>
      </c>
      <c r="F1106" s="1" t="s">
        <v>299</v>
      </c>
      <c r="G1106" s="1">
        <v>53056.333333333336</v>
      </c>
      <c r="H1106" t="s">
        <v>452</v>
      </c>
      <c r="I1106" t="s">
        <v>458</v>
      </c>
      <c r="K1106">
        <f t="shared" si="39"/>
        <v>-0.9084737273689093</v>
      </c>
      <c r="L1106">
        <f t="shared" si="38"/>
        <v>32.722207945726474</v>
      </c>
      <c r="M1106" cm="1">
        <f t="array" ref="M1106">AVERAGE(L1106:L1107*(K1106-K1107))</f>
        <v>25.704933062036318</v>
      </c>
      <c r="O1106"/>
    </row>
    <row r="1107" spans="1:15">
      <c r="A1107" s="3" t="s">
        <v>294</v>
      </c>
      <c r="B1107" s="1">
        <v>1</v>
      </c>
      <c r="C1107" s="3">
        <v>4.1152000000000001E-2</v>
      </c>
      <c r="D1107" s="1" t="s">
        <v>19</v>
      </c>
      <c r="E1107" s="1" t="s">
        <v>448</v>
      </c>
      <c r="F1107" s="1" t="s">
        <v>300</v>
      </c>
      <c r="G1107" s="1">
        <v>121646.33333333333</v>
      </c>
      <c r="H1107" t="s">
        <v>452</v>
      </c>
      <c r="I1107" t="s">
        <v>458</v>
      </c>
      <c r="K1107">
        <f t="shared" si="39"/>
        <v>-1.3856090530918908</v>
      </c>
      <c r="L1107">
        <f t="shared" si="38"/>
        <v>75.024721180038014</v>
      </c>
      <c r="M1107" cm="1">
        <f t="array" ref="M1107">AVERAGE(L1107:L1108*(K1107-K1108))</f>
        <v>39.158551063272427</v>
      </c>
      <c r="O1107"/>
    </row>
    <row r="1108" spans="1:15">
      <c r="A1108" s="3" t="s">
        <v>294</v>
      </c>
      <c r="B1108" s="1">
        <v>1</v>
      </c>
      <c r="C1108" s="3">
        <v>1.3717E-2</v>
      </c>
      <c r="D1108" s="1" t="s">
        <v>19</v>
      </c>
      <c r="E1108" s="1" t="s">
        <v>448</v>
      </c>
      <c r="F1108" s="1" t="s">
        <v>301</v>
      </c>
      <c r="G1108" s="1">
        <v>144495.33333333334</v>
      </c>
      <c r="H1108" t="s">
        <v>452</v>
      </c>
      <c r="I1108" t="s">
        <v>458</v>
      </c>
      <c r="K1108">
        <f t="shared" si="39"/>
        <v>-1.8627408613632324</v>
      </c>
      <c r="L1108">
        <f t="shared" si="38"/>
        <v>89.116718918641098</v>
      </c>
      <c r="M1108" cm="1">
        <f t="array" ref="M1108">AVERAGE(L1108:L1109*(K1108-K1109))</f>
        <v>45.276482867730209</v>
      </c>
      <c r="O1108"/>
    </row>
    <row r="1109" spans="1:15">
      <c r="A1109" s="3" t="s">
        <v>294</v>
      </c>
      <c r="B1109" s="1">
        <v>1</v>
      </c>
      <c r="C1109" s="3">
        <v>4.5719999999999997E-3</v>
      </c>
      <c r="D1109" s="1" t="s">
        <v>19</v>
      </c>
      <c r="E1109" s="1" t="s">
        <v>448</v>
      </c>
      <c r="F1109" s="1" t="s">
        <v>302</v>
      </c>
      <c r="G1109" s="1">
        <v>163213.33333333334</v>
      </c>
      <c r="H1109" t="s">
        <v>452</v>
      </c>
      <c r="I1109" t="s">
        <v>458</v>
      </c>
      <c r="K1109">
        <f t="shared" si="39"/>
        <v>-2.3398937782767559</v>
      </c>
      <c r="L1109">
        <f t="shared" ref="L1109:L1121" si="40">G1109*100/$J$851</f>
        <v>100.66094464717068</v>
      </c>
      <c r="M1109" cm="1">
        <f t="array" ref="M1109">AVERAGE(L1109:L1110*(K1109-K1110))</f>
        <v>44.871663765680736</v>
      </c>
      <c r="O1109"/>
    </row>
    <row r="1110" spans="1:15">
      <c r="A1110" s="3" t="s">
        <v>294</v>
      </c>
      <c r="B1110" s="1">
        <v>1</v>
      </c>
      <c r="C1110" s="3">
        <v>1.524E-3</v>
      </c>
      <c r="D1110" s="1" t="s">
        <v>19</v>
      </c>
      <c r="E1110" s="1" t="s">
        <v>448</v>
      </c>
      <c r="F1110" s="1" t="s">
        <v>303</v>
      </c>
      <c r="G1110" s="1">
        <v>141764.33333333334</v>
      </c>
      <c r="H1110" t="s">
        <v>452</v>
      </c>
      <c r="I1110" t="s">
        <v>458</v>
      </c>
      <c r="K1110">
        <f t="shared" si="39"/>
        <v>-2.8170150329964185</v>
      </c>
      <c r="L1110">
        <f t="shared" si="40"/>
        <v>87.432389371434439</v>
      </c>
      <c r="M1110" cm="1">
        <f t="array" ref="M1110">AVERAGE(L1110:L1111*(K1110-K1111))</f>
        <v>51.130027241269602</v>
      </c>
      <c r="O1110"/>
    </row>
    <row r="1111" spans="1:15">
      <c r="A1111" s="3" t="s">
        <v>294</v>
      </c>
      <c r="B1111" s="1">
        <v>1</v>
      </c>
      <c r="C1111" s="3">
        <v>5.0799999999999999E-4</v>
      </c>
      <c r="D1111" s="1" t="s">
        <v>19</v>
      </c>
      <c r="E1111" s="1" t="s">
        <v>448</v>
      </c>
      <c r="F1111" s="1" t="s">
        <v>304</v>
      </c>
      <c r="G1111" s="1">
        <v>205749.33333333334</v>
      </c>
      <c r="H1111" t="s">
        <v>452</v>
      </c>
      <c r="I1111" t="s">
        <v>458</v>
      </c>
      <c r="K1111">
        <f t="shared" si="39"/>
        <v>-3.2941362877160807</v>
      </c>
      <c r="L1111">
        <f t="shared" si="40"/>
        <v>126.89479364753045</v>
      </c>
      <c r="M1111" s="7">
        <f>SUM(M1102:M1110)</f>
        <v>216.32109355521322</v>
      </c>
      <c r="N1111" s="7">
        <f>M1111/429.4091</f>
        <v>0.50376457684574738</v>
      </c>
      <c r="O1111"/>
    </row>
    <row r="1112" spans="1:15">
      <c r="A1112" s="4" t="s">
        <v>393</v>
      </c>
      <c r="B1112" s="1">
        <v>2</v>
      </c>
      <c r="C1112" s="3">
        <v>10</v>
      </c>
      <c r="D1112" s="1" t="s">
        <v>19</v>
      </c>
      <c r="E1112" s="1" t="s">
        <v>448</v>
      </c>
      <c r="F1112" s="1" t="s">
        <v>306</v>
      </c>
      <c r="G1112" s="1">
        <v>15530.333333333334</v>
      </c>
      <c r="H1112" t="s">
        <v>452</v>
      </c>
      <c r="I1112" t="s">
        <v>458</v>
      </c>
      <c r="K1112">
        <f t="shared" si="39"/>
        <v>1</v>
      </c>
      <c r="L1112">
        <f t="shared" si="40"/>
        <v>9.5782494731973067</v>
      </c>
      <c r="M1112" cm="1">
        <f t="array" ref="M1112">AVERAGE(L1112:L1113*(K1112-K1113))</f>
        <v>4.5964469600586675</v>
      </c>
      <c r="O1112"/>
    </row>
    <row r="1113" spans="1:15">
      <c r="A1113" s="4" t="s">
        <v>393</v>
      </c>
      <c r="B1113" s="1">
        <v>2</v>
      </c>
      <c r="C1113" s="3">
        <v>3.3330000000000002</v>
      </c>
      <c r="D1113" s="1" t="s">
        <v>19</v>
      </c>
      <c r="E1113" s="1" t="s">
        <v>448</v>
      </c>
      <c r="F1113" s="1" t="s">
        <v>307</v>
      </c>
      <c r="G1113" s="1">
        <v>15707.333333333334</v>
      </c>
      <c r="H1113" t="s">
        <v>452</v>
      </c>
      <c r="I1113" t="s">
        <v>458</v>
      </c>
      <c r="K1113">
        <f t="shared" si="39"/>
        <v>0.52283531366053004</v>
      </c>
      <c r="L1113">
        <f t="shared" si="40"/>
        <v>9.687413270288328</v>
      </c>
      <c r="M1113" cm="1">
        <f t="array" ref="M1113">AVERAGE(L1113:L1114*(K1113-K1114))</f>
        <v>4.0550279675932703</v>
      </c>
      <c r="O1113"/>
    </row>
    <row r="1114" spans="1:15">
      <c r="A1114" s="4" t="s">
        <v>393</v>
      </c>
      <c r="B1114" s="1">
        <v>2</v>
      </c>
      <c r="C1114" s="3">
        <v>1.111</v>
      </c>
      <c r="D1114" s="1" t="s">
        <v>19</v>
      </c>
      <c r="E1114" s="1" t="s">
        <v>448</v>
      </c>
      <c r="F1114" s="1" t="s">
        <v>308</v>
      </c>
      <c r="G1114" s="1">
        <v>11853.333333333334</v>
      </c>
      <c r="H1114" t="s">
        <v>452</v>
      </c>
      <c r="I1114" t="s">
        <v>458</v>
      </c>
      <c r="K1114">
        <f t="shared" si="39"/>
        <v>4.5714058940867608E-2</v>
      </c>
      <c r="L1114">
        <f t="shared" si="40"/>
        <v>7.3104795189391991</v>
      </c>
      <c r="M1114" cm="1">
        <f t="array" ref="M1114">AVERAGE(L1114:L1115*(K1114-K1115))</f>
        <v>5.2326341469672704</v>
      </c>
      <c r="O1114"/>
    </row>
    <row r="1115" spans="1:15">
      <c r="A1115" s="4" t="s">
        <v>393</v>
      </c>
      <c r="B1115" s="1">
        <v>2</v>
      </c>
      <c r="C1115" s="3">
        <v>0.37036999999999998</v>
      </c>
      <c r="D1115" s="1" t="s">
        <v>19</v>
      </c>
      <c r="E1115" s="1" t="s">
        <v>448</v>
      </c>
      <c r="F1115" s="1" t="s">
        <v>309</v>
      </c>
      <c r="G1115" s="1">
        <v>23714.333333333332</v>
      </c>
      <c r="H1115" t="s">
        <v>452</v>
      </c>
      <c r="I1115" t="s">
        <v>458</v>
      </c>
      <c r="K1115">
        <f t="shared" si="39"/>
        <v>-0.4313641984536864</v>
      </c>
      <c r="L1115">
        <f t="shared" si="40"/>
        <v>14.625687413270285</v>
      </c>
      <c r="M1115" cm="1">
        <f t="array" ref="M1115">AVERAGE(L1115:L1116*(K1115-K1116))</f>
        <v>7.7978485189472426</v>
      </c>
      <c r="O1115"/>
    </row>
    <row r="1116" spans="1:15">
      <c r="A1116" s="4" t="s">
        <v>393</v>
      </c>
      <c r="B1116" s="1">
        <v>2</v>
      </c>
      <c r="C1116" s="3">
        <v>0.12346</v>
      </c>
      <c r="D1116" s="1" t="s">
        <v>19</v>
      </c>
      <c r="E1116" s="1" t="s">
        <v>448</v>
      </c>
      <c r="F1116" s="1" t="s">
        <v>310</v>
      </c>
      <c r="G1116" s="1">
        <v>29286.333333333332</v>
      </c>
      <c r="H1116" t="s">
        <v>452</v>
      </c>
      <c r="I1116" t="s">
        <v>458</v>
      </c>
      <c r="K1116">
        <f t="shared" si="39"/>
        <v>-0.9084737273689093</v>
      </c>
      <c r="L1116">
        <f t="shared" si="40"/>
        <v>18.062188415480286</v>
      </c>
      <c r="M1116" cm="1">
        <f t="array" ref="M1116">AVERAGE(L1116:L1117*(K1116-K1117))</f>
        <v>13.182540102700914</v>
      </c>
      <c r="O1116"/>
    </row>
    <row r="1117" spans="1:15">
      <c r="A1117" s="4" t="s">
        <v>393</v>
      </c>
      <c r="B1117" s="1">
        <v>2</v>
      </c>
      <c r="C1117" s="3">
        <v>4.1152000000000001E-2</v>
      </c>
      <c r="D1117" s="1" t="s">
        <v>19</v>
      </c>
      <c r="E1117" s="1" t="s">
        <v>448</v>
      </c>
      <c r="F1117" s="1" t="s">
        <v>311</v>
      </c>
      <c r="G1117" s="1">
        <v>60308.333333333336</v>
      </c>
      <c r="H1117" t="s">
        <v>452</v>
      </c>
      <c r="I1117" t="s">
        <v>458</v>
      </c>
      <c r="K1117">
        <f t="shared" si="39"/>
        <v>-1.3856090530918908</v>
      </c>
      <c r="L1117">
        <f t="shared" si="40"/>
        <v>37.194839903376675</v>
      </c>
      <c r="M1117" cm="1">
        <f t="array" ref="M1117">AVERAGE(L1117:L1118*(K1117-K1118))</f>
        <v>32.268843280742601</v>
      </c>
      <c r="O1117"/>
    </row>
    <row r="1118" spans="1:15">
      <c r="A1118" s="4" t="s">
        <v>393</v>
      </c>
      <c r="B1118" s="1">
        <v>2</v>
      </c>
      <c r="C1118" s="3">
        <v>1.3717E-2</v>
      </c>
      <c r="D1118" s="1" t="s">
        <v>19</v>
      </c>
      <c r="E1118" s="1" t="s">
        <v>448</v>
      </c>
      <c r="F1118" s="1" t="s">
        <v>312</v>
      </c>
      <c r="G1118" s="1">
        <v>159007.33333333334</v>
      </c>
      <c r="H1118" t="s">
        <v>452</v>
      </c>
      <c r="I1118" t="s">
        <v>458</v>
      </c>
      <c r="K1118">
        <f t="shared" si="39"/>
        <v>-1.8627408613632324</v>
      </c>
      <c r="L1118">
        <f t="shared" si="40"/>
        <v>98.06691679087217</v>
      </c>
      <c r="M1118" cm="1">
        <f t="array" ref="M1118">AVERAGE(L1118:L1119*(K1118-K1119))</f>
        <v>46.822784970986888</v>
      </c>
      <c r="O1118"/>
    </row>
    <row r="1119" spans="1:15">
      <c r="A1119" s="4" t="s">
        <v>393</v>
      </c>
      <c r="B1119" s="1">
        <v>2</v>
      </c>
      <c r="C1119" s="3">
        <v>4.5719999999999997E-3</v>
      </c>
      <c r="D1119" s="1" t="s">
        <v>19</v>
      </c>
      <c r="E1119" s="1" t="s">
        <v>448</v>
      </c>
      <c r="F1119" s="1" t="s">
        <v>313</v>
      </c>
      <c r="G1119" s="1">
        <v>159210.33333333334</v>
      </c>
      <c r="H1119" t="s">
        <v>452</v>
      </c>
      <c r="I1119" t="s">
        <v>458</v>
      </c>
      <c r="K1119">
        <f t="shared" si="39"/>
        <v>-2.3398937782767559</v>
      </c>
      <c r="L1119">
        <f t="shared" si="40"/>
        <v>98.192115947987858</v>
      </c>
      <c r="M1119" cm="1">
        <f t="array" ref="M1119">AVERAGE(L1119:L1120*(K1119-K1120))</f>
        <v>50.002121128709348</v>
      </c>
      <c r="O1119"/>
    </row>
    <row r="1120" spans="1:15">
      <c r="A1120" s="4" t="s">
        <v>393</v>
      </c>
      <c r="B1120" s="1">
        <v>2</v>
      </c>
      <c r="C1120" s="3">
        <v>1.524E-3</v>
      </c>
      <c r="D1120" s="1" t="s">
        <v>19</v>
      </c>
      <c r="E1120" s="1" t="s">
        <v>448</v>
      </c>
      <c r="F1120" s="1" t="s">
        <v>314</v>
      </c>
      <c r="G1120" s="1">
        <v>180637.33333333334</v>
      </c>
      <c r="H1120" t="s">
        <v>452</v>
      </c>
      <c r="I1120" t="s">
        <v>458</v>
      </c>
      <c r="K1120">
        <f t="shared" si="39"/>
        <v>-2.8170150329964185</v>
      </c>
      <c r="L1120">
        <f t="shared" si="40"/>
        <v>111.40710284216478</v>
      </c>
      <c r="M1120" cm="1">
        <f t="array" ref="M1120">AVERAGE(L1120:L1121*(K1120-K1121))</f>
        <v>53.788831227713253</v>
      </c>
      <c r="O1120"/>
    </row>
    <row r="1121" spans="1:15">
      <c r="A1121" s="4" t="s">
        <v>393</v>
      </c>
      <c r="B1121" s="1">
        <v>2</v>
      </c>
      <c r="C1121" s="3">
        <v>5.0799999999999999E-4</v>
      </c>
      <c r="D1121" s="1" t="s">
        <v>19</v>
      </c>
      <c r="E1121" s="1" t="s">
        <v>448</v>
      </c>
      <c r="F1121" s="1" t="s">
        <v>315</v>
      </c>
      <c r="G1121" s="1">
        <v>184947.33333333334</v>
      </c>
      <c r="H1121" t="s">
        <v>452</v>
      </c>
      <c r="I1121" t="s">
        <v>458</v>
      </c>
      <c r="K1121">
        <f t="shared" si="39"/>
        <v>-3.2941362877160807</v>
      </c>
      <c r="L1121">
        <f t="shared" si="40"/>
        <v>114.06527213856197</v>
      </c>
      <c r="M1121" s="7">
        <f>SUM(M1112:M1120)</f>
        <v>217.74707830441943</v>
      </c>
      <c r="N1121" s="7">
        <f>M1121/429.4091</f>
        <v>0.50708538385520807</v>
      </c>
      <c r="O1121"/>
    </row>
    <row r="1122" spans="1:15">
      <c r="A1122" s="3"/>
      <c r="C1122" s="3"/>
      <c r="D1122" s="1" t="s">
        <v>19</v>
      </c>
      <c r="E1122" s="1" t="s">
        <v>449</v>
      </c>
      <c r="F1122" s="1" t="s">
        <v>8</v>
      </c>
      <c r="G1122" s="1">
        <v>156355.66666666666</v>
      </c>
      <c r="H1122" t="s">
        <v>452</v>
      </c>
      <c r="I1122" t="s">
        <v>458</v>
      </c>
      <c r="O1122"/>
    </row>
    <row r="1123" spans="1:15">
      <c r="A1123" s="3"/>
      <c r="C1123" s="3"/>
      <c r="D1123" s="1" t="s">
        <v>19</v>
      </c>
      <c r="E1123" s="1" t="s">
        <v>449</v>
      </c>
      <c r="F1123" s="1" t="s">
        <v>9</v>
      </c>
      <c r="H1123" t="s">
        <v>452</v>
      </c>
      <c r="I1123" t="s">
        <v>458</v>
      </c>
      <c r="O1123"/>
    </row>
    <row r="1124" spans="1:15">
      <c r="A1124" s="3"/>
      <c r="C1124" s="3"/>
      <c r="D1124" s="1" t="s">
        <v>19</v>
      </c>
      <c r="E1124" s="1" t="s">
        <v>449</v>
      </c>
      <c r="F1124" s="1" t="s">
        <v>10</v>
      </c>
      <c r="G1124" s="1">
        <v>162620.66666666666</v>
      </c>
      <c r="H1124" t="s">
        <v>452</v>
      </c>
      <c r="I1124" t="s">
        <v>458</v>
      </c>
      <c r="O1124"/>
    </row>
    <row r="1125" spans="1:15">
      <c r="A1125" s="3"/>
      <c r="C1125" s="3"/>
      <c r="D1125" s="1" t="s">
        <v>19</v>
      </c>
      <c r="E1125" s="1" t="s">
        <v>449</v>
      </c>
      <c r="F1125" s="1" t="s">
        <v>11</v>
      </c>
      <c r="G1125" s="1">
        <v>148326.66666666666</v>
      </c>
      <c r="H1125" t="s">
        <v>452</v>
      </c>
      <c r="I1125" t="s">
        <v>458</v>
      </c>
      <c r="O1125"/>
    </row>
    <row r="1126" spans="1:15">
      <c r="A1126" s="3"/>
      <c r="C1126" s="3"/>
      <c r="D1126" s="1" t="s">
        <v>19</v>
      </c>
      <c r="E1126" s="1" t="s">
        <v>449</v>
      </c>
      <c r="F1126" s="1" t="s">
        <v>12</v>
      </c>
      <c r="G1126" s="1">
        <v>161384.66666666666</v>
      </c>
      <c r="H1126" t="s">
        <v>452</v>
      </c>
      <c r="I1126" t="s">
        <v>458</v>
      </c>
      <c r="O1126"/>
    </row>
    <row r="1127" spans="1:15">
      <c r="A1127" s="3"/>
      <c r="C1127" s="3"/>
      <c r="D1127" s="1" t="s">
        <v>19</v>
      </c>
      <c r="E1127" s="1" t="s">
        <v>449</v>
      </c>
      <c r="F1127" s="1" t="s">
        <v>13</v>
      </c>
      <c r="G1127" s="1">
        <v>157580.66666666666</v>
      </c>
      <c r="H1127" t="s">
        <v>452</v>
      </c>
      <c r="I1127" t="s">
        <v>458</v>
      </c>
      <c r="O1127"/>
    </row>
    <row r="1128" spans="1:15">
      <c r="A1128" s="3"/>
      <c r="C1128" s="3"/>
      <c r="D1128" s="1" t="s">
        <v>19</v>
      </c>
      <c r="E1128" s="1" t="s">
        <v>449</v>
      </c>
      <c r="F1128" s="1" t="s">
        <v>14</v>
      </c>
      <c r="G1128" s="1">
        <v>155615.66666666666</v>
      </c>
      <c r="H1128" t="s">
        <v>452</v>
      </c>
      <c r="I1128" t="s">
        <v>458</v>
      </c>
      <c r="O1128"/>
    </row>
    <row r="1129" spans="1:15">
      <c r="A1129" s="3"/>
      <c r="C1129" s="3"/>
      <c r="D1129" s="1" t="s">
        <v>19</v>
      </c>
      <c r="E1129" s="1" t="s">
        <v>449</v>
      </c>
      <c r="F1129" s="1" t="s">
        <v>15</v>
      </c>
      <c r="G1129" s="1">
        <v>174589.66666666666</v>
      </c>
      <c r="H1129" t="s">
        <v>452</v>
      </c>
      <c r="I1129" t="s">
        <v>458</v>
      </c>
      <c r="O1129"/>
    </row>
    <row r="1130" spans="1:15">
      <c r="A1130" s="3"/>
      <c r="C1130" s="3"/>
      <c r="D1130" s="1" t="s">
        <v>19</v>
      </c>
      <c r="E1130" s="1" t="s">
        <v>449</v>
      </c>
      <c r="F1130" s="1" t="s">
        <v>16</v>
      </c>
      <c r="G1130" s="1">
        <v>180151.66666666666</v>
      </c>
      <c r="H1130" t="s">
        <v>452</v>
      </c>
      <c r="I1130" t="s">
        <v>458</v>
      </c>
      <c r="O1130"/>
    </row>
    <row r="1131" spans="1:15">
      <c r="A1131" s="3"/>
      <c r="C1131" s="3"/>
      <c r="D1131" s="1" t="s">
        <v>19</v>
      </c>
      <c r="E1131" s="1" t="s">
        <v>449</v>
      </c>
      <c r="F1131" s="1" t="s">
        <v>17</v>
      </c>
      <c r="H1131" t="s">
        <v>452</v>
      </c>
      <c r="I1131" t="s">
        <v>458</v>
      </c>
      <c r="J1131">
        <f>AVERAGE(G1122:G1131)</f>
        <v>162078.16666666666</v>
      </c>
      <c r="O1131"/>
    </row>
    <row r="1132" spans="1:15">
      <c r="A1132" s="4" t="s">
        <v>394</v>
      </c>
      <c r="B1132" s="1">
        <v>1</v>
      </c>
      <c r="C1132" s="3">
        <v>5.0799999999999999E-4</v>
      </c>
      <c r="D1132" s="1" t="s">
        <v>19</v>
      </c>
      <c r="E1132" s="1" t="s">
        <v>449</v>
      </c>
      <c r="F1132" s="1" t="s">
        <v>20</v>
      </c>
      <c r="G1132" s="1">
        <v>206358.66666666666</v>
      </c>
      <c r="H1132" t="s">
        <v>452</v>
      </c>
      <c r="I1132" t="s">
        <v>458</v>
      </c>
      <c r="K1132">
        <f t="shared" si="39"/>
        <v>-3.2941362877160807</v>
      </c>
      <c r="L1132">
        <f>G1132*100/$J$1131</f>
        <v>127.32045957249022</v>
      </c>
      <c r="M1132" cm="1">
        <f t="array" ref="M1132">AVERAGE(L1132:L1133*(K1133-K1132))</f>
        <v>56.228753778037387</v>
      </c>
      <c r="O1132"/>
    </row>
    <row r="1133" spans="1:15">
      <c r="A1133" s="4" t="s">
        <v>394</v>
      </c>
      <c r="B1133" s="1">
        <v>1</v>
      </c>
      <c r="C1133" s="3">
        <v>1.524E-3</v>
      </c>
      <c r="D1133" s="1" t="s">
        <v>19</v>
      </c>
      <c r="E1133" s="1" t="s">
        <v>449</v>
      </c>
      <c r="F1133" s="1" t="s">
        <v>21</v>
      </c>
      <c r="G1133" s="1">
        <v>175659.66666666666</v>
      </c>
      <c r="H1133" t="s">
        <v>452</v>
      </c>
      <c r="I1133" t="s">
        <v>458</v>
      </c>
      <c r="K1133">
        <f t="shared" si="39"/>
        <v>-2.8170150329964185</v>
      </c>
      <c r="L1133">
        <f t="shared" ref="L1133:L1196" si="41">G1133*100/$J$1131</f>
        <v>108.37959873271024</v>
      </c>
      <c r="M1133" cm="1">
        <f t="array" ref="M1133">AVERAGE(L1133:L1134*(K1134-K1133))</f>
        <v>56.869613057782935</v>
      </c>
      <c r="O1133"/>
    </row>
    <row r="1134" spans="1:15">
      <c r="A1134" s="4" t="s">
        <v>394</v>
      </c>
      <c r="B1134" s="1">
        <v>1</v>
      </c>
      <c r="C1134" s="3">
        <v>4.5719999999999997E-3</v>
      </c>
      <c r="D1134" s="1" t="s">
        <v>19</v>
      </c>
      <c r="E1134" s="1" t="s">
        <v>449</v>
      </c>
      <c r="F1134" s="1" t="s">
        <v>22</v>
      </c>
      <c r="G1134" s="1">
        <v>210712.66666666666</v>
      </c>
      <c r="H1134" t="s">
        <v>452</v>
      </c>
      <c r="I1134" t="s">
        <v>458</v>
      </c>
      <c r="K1134">
        <f t="shared" si="39"/>
        <v>-2.3398937782767559</v>
      </c>
      <c r="L1134">
        <f t="shared" si="41"/>
        <v>130.00681769804487</v>
      </c>
      <c r="M1134" cm="1">
        <f t="array" ref="M1134">AVERAGE(L1134:L1135*(K1135-K1134))</f>
        <v>58.485356589609815</v>
      </c>
      <c r="O1134"/>
    </row>
    <row r="1135" spans="1:15">
      <c r="A1135" s="4" t="s">
        <v>394</v>
      </c>
      <c r="B1135" s="1">
        <v>1</v>
      </c>
      <c r="C1135" s="3">
        <v>1.3717E-2</v>
      </c>
      <c r="D1135" s="1" t="s">
        <v>19</v>
      </c>
      <c r="E1135" s="1" t="s">
        <v>449</v>
      </c>
      <c r="F1135" s="1" t="s">
        <v>23</v>
      </c>
      <c r="G1135" s="1">
        <v>186610.66666666666</v>
      </c>
      <c r="H1135" t="s">
        <v>452</v>
      </c>
      <c r="I1135" t="s">
        <v>458</v>
      </c>
      <c r="K1135">
        <f t="shared" si="39"/>
        <v>-1.8627408613632324</v>
      </c>
      <c r="L1135">
        <f t="shared" si="41"/>
        <v>115.13621513899157</v>
      </c>
      <c r="M1135" cm="1">
        <f t="array" ref="M1135">AVERAGE(L1135:L1136*(K1136-K1135))</f>
        <v>47.168865246795633</v>
      </c>
      <c r="O1135"/>
    </row>
    <row r="1136" spans="1:15">
      <c r="A1136" s="4" t="s">
        <v>394</v>
      </c>
      <c r="B1136" s="1">
        <v>1</v>
      </c>
      <c r="C1136" s="3">
        <v>4.1152000000000001E-2</v>
      </c>
      <c r="D1136" s="1" t="s">
        <v>19</v>
      </c>
      <c r="E1136" s="1" t="s">
        <v>449</v>
      </c>
      <c r="F1136" s="1" t="s">
        <v>24</v>
      </c>
      <c r="G1136" s="1">
        <v>133847.66666666666</v>
      </c>
      <c r="H1136" t="s">
        <v>452</v>
      </c>
      <c r="I1136" t="s">
        <v>458</v>
      </c>
      <c r="K1136">
        <f t="shared" si="39"/>
        <v>-1.3856090530918908</v>
      </c>
      <c r="L1136">
        <f t="shared" si="41"/>
        <v>82.582169714407357</v>
      </c>
      <c r="M1136" cm="1">
        <f t="array" ref="M1136">AVERAGE(L1136:L1137*(K1137-K1136))</f>
        <v>44.030617337494348</v>
      </c>
      <c r="O1136"/>
    </row>
    <row r="1137" spans="1:15">
      <c r="A1137" s="4" t="s">
        <v>394</v>
      </c>
      <c r="B1137" s="1">
        <v>1</v>
      </c>
      <c r="C1137" s="3">
        <v>0.12346</v>
      </c>
      <c r="D1137" s="1" t="s">
        <v>19</v>
      </c>
      <c r="E1137" s="1" t="s">
        <v>449</v>
      </c>
      <c r="F1137" s="1" t="s">
        <v>25</v>
      </c>
      <c r="G1137" s="1">
        <v>165287.66666666666</v>
      </c>
      <c r="H1137" t="s">
        <v>452</v>
      </c>
      <c r="I1137" t="s">
        <v>458</v>
      </c>
      <c r="K1137">
        <f t="shared" si="39"/>
        <v>-0.9084737273689093</v>
      </c>
      <c r="L1137">
        <f t="shared" si="41"/>
        <v>101.98021736425531</v>
      </c>
      <c r="M1137" cm="1">
        <f t="array" ref="M1137">AVERAGE(L1137:L1138*(K1138-K1137))</f>
        <v>52.310925982856034</v>
      </c>
      <c r="O1137"/>
    </row>
    <row r="1138" spans="1:15">
      <c r="A1138" s="4" t="s">
        <v>394</v>
      </c>
      <c r="B1138" s="1">
        <v>1</v>
      </c>
      <c r="C1138" s="3">
        <v>0.37036999999999998</v>
      </c>
      <c r="D1138" s="1" t="s">
        <v>19</v>
      </c>
      <c r="E1138" s="1" t="s">
        <v>449</v>
      </c>
      <c r="F1138" s="1" t="s">
        <v>26</v>
      </c>
      <c r="G1138" s="1">
        <v>190121.66666666666</v>
      </c>
      <c r="H1138" t="s">
        <v>452</v>
      </c>
      <c r="I1138" t="s">
        <v>458</v>
      </c>
      <c r="K1138">
        <f t="shared" si="39"/>
        <v>-0.4313641984536864</v>
      </c>
      <c r="L1138">
        <f t="shared" si="41"/>
        <v>117.30245385714093</v>
      </c>
      <c r="M1138" cm="1">
        <f t="array" ref="M1138">AVERAGE(L1138:L1139*(K1139-K1138))</f>
        <v>48.000074761921248</v>
      </c>
      <c r="O1138"/>
    </row>
    <row r="1139" spans="1:15">
      <c r="A1139" s="4" t="s">
        <v>394</v>
      </c>
      <c r="B1139" s="1">
        <v>1</v>
      </c>
      <c r="C1139" s="3">
        <v>1.1111</v>
      </c>
      <c r="D1139" s="1" t="s">
        <v>19</v>
      </c>
      <c r="E1139" s="1" t="s">
        <v>449</v>
      </c>
      <c r="F1139" s="1" t="s">
        <v>27</v>
      </c>
      <c r="G1139" s="1">
        <v>135993.66666666666</v>
      </c>
      <c r="H1139" t="s">
        <v>452</v>
      </c>
      <c r="I1139" t="s">
        <v>458</v>
      </c>
      <c r="K1139">
        <f t="shared" si="39"/>
        <v>4.5753147594141216E-2</v>
      </c>
      <c r="L1139">
        <f t="shared" si="41"/>
        <v>83.90622220348412</v>
      </c>
      <c r="M1139" cm="1">
        <f t="array" ref="M1139">AVERAGE(L1139:L1140*(K1140-K1139))</f>
        <v>36.380477704227062</v>
      </c>
      <c r="O1139"/>
    </row>
    <row r="1140" spans="1:15">
      <c r="A1140" s="4" t="s">
        <v>394</v>
      </c>
      <c r="B1140" s="1">
        <v>1</v>
      </c>
      <c r="C1140" s="3">
        <v>3.3330000000000002</v>
      </c>
      <c r="D1140" s="1" t="s">
        <v>19</v>
      </c>
      <c r="E1140" s="1" t="s">
        <v>449</v>
      </c>
      <c r="F1140" s="1" t="s">
        <v>28</v>
      </c>
      <c r="G1140" s="1">
        <v>111195.66666666667</v>
      </c>
      <c r="H1140" t="s">
        <v>452</v>
      </c>
      <c r="I1140" t="s">
        <v>458</v>
      </c>
      <c r="K1140">
        <f t="shared" si="39"/>
        <v>0.52283531366053004</v>
      </c>
      <c r="L1140">
        <f t="shared" si="41"/>
        <v>68.606197215541073</v>
      </c>
      <c r="M1140" cm="1">
        <f t="array" ref="M1140">AVERAGE(L1140:L1141*(K1141-K1140))</f>
        <v>33.571531662259773</v>
      </c>
      <c r="O1140"/>
    </row>
    <row r="1141" spans="1:15">
      <c r="A1141" s="4" t="s">
        <v>394</v>
      </c>
      <c r="B1141" s="1">
        <v>1</v>
      </c>
      <c r="C1141" s="3">
        <v>10</v>
      </c>
      <c r="D1141" s="1" t="s">
        <v>19</v>
      </c>
      <c r="E1141" s="1" t="s">
        <v>449</v>
      </c>
      <c r="F1141" s="1" t="s">
        <v>29</v>
      </c>
      <c r="G1141" s="1">
        <v>116868.66666666667</v>
      </c>
      <c r="H1141" t="s">
        <v>452</v>
      </c>
      <c r="I1141" t="s">
        <v>458</v>
      </c>
      <c r="K1141">
        <f t="shared" si="39"/>
        <v>1</v>
      </c>
      <c r="L1141">
        <f t="shared" si="41"/>
        <v>72.106360202741698</v>
      </c>
      <c r="M1141" s="7">
        <f>SUM(M1132:M1140)</f>
        <v>433.04621612098424</v>
      </c>
      <c r="N1141" s="7">
        <f>M1141/429.4091</f>
        <v>1.0084700490068428</v>
      </c>
      <c r="O1141"/>
    </row>
    <row r="1142" spans="1:15">
      <c r="A1142" s="4" t="s">
        <v>395</v>
      </c>
      <c r="B1142" s="1">
        <v>2</v>
      </c>
      <c r="C1142" s="3">
        <v>5.0799999999999999E-4</v>
      </c>
      <c r="D1142" s="1" t="s">
        <v>19</v>
      </c>
      <c r="E1142" s="1" t="s">
        <v>449</v>
      </c>
      <c r="F1142" s="1" t="s">
        <v>31</v>
      </c>
      <c r="G1142" s="1">
        <v>124555.66666666667</v>
      </c>
      <c r="H1142" t="s">
        <v>452</v>
      </c>
      <c r="I1142" t="s">
        <v>458</v>
      </c>
      <c r="K1142">
        <f t="shared" si="39"/>
        <v>-3.2941362877160807</v>
      </c>
      <c r="L1142">
        <f t="shared" si="41"/>
        <v>76.849133494229648</v>
      </c>
      <c r="M1142" cm="1">
        <f t="array" ref="M1142">AVERAGE(L1142:L1143*(K1143-K1142))</f>
        <v>43.838562388580314</v>
      </c>
      <c r="O1142"/>
    </row>
    <row r="1143" spans="1:15">
      <c r="A1143" s="4" t="s">
        <v>395</v>
      </c>
      <c r="B1143" s="1">
        <v>2</v>
      </c>
      <c r="C1143" s="3">
        <v>1.524E-3</v>
      </c>
      <c r="D1143" s="1" t="s">
        <v>19</v>
      </c>
      <c r="E1143" s="1" t="s">
        <v>449</v>
      </c>
      <c r="F1143" s="1" t="s">
        <v>32</v>
      </c>
      <c r="G1143" s="1">
        <v>173283.66666666666</v>
      </c>
      <c r="H1143" t="s">
        <v>452</v>
      </c>
      <c r="I1143" t="s">
        <v>458</v>
      </c>
      <c r="K1143">
        <f t="shared" si="39"/>
        <v>-2.8170150329964185</v>
      </c>
      <c r="L1143">
        <f t="shared" si="41"/>
        <v>106.91363940650035</v>
      </c>
      <c r="M1143" cm="1">
        <f t="array" ref="M1143">AVERAGE(L1143:L1144*(K1144-K1143))</f>
        <v>48.503117150733438</v>
      </c>
      <c r="O1143"/>
    </row>
    <row r="1144" spans="1:15">
      <c r="A1144" s="4" t="s">
        <v>395</v>
      </c>
      <c r="B1144" s="1">
        <v>2</v>
      </c>
      <c r="C1144" s="3">
        <v>4.5719999999999997E-3</v>
      </c>
      <c r="D1144" s="1" t="s">
        <v>19</v>
      </c>
      <c r="E1144" s="1" t="s">
        <v>449</v>
      </c>
      <c r="F1144" s="1" t="s">
        <v>33</v>
      </c>
      <c r="G1144" s="1">
        <v>156246.66666666666</v>
      </c>
      <c r="H1144" t="s">
        <v>452</v>
      </c>
      <c r="I1144" t="s">
        <v>458</v>
      </c>
      <c r="K1144">
        <f t="shared" si="39"/>
        <v>-2.3398937782767559</v>
      </c>
      <c r="L1144">
        <f t="shared" si="41"/>
        <v>96.402044692427211</v>
      </c>
      <c r="M1144" cm="1">
        <f t="array" ref="M1144">AVERAGE(L1144:L1145*(K1145-K1144))</f>
        <v>49.185067656050933</v>
      </c>
      <c r="O1144"/>
    </row>
    <row r="1145" spans="1:15">
      <c r="A1145" s="4" t="s">
        <v>395</v>
      </c>
      <c r="B1145" s="1">
        <v>2</v>
      </c>
      <c r="C1145" s="3">
        <v>1.3717E-2</v>
      </c>
      <c r="D1145" s="1" t="s">
        <v>19</v>
      </c>
      <c r="E1145" s="1" t="s">
        <v>449</v>
      </c>
      <c r="F1145" s="1" t="s">
        <v>34</v>
      </c>
      <c r="G1145" s="1">
        <v>177894.66666666666</v>
      </c>
      <c r="H1145" t="s">
        <v>452</v>
      </c>
      <c r="I1145" t="s">
        <v>458</v>
      </c>
      <c r="K1145">
        <f t="shared" si="39"/>
        <v>-1.8627408613632324</v>
      </c>
      <c r="L1145">
        <f t="shared" si="41"/>
        <v>109.75856299789504</v>
      </c>
      <c r="M1145" cm="1">
        <f t="array" ref="M1145">AVERAGE(L1145:L1146*(K1146-K1145))</f>
        <v>53.117183589856893</v>
      </c>
      <c r="O1145"/>
    </row>
    <row r="1146" spans="1:15">
      <c r="A1146" s="4" t="s">
        <v>395</v>
      </c>
      <c r="B1146" s="1">
        <v>2</v>
      </c>
      <c r="C1146" s="3">
        <v>4.1152000000000001E-2</v>
      </c>
      <c r="D1146" s="1" t="s">
        <v>19</v>
      </c>
      <c r="E1146" s="1" t="s">
        <v>449</v>
      </c>
      <c r="F1146" s="1" t="s">
        <v>35</v>
      </c>
      <c r="G1146" s="1">
        <v>182975.66666666666</v>
      </c>
      <c r="H1146" t="s">
        <v>452</v>
      </c>
      <c r="I1146" t="s">
        <v>458</v>
      </c>
      <c r="K1146">
        <f t="shared" si="39"/>
        <v>-1.3856090530918908</v>
      </c>
      <c r="L1146">
        <f t="shared" si="41"/>
        <v>112.89347012604</v>
      </c>
      <c r="M1146" cm="1">
        <f t="array" ref="M1146">AVERAGE(L1146:L1147*(K1147-K1146))</f>
        <v>58.436540240075473</v>
      </c>
      <c r="O1146"/>
    </row>
    <row r="1147" spans="1:15">
      <c r="A1147" s="4" t="s">
        <v>395</v>
      </c>
      <c r="B1147" s="1">
        <v>2</v>
      </c>
      <c r="C1147" s="3">
        <v>0.12346</v>
      </c>
      <c r="D1147" s="1" t="s">
        <v>19</v>
      </c>
      <c r="E1147" s="1" t="s">
        <v>449</v>
      </c>
      <c r="F1147" s="1" t="s">
        <v>36</v>
      </c>
      <c r="G1147" s="1">
        <v>214030.66666666666</v>
      </c>
      <c r="H1147" t="s">
        <v>452</v>
      </c>
      <c r="I1147" t="s">
        <v>458</v>
      </c>
      <c r="K1147">
        <f t="shared" si="39"/>
        <v>-0.9084737273689093</v>
      </c>
      <c r="L1147">
        <f t="shared" si="41"/>
        <v>132.0539780702521</v>
      </c>
      <c r="M1147" cm="1">
        <f t="array" ref="M1147">AVERAGE(L1147:L1148*(K1148-K1147))</f>
        <v>58.53905964553762</v>
      </c>
      <c r="O1147"/>
    </row>
    <row r="1148" spans="1:15">
      <c r="A1148" s="4" t="s">
        <v>395</v>
      </c>
      <c r="B1148" s="1">
        <v>2</v>
      </c>
      <c r="C1148" s="3">
        <v>0.37036999999999998</v>
      </c>
      <c r="D1148" s="1" t="s">
        <v>19</v>
      </c>
      <c r="E1148" s="1" t="s">
        <v>449</v>
      </c>
      <c r="F1148" s="1" t="s">
        <v>37</v>
      </c>
      <c r="G1148" s="1">
        <v>183693.66666666666</v>
      </c>
      <c r="H1148" t="s">
        <v>452</v>
      </c>
      <c r="I1148" t="s">
        <v>458</v>
      </c>
      <c r="K1148">
        <f t="shared" si="39"/>
        <v>-0.4313641984536864</v>
      </c>
      <c r="L1148">
        <f t="shared" si="41"/>
        <v>113.33646625239467</v>
      </c>
      <c r="M1148" cm="1">
        <f t="array" ref="M1148">AVERAGE(L1148:L1149*(K1149-K1148))</f>
        <v>52.334449926502259</v>
      </c>
      <c r="O1148"/>
    </row>
    <row r="1149" spans="1:15">
      <c r="A1149" s="4" t="s">
        <v>395</v>
      </c>
      <c r="B1149" s="1">
        <v>2</v>
      </c>
      <c r="C1149" s="3">
        <v>1.1111</v>
      </c>
      <c r="D1149" s="1" t="s">
        <v>19</v>
      </c>
      <c r="E1149" s="1" t="s">
        <v>449</v>
      </c>
      <c r="F1149" s="1" t="s">
        <v>38</v>
      </c>
      <c r="G1149" s="1">
        <v>171869.66666666666</v>
      </c>
      <c r="H1149" t="s">
        <v>452</v>
      </c>
      <c r="I1149" t="s">
        <v>458</v>
      </c>
      <c r="K1149">
        <f t="shared" si="39"/>
        <v>4.5753147594141216E-2</v>
      </c>
      <c r="L1149">
        <f t="shared" si="41"/>
        <v>106.04122085125591</v>
      </c>
      <c r="M1149" cm="1">
        <f t="array" ref="M1149">AVERAGE(L1149:L1150*(K1150-K1149))</f>
        <v>43.288945801972986</v>
      </c>
      <c r="O1149"/>
    </row>
    <row r="1150" spans="1:15">
      <c r="A1150" s="4" t="s">
        <v>395</v>
      </c>
      <c r="B1150" s="1">
        <v>2</v>
      </c>
      <c r="C1150" s="3">
        <v>3.3330000000000002</v>
      </c>
      <c r="D1150" s="1" t="s">
        <v>19</v>
      </c>
      <c r="E1150" s="1" t="s">
        <v>449</v>
      </c>
      <c r="F1150" s="1" t="s">
        <v>39</v>
      </c>
      <c r="G1150" s="1">
        <v>122259.66666666667</v>
      </c>
      <c r="H1150" t="s">
        <v>452</v>
      </c>
      <c r="I1150" t="s">
        <v>458</v>
      </c>
      <c r="K1150">
        <f t="shared" si="39"/>
        <v>0.52283531366053004</v>
      </c>
      <c r="L1150">
        <f t="shared" si="41"/>
        <v>75.432533067892152</v>
      </c>
      <c r="M1150" cm="1">
        <f t="array" ref="M1150">AVERAGE(L1150:L1151*(K1151-K1150))</f>
        <v>42.275587391517831</v>
      </c>
      <c r="O1150"/>
    </row>
    <row r="1151" spans="1:15">
      <c r="A1151" s="4" t="s">
        <v>395</v>
      </c>
      <c r="B1151" s="1">
        <v>2</v>
      </c>
      <c r="C1151" s="3">
        <v>10</v>
      </c>
      <c r="D1151" s="1" t="s">
        <v>19</v>
      </c>
      <c r="E1151" s="1" t="s">
        <v>449</v>
      </c>
      <c r="F1151" s="1" t="s">
        <v>40</v>
      </c>
      <c r="G1151" s="1">
        <v>164934.66666666666</v>
      </c>
      <c r="H1151" t="s">
        <v>452</v>
      </c>
      <c r="I1151" t="s">
        <v>458</v>
      </c>
      <c r="K1151">
        <f t="shared" si="39"/>
        <v>1</v>
      </c>
      <c r="L1151">
        <f t="shared" si="41"/>
        <v>101.76242121856841</v>
      </c>
      <c r="M1151" s="7">
        <f>SUM(M1142:M1150)</f>
        <v>449.5185137908278</v>
      </c>
      <c r="N1151" s="7">
        <f>M1151/429.4091</f>
        <v>1.0468304323099529</v>
      </c>
      <c r="O1151"/>
    </row>
    <row r="1152" spans="1:15">
      <c r="A1152" s="4" t="s">
        <v>396</v>
      </c>
      <c r="B1152" s="1">
        <v>2</v>
      </c>
      <c r="C1152" s="3">
        <v>5.0799999999999999E-4</v>
      </c>
      <c r="D1152" s="1" t="s">
        <v>19</v>
      </c>
      <c r="E1152" s="1" t="s">
        <v>449</v>
      </c>
      <c r="F1152" s="1" t="s">
        <v>42</v>
      </c>
      <c r="G1152" s="1">
        <v>157130.66666666666</v>
      </c>
      <c r="H1152" t="s">
        <v>452</v>
      </c>
      <c r="I1152" t="s">
        <v>458</v>
      </c>
      <c r="K1152">
        <f t="shared" si="39"/>
        <v>-3.2941362877160807</v>
      </c>
      <c r="L1152">
        <f t="shared" si="41"/>
        <v>96.94746053601709</v>
      </c>
      <c r="M1152" cm="1">
        <f t="array" ref="M1152">AVERAGE(L1152:L1153*(K1153-K1152))</f>
        <v>49.842386463182692</v>
      </c>
      <c r="O1152"/>
    </row>
    <row r="1153" spans="1:15">
      <c r="A1153" s="4" t="s">
        <v>396</v>
      </c>
      <c r="B1153" s="1">
        <v>2</v>
      </c>
      <c r="C1153" s="3">
        <v>1.524E-3</v>
      </c>
      <c r="D1153" s="1" t="s">
        <v>19</v>
      </c>
      <c r="E1153" s="1" t="s">
        <v>449</v>
      </c>
      <c r="F1153" s="1" t="s">
        <v>43</v>
      </c>
      <c r="G1153" s="1">
        <v>181498.66666666666</v>
      </c>
      <c r="H1153" t="s">
        <v>452</v>
      </c>
      <c r="I1153" t="s">
        <v>458</v>
      </c>
      <c r="K1153">
        <f t="shared" si="39"/>
        <v>-2.8170150329964185</v>
      </c>
      <c r="L1153">
        <f t="shared" si="41"/>
        <v>111.98218143714605</v>
      </c>
      <c r="M1153" cm="1">
        <f t="array" ref="M1153">AVERAGE(L1153:L1154*(K1154-K1153))</f>
        <v>47.931730902692095</v>
      </c>
      <c r="O1153"/>
    </row>
    <row r="1154" spans="1:15">
      <c r="A1154" s="4" t="s">
        <v>396</v>
      </c>
      <c r="B1154" s="1">
        <v>2</v>
      </c>
      <c r="C1154" s="3">
        <v>4.5719999999999997E-3</v>
      </c>
      <c r="D1154" s="1" t="s">
        <v>19</v>
      </c>
      <c r="E1154" s="1" t="s">
        <v>449</v>
      </c>
      <c r="F1154" s="1" t="s">
        <v>44</v>
      </c>
      <c r="G1154" s="1">
        <v>144149.66666666666</v>
      </c>
      <c r="H1154" t="s">
        <v>452</v>
      </c>
      <c r="I1154" t="s">
        <v>458</v>
      </c>
      <c r="K1154">
        <f t="shared" si="39"/>
        <v>-2.3398937782767559</v>
      </c>
      <c r="L1154">
        <f t="shared" si="41"/>
        <v>88.938362045473951</v>
      </c>
      <c r="M1154" cm="1">
        <f t="array" ref="M1154">AVERAGE(L1154:L1155*(K1155-K1154))</f>
        <v>50.943646869897094</v>
      </c>
      <c r="O1154"/>
    </row>
    <row r="1155" spans="1:15">
      <c r="A1155" s="4" t="s">
        <v>396</v>
      </c>
      <c r="B1155" s="1">
        <v>2</v>
      </c>
      <c r="C1155" s="3">
        <v>1.3717E-2</v>
      </c>
      <c r="D1155" s="1" t="s">
        <v>19</v>
      </c>
      <c r="E1155" s="1" t="s">
        <v>449</v>
      </c>
      <c r="F1155" s="1" t="s">
        <v>45</v>
      </c>
      <c r="G1155" s="1">
        <v>201938.66666666666</v>
      </c>
      <c r="H1155" t="s">
        <v>452</v>
      </c>
      <c r="I1155" t="s">
        <v>458</v>
      </c>
      <c r="K1155">
        <f t="shared" si="39"/>
        <v>-1.8627408613632324</v>
      </c>
      <c r="L1155">
        <f t="shared" si="41"/>
        <v>124.59338035454086</v>
      </c>
      <c r="M1155" cm="1">
        <f t="array" ref="M1155">AVERAGE(L1155:L1156*(K1156-K1155))</f>
        <v>51.051639907084976</v>
      </c>
      <c r="O1155"/>
    </row>
    <row r="1156" spans="1:15">
      <c r="A1156" s="4" t="s">
        <v>396</v>
      </c>
      <c r="B1156" s="1">
        <v>2</v>
      </c>
      <c r="C1156" s="3">
        <v>4.1152000000000001E-2</v>
      </c>
      <c r="D1156" s="1" t="s">
        <v>19</v>
      </c>
      <c r="E1156" s="1" t="s">
        <v>449</v>
      </c>
      <c r="F1156" s="1" t="s">
        <v>46</v>
      </c>
      <c r="G1156" s="1">
        <v>144898.66666666666</v>
      </c>
      <c r="H1156" t="s">
        <v>452</v>
      </c>
      <c r="I1156" t="s">
        <v>458</v>
      </c>
      <c r="K1156">
        <f t="shared" si="39"/>
        <v>-1.3856090530918908</v>
      </c>
      <c r="L1156">
        <f t="shared" si="41"/>
        <v>89.40048474552917</v>
      </c>
      <c r="M1156" cm="1">
        <f t="array" ref="M1156">AVERAGE(L1156:L1157*(K1157-K1156))</f>
        <v>41.009187297735039</v>
      </c>
      <c r="O1156"/>
    </row>
    <row r="1157" spans="1:15">
      <c r="A1157" s="4" t="s">
        <v>396</v>
      </c>
      <c r="B1157" s="1">
        <v>2</v>
      </c>
      <c r="C1157" s="3">
        <v>0.12346</v>
      </c>
      <c r="D1157" s="1" t="s">
        <v>19</v>
      </c>
      <c r="E1157" s="1" t="s">
        <v>449</v>
      </c>
      <c r="F1157" s="1" t="s">
        <v>47</v>
      </c>
      <c r="G1157" s="1">
        <v>133709.66666666666</v>
      </c>
      <c r="H1157" t="s">
        <v>452</v>
      </c>
      <c r="I1157" t="s">
        <v>458</v>
      </c>
      <c r="K1157">
        <f t="shared" si="39"/>
        <v>-0.9084737273689093</v>
      </c>
      <c r="L1157">
        <f t="shared" si="41"/>
        <v>82.497025612127487</v>
      </c>
      <c r="M1157" cm="1">
        <f t="array" ref="M1157">AVERAGE(L1157:L1158*(K1158-K1157))</f>
        <v>46.65637230087799</v>
      </c>
      <c r="O1157"/>
    </row>
    <row r="1158" spans="1:15">
      <c r="A1158" s="4" t="s">
        <v>396</v>
      </c>
      <c r="B1158" s="1">
        <v>2</v>
      </c>
      <c r="C1158" s="3">
        <v>0.37036999999999998</v>
      </c>
      <c r="D1158" s="1" t="s">
        <v>19</v>
      </c>
      <c r="E1158" s="1" t="s">
        <v>449</v>
      </c>
      <c r="F1158" s="1" t="s">
        <v>48</v>
      </c>
      <c r="G1158" s="1">
        <v>183281.66666666666</v>
      </c>
      <c r="H1158" t="s">
        <v>452</v>
      </c>
      <c r="I1158" t="s">
        <v>458</v>
      </c>
      <c r="K1158">
        <f t="shared" si="39"/>
        <v>-0.4313641984536864</v>
      </c>
      <c r="L1158">
        <f t="shared" si="41"/>
        <v>113.08226791805188</v>
      </c>
      <c r="M1158" cm="1">
        <f t="array" ref="M1158">AVERAGE(L1158:L1159*(K1159-K1158))</f>
        <v>46.57912740254659</v>
      </c>
      <c r="O1158"/>
    </row>
    <row r="1159" spans="1:15">
      <c r="A1159" s="4" t="s">
        <v>396</v>
      </c>
      <c r="B1159" s="1">
        <v>2</v>
      </c>
      <c r="C1159" s="3">
        <v>1.1111</v>
      </c>
      <c r="D1159" s="1" t="s">
        <v>19</v>
      </c>
      <c r="E1159" s="1" t="s">
        <v>449</v>
      </c>
      <c r="F1159" s="1" t="s">
        <v>49</v>
      </c>
      <c r="G1159" s="1">
        <v>133179.66666666666</v>
      </c>
      <c r="H1159" t="s">
        <v>452</v>
      </c>
      <c r="I1159" t="s">
        <v>458</v>
      </c>
      <c r="K1159">
        <f t="shared" si="39"/>
        <v>4.5753147594141216E-2</v>
      </c>
      <c r="L1159">
        <f t="shared" si="41"/>
        <v>82.170022900472915</v>
      </c>
      <c r="M1159" cm="1">
        <f t="array" ref="M1159">AVERAGE(L1159:L1160*(K1160-K1159))</f>
        <v>37.874761398228216</v>
      </c>
      <c r="O1159"/>
    </row>
    <row r="1160" spans="1:15">
      <c r="A1160" s="4" t="s">
        <v>396</v>
      </c>
      <c r="B1160" s="1">
        <v>2</v>
      </c>
      <c r="C1160" s="3">
        <v>3.3330000000000002</v>
      </c>
      <c r="D1160" s="1" t="s">
        <v>19</v>
      </c>
      <c r="E1160" s="1" t="s">
        <v>449</v>
      </c>
      <c r="F1160" s="1" t="s">
        <v>50</v>
      </c>
      <c r="G1160" s="1">
        <v>124162.66666666667</v>
      </c>
      <c r="H1160" t="s">
        <v>452</v>
      </c>
      <c r="I1160" t="s">
        <v>458</v>
      </c>
      <c r="K1160">
        <f t="shared" si="39"/>
        <v>0.52283531366053004</v>
      </c>
      <c r="L1160">
        <f t="shared" si="41"/>
        <v>76.606657898606542</v>
      </c>
      <c r="M1160" cm="1">
        <f t="array" ref="M1160">AVERAGE(L1160:L1161*(K1161-K1160))</f>
        <v>33.478499982555881</v>
      </c>
      <c r="O1160"/>
    </row>
    <row r="1161" spans="1:15">
      <c r="A1161" s="4" t="s">
        <v>396</v>
      </c>
      <c r="B1161" s="1">
        <v>2</v>
      </c>
      <c r="C1161" s="3">
        <v>10</v>
      </c>
      <c r="D1161" s="1" t="s">
        <v>19</v>
      </c>
      <c r="E1161" s="1" t="s">
        <v>449</v>
      </c>
      <c r="F1161" s="1" t="s">
        <v>51</v>
      </c>
      <c r="G1161" s="1">
        <v>103269.66666666667</v>
      </c>
      <c r="H1161" t="s">
        <v>452</v>
      </c>
      <c r="I1161" t="s">
        <v>458</v>
      </c>
      <c r="K1161">
        <f t="shared" si="39"/>
        <v>1</v>
      </c>
      <c r="L1161">
        <f t="shared" si="41"/>
        <v>63.715964210684362</v>
      </c>
      <c r="M1161" s="7">
        <f>SUM(M1152:M1160)</f>
        <v>405.36735252480054</v>
      </c>
      <c r="N1161" s="7">
        <f>M1161/429.4091</f>
        <v>0.94401202146112073</v>
      </c>
      <c r="O1161"/>
    </row>
    <row r="1162" spans="1:15">
      <c r="A1162" s="4" t="s">
        <v>397</v>
      </c>
      <c r="B1162" s="1">
        <v>3</v>
      </c>
      <c r="C1162" s="3">
        <v>5.0799999999999999E-4</v>
      </c>
      <c r="D1162" s="1" t="s">
        <v>19</v>
      </c>
      <c r="E1162" s="1" t="s">
        <v>449</v>
      </c>
      <c r="F1162" s="1" t="s">
        <v>53</v>
      </c>
      <c r="G1162" s="1">
        <v>136471.66666666666</v>
      </c>
      <c r="H1162" t="s">
        <v>452</v>
      </c>
      <c r="I1162" t="s">
        <v>458</v>
      </c>
      <c r="K1162">
        <f t="shared" si="39"/>
        <v>-3.2941362877160807</v>
      </c>
      <c r="L1162">
        <f t="shared" si="41"/>
        <v>84.201141630221628</v>
      </c>
      <c r="M1162" cm="1">
        <f t="array" ref="M1162">AVERAGE(L1162:L1163*(K1163-K1162))</f>
        <v>50.359165730795567</v>
      </c>
      <c r="O1162"/>
    </row>
    <row r="1163" spans="1:15">
      <c r="A1163" s="4" t="s">
        <v>397</v>
      </c>
      <c r="B1163" s="1">
        <v>3</v>
      </c>
      <c r="C1163" s="3">
        <v>1.524E-3</v>
      </c>
      <c r="D1163" s="1" t="s">
        <v>19</v>
      </c>
      <c r="E1163" s="1" t="s">
        <v>449</v>
      </c>
      <c r="F1163" s="1" t="s">
        <v>54</v>
      </c>
      <c r="G1163" s="1">
        <v>205668.66666666666</v>
      </c>
      <c r="H1163" t="s">
        <v>452</v>
      </c>
      <c r="I1163" t="s">
        <v>458</v>
      </c>
      <c r="K1163">
        <f t="shared" si="39"/>
        <v>-2.8170150329964185</v>
      </c>
      <c r="L1163">
        <f t="shared" si="41"/>
        <v>126.89473906109089</v>
      </c>
      <c r="M1163" cm="1">
        <f t="array" ref="M1163">AVERAGE(L1163:L1164*(K1164-K1163))</f>
        <v>48.448362981678471</v>
      </c>
      <c r="O1163"/>
    </row>
    <row r="1164" spans="1:15">
      <c r="A1164" s="4" t="s">
        <v>397</v>
      </c>
      <c r="B1164" s="1">
        <v>3</v>
      </c>
      <c r="C1164" s="3">
        <v>4.5719999999999997E-3</v>
      </c>
      <c r="D1164" s="1" t="s">
        <v>19</v>
      </c>
      <c r="E1164" s="1" t="s">
        <v>449</v>
      </c>
      <c r="F1164" s="1" t="s">
        <v>55</v>
      </c>
      <c r="G1164" s="1">
        <v>123489.66666666667</v>
      </c>
      <c r="H1164" t="s">
        <v>452</v>
      </c>
      <c r="I1164" t="s">
        <v>458</v>
      </c>
      <c r="K1164">
        <f t="shared" si="39"/>
        <v>-2.3398937782767559</v>
      </c>
      <c r="L1164">
        <f t="shared" si="41"/>
        <v>76.1914261534301</v>
      </c>
      <c r="M1164" cm="1">
        <f t="array" ref="M1164">AVERAGE(L1164:L1165*(K1165-K1164))</f>
        <v>41.071197778623301</v>
      </c>
      <c r="O1164"/>
    </row>
    <row r="1165" spans="1:15">
      <c r="A1165" s="4" t="s">
        <v>397</v>
      </c>
      <c r="B1165" s="1">
        <v>3</v>
      </c>
      <c r="C1165" s="3">
        <v>1.3717E-2</v>
      </c>
      <c r="D1165" s="1" t="s">
        <v>19</v>
      </c>
      <c r="E1165" s="1" t="s">
        <v>449</v>
      </c>
      <c r="F1165" s="1" t="s">
        <v>56</v>
      </c>
      <c r="G1165" s="1">
        <v>155529.66666666666</v>
      </c>
      <c r="H1165" t="s">
        <v>452</v>
      </c>
      <c r="I1165" t="s">
        <v>458</v>
      </c>
      <c r="K1165">
        <f t="shared" ref="K1165:K1228" si="42">LOG10(C1165)</f>
        <v>-1.8627408613632324</v>
      </c>
      <c r="L1165">
        <f t="shared" si="41"/>
        <v>95.959665552320956</v>
      </c>
      <c r="M1165" cm="1">
        <f t="array" ref="M1165">AVERAGE(L1165:L1166*(K1166-K1165))</f>
        <v>46.037842824047871</v>
      </c>
      <c r="O1165"/>
    </row>
    <row r="1166" spans="1:15">
      <c r="A1166" s="4" t="s">
        <v>397</v>
      </c>
      <c r="B1166" s="1">
        <v>3</v>
      </c>
      <c r="C1166" s="3">
        <v>4.1152000000000001E-2</v>
      </c>
      <c r="D1166" s="1" t="s">
        <v>19</v>
      </c>
      <c r="E1166" s="1" t="s">
        <v>449</v>
      </c>
      <c r="F1166" s="1" t="s">
        <v>57</v>
      </c>
      <c r="G1166" s="1">
        <v>157244.66666666666</v>
      </c>
      <c r="H1166" t="s">
        <v>452</v>
      </c>
      <c r="I1166" t="s">
        <v>458</v>
      </c>
      <c r="K1166">
        <f t="shared" si="42"/>
        <v>-1.3856090530918908</v>
      </c>
      <c r="L1166">
        <f t="shared" si="41"/>
        <v>97.017796968335233</v>
      </c>
      <c r="M1166" cm="1">
        <f t="array" ref="M1166">AVERAGE(L1166:L1167*(K1167-K1166))</f>
        <v>41.436635674773143</v>
      </c>
      <c r="O1166"/>
    </row>
    <row r="1167" spans="1:15">
      <c r="A1167" s="4" t="s">
        <v>397</v>
      </c>
      <c r="B1167" s="1">
        <v>3</v>
      </c>
      <c r="C1167" s="3">
        <v>0.12346</v>
      </c>
      <c r="D1167" s="1" t="s">
        <v>19</v>
      </c>
      <c r="E1167" s="1" t="s">
        <v>449</v>
      </c>
      <c r="F1167" s="1" t="s">
        <v>58</v>
      </c>
      <c r="G1167" s="1">
        <v>124267.66666666667</v>
      </c>
      <c r="H1167" t="s">
        <v>452</v>
      </c>
      <c r="I1167" t="s">
        <v>458</v>
      </c>
      <c r="K1167">
        <f t="shared" si="42"/>
        <v>-0.9084737273689093</v>
      </c>
      <c r="L1167">
        <f t="shared" si="41"/>
        <v>76.671441454689059</v>
      </c>
      <c r="M1167" cm="1">
        <f t="array" ref="M1167">AVERAGE(L1167:L1168*(K1168-K1167))</f>
        <v>36.316036667224871</v>
      </c>
      <c r="O1167"/>
    </row>
    <row r="1168" spans="1:15">
      <c r="A1168" s="4" t="s">
        <v>397</v>
      </c>
      <c r="B1168" s="1">
        <v>3</v>
      </c>
      <c r="C1168" s="3">
        <v>0.37036999999999998</v>
      </c>
      <c r="D1168" s="1" t="s">
        <v>19</v>
      </c>
      <c r="E1168" s="1" t="s">
        <v>449</v>
      </c>
      <c r="F1168" s="1" t="s">
        <v>59</v>
      </c>
      <c r="G1168" s="1">
        <v>122469.66666666667</v>
      </c>
      <c r="H1168" t="s">
        <v>452</v>
      </c>
      <c r="I1168" t="s">
        <v>458</v>
      </c>
      <c r="K1168">
        <f t="shared" si="42"/>
        <v>-0.4313641984536864</v>
      </c>
      <c r="L1168">
        <f t="shared" si="41"/>
        <v>75.562100180057172</v>
      </c>
      <c r="M1168" cm="1">
        <f t="array" ref="M1168">AVERAGE(L1168:L1169*(K1169-K1168))</f>
        <v>36.649422440303709</v>
      </c>
      <c r="O1168"/>
    </row>
    <row r="1169" spans="1:15">
      <c r="A1169" s="4" t="s">
        <v>397</v>
      </c>
      <c r="B1169" s="1">
        <v>3</v>
      </c>
      <c r="C1169" s="3">
        <v>1.1111</v>
      </c>
      <c r="D1169" s="1" t="s">
        <v>19</v>
      </c>
      <c r="E1169" s="1" t="s">
        <v>449</v>
      </c>
      <c r="F1169" s="1" t="s">
        <v>60</v>
      </c>
      <c r="G1169" s="1">
        <v>126528.66666666667</v>
      </c>
      <c r="H1169" t="s">
        <v>452</v>
      </c>
      <c r="I1169" t="s">
        <v>458</v>
      </c>
      <c r="K1169">
        <f t="shared" si="42"/>
        <v>4.5753147594141216E-2</v>
      </c>
      <c r="L1169">
        <f t="shared" si="41"/>
        <v>78.066447362332383</v>
      </c>
      <c r="M1169" cm="1">
        <f t="array" ref="M1169">AVERAGE(L1169:L1170*(K1170-K1169))</f>
        <v>37.855039738128134</v>
      </c>
      <c r="O1169"/>
    </row>
    <row r="1170" spans="1:15">
      <c r="A1170" s="4" t="s">
        <v>397</v>
      </c>
      <c r="B1170" s="1">
        <v>3</v>
      </c>
      <c r="C1170" s="3">
        <v>3.3330000000000002</v>
      </c>
      <c r="D1170" s="1" t="s">
        <v>19</v>
      </c>
      <c r="E1170" s="1" t="s">
        <v>449</v>
      </c>
      <c r="F1170" s="1" t="s">
        <v>61</v>
      </c>
      <c r="G1170" s="1">
        <v>130679.66666666667</v>
      </c>
      <c r="H1170" t="s">
        <v>452</v>
      </c>
      <c r="I1170" t="s">
        <v>458</v>
      </c>
      <c r="K1170">
        <f t="shared" si="42"/>
        <v>0.52283531366053004</v>
      </c>
      <c r="L1170">
        <f t="shared" si="41"/>
        <v>80.627557279460845</v>
      </c>
      <c r="M1170" cm="1">
        <f t="array" ref="M1170">AVERAGE(L1170:L1171*(K1171-K1170))</f>
        <v>38.855201142151344</v>
      </c>
      <c r="O1170"/>
    </row>
    <row r="1171" spans="1:15">
      <c r="A1171" s="4" t="s">
        <v>397</v>
      </c>
      <c r="B1171" s="1">
        <v>3</v>
      </c>
      <c r="C1171" s="3">
        <v>10</v>
      </c>
      <c r="D1171" s="1" t="s">
        <v>19</v>
      </c>
      <c r="E1171" s="1" t="s">
        <v>449</v>
      </c>
      <c r="F1171" s="1" t="s">
        <v>62</v>
      </c>
      <c r="G1171" s="1">
        <v>133278.66666666666</v>
      </c>
      <c r="H1171" t="s">
        <v>452</v>
      </c>
      <c r="I1171" t="s">
        <v>458</v>
      </c>
      <c r="K1171">
        <f t="shared" si="42"/>
        <v>1</v>
      </c>
      <c r="L1171">
        <f t="shared" si="41"/>
        <v>82.231104539065001</v>
      </c>
      <c r="M1171" s="7">
        <f>SUM(M1162:M1170)</f>
        <v>377.02890497772637</v>
      </c>
      <c r="N1171" s="7">
        <f>M1171/429.4091</f>
        <v>0.87801796696373302</v>
      </c>
      <c r="O1171"/>
    </row>
    <row r="1172" spans="1:15">
      <c r="A1172" s="4" t="s">
        <v>398</v>
      </c>
      <c r="B1172" s="1">
        <v>1</v>
      </c>
      <c r="C1172" s="3">
        <v>5.0799999999999999E-4</v>
      </c>
      <c r="D1172" s="1" t="s">
        <v>19</v>
      </c>
      <c r="E1172" s="1" t="s">
        <v>449</v>
      </c>
      <c r="F1172" s="1" t="s">
        <v>64</v>
      </c>
      <c r="G1172" s="1">
        <v>156491.66666666666</v>
      </c>
      <c r="H1172" t="s">
        <v>452</v>
      </c>
      <c r="I1172" t="s">
        <v>458</v>
      </c>
      <c r="K1172">
        <f t="shared" si="42"/>
        <v>-3.2941362877160807</v>
      </c>
      <c r="L1172">
        <f t="shared" si="41"/>
        <v>96.553206323286403</v>
      </c>
      <c r="M1172" cm="1">
        <f t="array" ref="M1172">AVERAGE(L1172:L1173*(K1173-K1172))</f>
        <v>41.614100676409052</v>
      </c>
      <c r="O1172"/>
    </row>
    <row r="1173" spans="1:15">
      <c r="A1173" s="4" t="s">
        <v>398</v>
      </c>
      <c r="B1173" s="1">
        <v>1</v>
      </c>
      <c r="C1173" s="3">
        <v>1.524E-3</v>
      </c>
      <c r="D1173" s="1" t="s">
        <v>19</v>
      </c>
      <c r="E1173" s="1" t="s">
        <v>449</v>
      </c>
      <c r="F1173" s="1" t="s">
        <v>65</v>
      </c>
      <c r="G1173" s="1">
        <v>126234.66666666667</v>
      </c>
      <c r="H1173" t="s">
        <v>452</v>
      </c>
      <c r="I1173" t="s">
        <v>458</v>
      </c>
      <c r="K1173">
        <f t="shared" si="42"/>
        <v>-2.8170150329964185</v>
      </c>
      <c r="L1173">
        <f t="shared" si="41"/>
        <v>77.885053405301363</v>
      </c>
      <c r="M1173" cm="1">
        <f t="array" ref="M1173">AVERAGE(L1173:L1174*(K1174-K1173))</f>
        <v>43.10777085804834</v>
      </c>
      <c r="O1173"/>
    </row>
    <row r="1174" spans="1:15">
      <c r="A1174" s="4" t="s">
        <v>398</v>
      </c>
      <c r="B1174" s="1">
        <v>1</v>
      </c>
      <c r="C1174" s="3">
        <v>4.5719999999999997E-3</v>
      </c>
      <c r="D1174" s="1" t="s">
        <v>19</v>
      </c>
      <c r="E1174" s="1" t="s">
        <v>449</v>
      </c>
      <c r="F1174" s="1" t="s">
        <v>66</v>
      </c>
      <c r="G1174" s="1">
        <v>166639.66666666666</v>
      </c>
      <c r="H1174" t="s">
        <v>452</v>
      </c>
      <c r="I1174" t="s">
        <v>458</v>
      </c>
      <c r="K1174">
        <f t="shared" si="42"/>
        <v>-2.3398937782767559</v>
      </c>
      <c r="L1174">
        <f t="shared" si="41"/>
        <v>102.81438277209865</v>
      </c>
      <c r="M1174" cm="1">
        <f t="array" ref="M1174">AVERAGE(L1174:L1175*(K1175-K1174))</f>
        <v>44.176053504550893</v>
      </c>
      <c r="O1174"/>
    </row>
    <row r="1175" spans="1:15">
      <c r="A1175" s="4" t="s">
        <v>398</v>
      </c>
      <c r="B1175" s="1">
        <v>1</v>
      </c>
      <c r="C1175" s="3">
        <v>1.3717E-2</v>
      </c>
      <c r="D1175" s="1" t="s">
        <v>19</v>
      </c>
      <c r="E1175" s="1" t="s">
        <v>449</v>
      </c>
      <c r="F1175" s="1" t="s">
        <v>67</v>
      </c>
      <c r="G1175" s="1">
        <v>133472.66666666666</v>
      </c>
      <c r="H1175" t="s">
        <v>452</v>
      </c>
      <c r="I1175" t="s">
        <v>458</v>
      </c>
      <c r="K1175">
        <f t="shared" si="42"/>
        <v>-1.8627408613632324</v>
      </c>
      <c r="L1175">
        <f t="shared" si="41"/>
        <v>82.350799871255532</v>
      </c>
      <c r="M1175" cm="1">
        <f t="array" ref="M1175">AVERAGE(L1175:L1176*(K1176-K1175))</f>
        <v>33.743935247894619</v>
      </c>
      <c r="O1175"/>
    </row>
    <row r="1176" spans="1:15">
      <c r="A1176" s="4" t="s">
        <v>398</v>
      </c>
      <c r="B1176" s="1">
        <v>1</v>
      </c>
      <c r="C1176" s="3">
        <v>4.1152000000000001E-2</v>
      </c>
      <c r="D1176" s="1" t="s">
        <v>19</v>
      </c>
      <c r="E1176" s="1" t="s">
        <v>449</v>
      </c>
      <c r="F1176" s="1" t="s">
        <v>68</v>
      </c>
      <c r="G1176" s="1">
        <v>95778.666666666672</v>
      </c>
      <c r="H1176" t="s">
        <v>452</v>
      </c>
      <c r="I1176" t="s">
        <v>458</v>
      </c>
      <c r="K1176">
        <f t="shared" si="42"/>
        <v>-1.3856090530918908</v>
      </c>
      <c r="L1176">
        <f t="shared" si="41"/>
        <v>59.094120223883756</v>
      </c>
      <c r="M1176" cm="1">
        <f t="array" ref="M1176">AVERAGE(L1176:L1177*(K1177-K1176))</f>
        <v>28.717838563380255</v>
      </c>
      <c r="O1176"/>
    </row>
    <row r="1177" spans="1:15">
      <c r="A1177" s="4" t="s">
        <v>398</v>
      </c>
      <c r="B1177" s="1">
        <v>1</v>
      </c>
      <c r="C1177" s="3">
        <v>0.12346</v>
      </c>
      <c r="D1177" s="1" t="s">
        <v>19</v>
      </c>
      <c r="E1177" s="1" t="s">
        <v>449</v>
      </c>
      <c r="F1177" s="1" t="s">
        <v>69</v>
      </c>
      <c r="G1177" s="1">
        <v>99324.666666666672</v>
      </c>
      <c r="H1177" t="s">
        <v>452</v>
      </c>
      <c r="I1177" t="s">
        <v>458</v>
      </c>
      <c r="K1177">
        <f t="shared" si="42"/>
        <v>-0.9084737273689093</v>
      </c>
      <c r="L1177">
        <f t="shared" si="41"/>
        <v>61.281953460727294</v>
      </c>
      <c r="M1177" cm="1">
        <f t="array" ref="M1177">AVERAGE(L1177:L1178*(K1178-K1177))</f>
        <v>24.389929744862506</v>
      </c>
      <c r="O1177"/>
    </row>
    <row r="1178" spans="1:15">
      <c r="A1178" s="4" t="s">
        <v>398</v>
      </c>
      <c r="B1178" s="1">
        <v>1</v>
      </c>
      <c r="C1178" s="3">
        <v>0.37036999999999998</v>
      </c>
      <c r="D1178" s="1" t="s">
        <v>19</v>
      </c>
      <c r="E1178" s="1" t="s">
        <v>449</v>
      </c>
      <c r="F1178" s="1" t="s">
        <v>70</v>
      </c>
      <c r="G1178" s="1">
        <v>66384.666666666672</v>
      </c>
      <c r="H1178" t="s">
        <v>452</v>
      </c>
      <c r="I1178" t="s">
        <v>458</v>
      </c>
      <c r="K1178">
        <f t="shared" si="42"/>
        <v>-0.4313641984536864</v>
      </c>
      <c r="L1178">
        <f t="shared" si="41"/>
        <v>40.95842643827207</v>
      </c>
      <c r="M1178" cm="1">
        <f t="array" ref="M1178">AVERAGE(L1178:L1179*(K1179-K1178))</f>
        <v>20.460278038230044</v>
      </c>
      <c r="O1178"/>
    </row>
    <row r="1179" spans="1:15">
      <c r="A1179" s="4" t="s">
        <v>398</v>
      </c>
      <c r="B1179" s="1">
        <v>1</v>
      </c>
      <c r="C1179" s="3">
        <v>1.1111</v>
      </c>
      <c r="D1179" s="1" t="s">
        <v>19</v>
      </c>
      <c r="E1179" s="1" t="s">
        <v>449</v>
      </c>
      <c r="F1179" s="1" t="s">
        <v>71</v>
      </c>
      <c r="G1179" s="1">
        <v>72623.666666666672</v>
      </c>
      <c r="H1179" t="s">
        <v>452</v>
      </c>
      <c r="I1179" t="s">
        <v>458</v>
      </c>
      <c r="K1179">
        <f t="shared" si="42"/>
        <v>4.5753147594141216E-2</v>
      </c>
      <c r="L1179">
        <f t="shared" si="41"/>
        <v>44.807803642069828</v>
      </c>
      <c r="M1179" cm="1">
        <f t="array" ref="M1179">AVERAGE(L1179:L1180*(K1180-K1179))</f>
        <v>21.924648027433214</v>
      </c>
      <c r="O1179"/>
    </row>
    <row r="1180" spans="1:15">
      <c r="A1180" s="4" t="s">
        <v>398</v>
      </c>
      <c r="B1180" s="1">
        <v>1</v>
      </c>
      <c r="C1180" s="3">
        <v>3.3330000000000002</v>
      </c>
      <c r="D1180" s="1" t="s">
        <v>19</v>
      </c>
      <c r="E1180" s="1" t="s">
        <v>449</v>
      </c>
      <c r="F1180" s="1" t="s">
        <v>72</v>
      </c>
      <c r="G1180" s="1">
        <v>76344.666666666672</v>
      </c>
      <c r="H1180" t="s">
        <v>452</v>
      </c>
      <c r="I1180" t="s">
        <v>458</v>
      </c>
      <c r="K1180">
        <f t="shared" si="42"/>
        <v>0.52283531366053004</v>
      </c>
      <c r="L1180">
        <f t="shared" si="41"/>
        <v>47.103609472384214</v>
      </c>
      <c r="M1180" cm="1">
        <f t="array" ref="M1180">AVERAGE(L1180:L1181*(K1181-K1180))</f>
        <v>22.736432219278235</v>
      </c>
      <c r="O1180"/>
    </row>
    <row r="1181" spans="1:15">
      <c r="A1181" s="4" t="s">
        <v>398</v>
      </c>
      <c r="B1181" s="1">
        <v>1</v>
      </c>
      <c r="C1181" s="3">
        <v>10</v>
      </c>
      <c r="D1181" s="1" t="s">
        <v>19</v>
      </c>
      <c r="E1181" s="1" t="s">
        <v>449</v>
      </c>
      <c r="F1181" s="1" t="s">
        <v>73</v>
      </c>
      <c r="G1181" s="1">
        <v>78112.666666666672</v>
      </c>
      <c r="H1181" t="s">
        <v>452</v>
      </c>
      <c r="I1181" t="s">
        <v>458</v>
      </c>
      <c r="K1181">
        <f t="shared" si="42"/>
        <v>1</v>
      </c>
      <c r="L1181">
        <f t="shared" si="41"/>
        <v>48.194441159563958</v>
      </c>
      <c r="M1181" s="7">
        <f>SUM(M1172:M1180)</f>
        <v>280.87098688008717</v>
      </c>
      <c r="N1181" s="7">
        <f>M1181/429.4091</f>
        <v>0.65408717905625935</v>
      </c>
      <c r="O1181"/>
    </row>
    <row r="1182" spans="1:15">
      <c r="A1182" s="4" t="s">
        <v>399</v>
      </c>
      <c r="B1182" s="1">
        <v>1</v>
      </c>
      <c r="C1182" s="3">
        <v>5.0799999999999999E-4</v>
      </c>
      <c r="D1182" s="1" t="s">
        <v>19</v>
      </c>
      <c r="E1182" s="1" t="s">
        <v>449</v>
      </c>
      <c r="F1182" s="1" t="s">
        <v>75</v>
      </c>
      <c r="G1182" s="1">
        <v>165575.66666666666</v>
      </c>
      <c r="H1182" t="s">
        <v>452</v>
      </c>
      <c r="I1182" t="s">
        <v>458</v>
      </c>
      <c r="K1182">
        <f t="shared" si="42"/>
        <v>-3.2941362877160807</v>
      </c>
      <c r="L1182">
        <f t="shared" si="41"/>
        <v>102.15790940379591</v>
      </c>
      <c r="M1182" cm="1">
        <f t="array" ref="M1182">AVERAGE(L1182:L1183*(K1183-K1182))</f>
        <v>48.145301599731724</v>
      </c>
      <c r="O1182"/>
    </row>
    <row r="1183" spans="1:15">
      <c r="A1183" s="4" t="s">
        <v>399</v>
      </c>
      <c r="B1183" s="1">
        <v>1</v>
      </c>
      <c r="C1183" s="3">
        <v>1.524E-3</v>
      </c>
      <c r="D1183" s="1" t="s">
        <v>19</v>
      </c>
      <c r="E1183" s="1" t="s">
        <v>449</v>
      </c>
      <c r="F1183" s="1" t="s">
        <v>76</v>
      </c>
      <c r="G1183" s="1">
        <v>161523.66666666666</v>
      </c>
      <c r="H1183" t="s">
        <v>452</v>
      </c>
      <c r="I1183" t="s">
        <v>458</v>
      </c>
      <c r="K1183">
        <f t="shared" si="42"/>
        <v>-2.8170150329964185</v>
      </c>
      <c r="L1183">
        <f t="shared" si="41"/>
        <v>99.657881125259522</v>
      </c>
      <c r="M1183" cm="1">
        <f t="array" ref="M1183">AVERAGE(L1183:L1184*(K1184-K1183))</f>
        <v>45.260257331865091</v>
      </c>
      <c r="O1183"/>
    </row>
    <row r="1184" spans="1:15">
      <c r="A1184" s="4" t="s">
        <v>399</v>
      </c>
      <c r="B1184" s="1">
        <v>1</v>
      </c>
      <c r="C1184" s="3">
        <v>4.5719999999999997E-3</v>
      </c>
      <c r="D1184" s="1" t="s">
        <v>19</v>
      </c>
      <c r="E1184" s="1" t="s">
        <v>449</v>
      </c>
      <c r="F1184" s="1" t="s">
        <v>77</v>
      </c>
      <c r="G1184" s="1">
        <v>145974.66666666666</v>
      </c>
      <c r="H1184" t="s">
        <v>452</v>
      </c>
      <c r="I1184" t="s">
        <v>458</v>
      </c>
      <c r="K1184">
        <f t="shared" si="42"/>
        <v>-2.3398937782767559</v>
      </c>
      <c r="L1184">
        <f t="shared" si="41"/>
        <v>90.06436194881276</v>
      </c>
      <c r="M1184" cm="1">
        <f t="array" ref="M1184">AVERAGE(L1184:L1185*(K1185-K1184))</f>
        <v>42.785175879068987</v>
      </c>
      <c r="O1184"/>
    </row>
    <row r="1185" spans="1:15">
      <c r="A1185" s="4" t="s">
        <v>399</v>
      </c>
      <c r="B1185" s="1">
        <v>1</v>
      </c>
      <c r="C1185" s="3">
        <v>1.3717E-2</v>
      </c>
      <c r="D1185" s="1" t="s">
        <v>19</v>
      </c>
      <c r="E1185" s="1" t="s">
        <v>449</v>
      </c>
      <c r="F1185" s="1" t="s">
        <v>78</v>
      </c>
      <c r="G1185" s="1">
        <v>144688.66666666666</v>
      </c>
      <c r="H1185" t="s">
        <v>452</v>
      </c>
      <c r="I1185" t="s">
        <v>458</v>
      </c>
      <c r="K1185">
        <f t="shared" si="42"/>
        <v>-1.8627408613632324</v>
      </c>
      <c r="L1185">
        <f t="shared" si="41"/>
        <v>89.270917633364149</v>
      </c>
      <c r="M1185" cm="1">
        <f t="array" ref="M1185">AVERAGE(L1185:L1186*(K1186-K1185))</f>
        <v>40.468985153272371</v>
      </c>
      <c r="O1185"/>
    </row>
    <row r="1186" spans="1:15">
      <c r="A1186" s="4" t="s">
        <v>399</v>
      </c>
      <c r="B1186" s="1">
        <v>1</v>
      </c>
      <c r="C1186" s="3">
        <v>4.1152000000000001E-2</v>
      </c>
      <c r="D1186" s="1" t="s">
        <v>19</v>
      </c>
      <c r="E1186" s="1" t="s">
        <v>449</v>
      </c>
      <c r="F1186" s="1" t="s">
        <v>79</v>
      </c>
      <c r="G1186" s="1">
        <v>130251.66666666667</v>
      </c>
      <c r="H1186" t="s">
        <v>452</v>
      </c>
      <c r="I1186" t="s">
        <v>458</v>
      </c>
      <c r="K1186">
        <f t="shared" si="42"/>
        <v>-1.3856090530918908</v>
      </c>
      <c r="L1186">
        <f t="shared" si="41"/>
        <v>80.363487165143582</v>
      </c>
      <c r="M1186" cm="1">
        <f t="array" ref="M1186">AVERAGE(L1186:L1187*(K1187-K1186))</f>
        <v>39.077279601927529</v>
      </c>
      <c r="O1186"/>
    </row>
    <row r="1187" spans="1:15">
      <c r="A1187" s="4" t="s">
        <v>399</v>
      </c>
      <c r="B1187" s="1">
        <v>1</v>
      </c>
      <c r="C1187" s="3">
        <v>0.12346</v>
      </c>
      <c r="D1187" s="1" t="s">
        <v>19</v>
      </c>
      <c r="E1187" s="1" t="s">
        <v>449</v>
      </c>
      <c r="F1187" s="1" t="s">
        <v>80</v>
      </c>
      <c r="G1187" s="1">
        <v>135231.66666666666</v>
      </c>
      <c r="H1187" t="s">
        <v>452</v>
      </c>
      <c r="I1187" t="s">
        <v>458</v>
      </c>
      <c r="K1187">
        <f t="shared" si="42"/>
        <v>-0.9084737273689093</v>
      </c>
      <c r="L1187">
        <f t="shared" si="41"/>
        <v>83.436078682199636</v>
      </c>
      <c r="M1187" cm="1">
        <f t="array" ref="M1187">AVERAGE(L1187:L1188*(K1188-K1187))</f>
        <v>39.582955130580189</v>
      </c>
      <c r="O1187"/>
    </row>
    <row r="1188" spans="1:15">
      <c r="A1188" s="4" t="s">
        <v>399</v>
      </c>
      <c r="B1188" s="1">
        <v>1</v>
      </c>
      <c r="C1188" s="3">
        <v>0.37036999999999998</v>
      </c>
      <c r="D1188" s="1" t="s">
        <v>19</v>
      </c>
      <c r="E1188" s="1" t="s">
        <v>449</v>
      </c>
      <c r="F1188" s="1" t="s">
        <v>81</v>
      </c>
      <c r="G1188" s="1">
        <v>133701.66666666666</v>
      </c>
      <c r="H1188" t="s">
        <v>452</v>
      </c>
      <c r="I1188" t="s">
        <v>458</v>
      </c>
      <c r="K1188">
        <f t="shared" si="42"/>
        <v>-0.4313641984536864</v>
      </c>
      <c r="L1188">
        <f t="shared" si="41"/>
        <v>82.49208972214025</v>
      </c>
      <c r="M1188" cm="1">
        <f t="array" ref="M1188">AVERAGE(L1188:L1189*(K1189-K1188))</f>
        <v>35.691379519009978</v>
      </c>
      <c r="O1188"/>
    </row>
    <row r="1189" spans="1:15">
      <c r="A1189" s="4" t="s">
        <v>399</v>
      </c>
      <c r="B1189" s="1">
        <v>1</v>
      </c>
      <c r="C1189" s="3">
        <v>1.1111</v>
      </c>
      <c r="D1189" s="1" t="s">
        <v>19</v>
      </c>
      <c r="E1189" s="1" t="s">
        <v>449</v>
      </c>
      <c r="F1189" s="1" t="s">
        <v>82</v>
      </c>
      <c r="G1189" s="1">
        <v>108787.66666666667</v>
      </c>
      <c r="H1189" t="s">
        <v>452</v>
      </c>
      <c r="I1189" t="s">
        <v>458</v>
      </c>
      <c r="K1189">
        <f t="shared" si="42"/>
        <v>4.5753147594141216E-2</v>
      </c>
      <c r="L1189">
        <f t="shared" si="41"/>
        <v>67.12049432938224</v>
      </c>
      <c r="M1189" cm="1">
        <f t="array" ref="M1189">AVERAGE(L1189:L1190*(K1190-K1189))</f>
        <v>26.736438738717958</v>
      </c>
      <c r="O1189"/>
    </row>
    <row r="1190" spans="1:15">
      <c r="A1190" s="4" t="s">
        <v>399</v>
      </c>
      <c r="B1190" s="1">
        <v>1</v>
      </c>
      <c r="C1190" s="3">
        <v>3.3330000000000002</v>
      </c>
      <c r="D1190" s="1" t="s">
        <v>19</v>
      </c>
      <c r="E1190" s="1" t="s">
        <v>449</v>
      </c>
      <c r="F1190" s="1" t="s">
        <v>83</v>
      </c>
      <c r="G1190" s="1">
        <v>72874.666666666672</v>
      </c>
      <c r="H1190" t="s">
        <v>452</v>
      </c>
      <c r="I1190" t="s">
        <v>458</v>
      </c>
      <c r="K1190">
        <f t="shared" si="42"/>
        <v>0.52283531366053004</v>
      </c>
      <c r="L1190">
        <f t="shared" si="41"/>
        <v>44.962667190419445</v>
      </c>
      <c r="M1190" cm="1">
        <f t="array" ref="M1190">AVERAGE(L1190:L1191*(K1191-K1190))</f>
        <v>20.868438523958016</v>
      </c>
      <c r="O1190"/>
    </row>
    <row r="1191" spans="1:15">
      <c r="A1191" s="4" t="s">
        <v>399</v>
      </c>
      <c r="B1191" s="1">
        <v>1</v>
      </c>
      <c r="C1191" s="3">
        <v>10</v>
      </c>
      <c r="D1191" s="1" t="s">
        <v>19</v>
      </c>
      <c r="E1191" s="1" t="s">
        <v>449</v>
      </c>
      <c r="F1191" s="1" t="s">
        <v>84</v>
      </c>
      <c r="G1191" s="1">
        <v>68892.666666666672</v>
      </c>
      <c r="H1191" t="s">
        <v>452</v>
      </c>
      <c r="I1191" t="s">
        <v>458</v>
      </c>
      <c r="K1191">
        <f t="shared" si="42"/>
        <v>1</v>
      </c>
      <c r="L1191">
        <f t="shared" si="41"/>
        <v>42.505827949271392</v>
      </c>
      <c r="M1191" s="7">
        <f>SUM(M1182:M1190)</f>
        <v>338.61621147813179</v>
      </c>
      <c r="N1191" s="7">
        <f>M1191/429.4091</f>
        <v>0.78856319411519638</v>
      </c>
      <c r="O1191"/>
    </row>
    <row r="1192" spans="1:15">
      <c r="A1192" s="4" t="s">
        <v>400</v>
      </c>
      <c r="B1192" s="1">
        <v>1</v>
      </c>
      <c r="C1192" s="3">
        <v>5.0799999999999999E-4</v>
      </c>
      <c r="D1192" s="1" t="s">
        <v>19</v>
      </c>
      <c r="E1192" s="1" t="s">
        <v>449</v>
      </c>
      <c r="F1192" s="1" t="s">
        <v>86</v>
      </c>
      <c r="G1192" s="1">
        <v>150514.66666666666</v>
      </c>
      <c r="H1192" t="s">
        <v>452</v>
      </c>
      <c r="I1192" t="s">
        <v>458</v>
      </c>
      <c r="K1192">
        <f t="shared" si="42"/>
        <v>-3.2941362877160807</v>
      </c>
      <c r="L1192">
        <f t="shared" si="41"/>
        <v>92.865479516570716</v>
      </c>
      <c r="M1192" cm="1">
        <f t="array" ref="M1192">AVERAGE(L1192:L1193*(K1193-K1192))</f>
        <v>46.669441241897985</v>
      </c>
      <c r="O1192"/>
    </row>
    <row r="1193" spans="1:15">
      <c r="A1193" s="4" t="s">
        <v>400</v>
      </c>
      <c r="B1193" s="1">
        <v>1</v>
      </c>
      <c r="C1193" s="3">
        <v>1.524E-3</v>
      </c>
      <c r="D1193" s="1" t="s">
        <v>19</v>
      </c>
      <c r="E1193" s="1" t="s">
        <v>449</v>
      </c>
      <c r="F1193" s="1" t="s">
        <v>87</v>
      </c>
      <c r="G1193" s="1">
        <v>166557.66666666666</v>
      </c>
      <c r="H1193" t="s">
        <v>452</v>
      </c>
      <c r="I1193" t="s">
        <v>458</v>
      </c>
      <c r="K1193">
        <f t="shared" si="42"/>
        <v>-2.8170150329964185</v>
      </c>
      <c r="L1193">
        <f t="shared" si="41"/>
        <v>102.76378989972946</v>
      </c>
      <c r="M1193" cm="1">
        <f t="array" ref="M1193">AVERAGE(L1193:L1194*(K1194-K1193))</f>
        <v>37.121020664119008</v>
      </c>
      <c r="O1193"/>
    </row>
    <row r="1194" spans="1:15">
      <c r="A1194" s="4" t="s">
        <v>400</v>
      </c>
      <c r="B1194" s="1">
        <v>1</v>
      </c>
      <c r="C1194" s="3">
        <v>4.5719999999999997E-3</v>
      </c>
      <c r="D1194" s="1" t="s">
        <v>19</v>
      </c>
      <c r="E1194" s="1" t="s">
        <v>449</v>
      </c>
      <c r="F1194" s="1" t="s">
        <v>88</v>
      </c>
      <c r="G1194" s="1">
        <v>85642.666666666672</v>
      </c>
      <c r="H1194" t="s">
        <v>452</v>
      </c>
      <c r="I1194" t="s">
        <v>458</v>
      </c>
      <c r="K1194">
        <f t="shared" si="42"/>
        <v>-2.3398937782767559</v>
      </c>
      <c r="L1194">
        <f t="shared" si="41"/>
        <v>52.840347610052362</v>
      </c>
      <c r="M1194" cm="1">
        <f t="array" ref="M1194">AVERAGE(L1194:L1195*(K1195-K1194))</f>
        <v>33.394212734768558</v>
      </c>
      <c r="O1194"/>
    </row>
    <row r="1195" spans="1:15">
      <c r="A1195" s="4" t="s">
        <v>400</v>
      </c>
      <c r="B1195" s="1">
        <v>1</v>
      </c>
      <c r="C1195" s="3">
        <v>1.3717E-2</v>
      </c>
      <c r="D1195" s="1" t="s">
        <v>19</v>
      </c>
      <c r="E1195" s="1" t="s">
        <v>449</v>
      </c>
      <c r="F1195" s="1" t="s">
        <v>89</v>
      </c>
      <c r="G1195" s="1">
        <v>141222.66666666666</v>
      </c>
      <c r="H1195" t="s">
        <v>452</v>
      </c>
      <c r="I1195" t="s">
        <v>458</v>
      </c>
      <c r="K1195">
        <f t="shared" si="42"/>
        <v>-1.8627408613632324</v>
      </c>
      <c r="L1195">
        <f t="shared" si="41"/>
        <v>87.132443296392992</v>
      </c>
      <c r="M1195" cm="1">
        <f t="array" ref="M1195">AVERAGE(L1195:L1196*(K1196-K1195))</f>
        <v>42.928119929020269</v>
      </c>
      <c r="O1195"/>
    </row>
    <row r="1196" spans="1:15">
      <c r="A1196" s="4" t="s">
        <v>400</v>
      </c>
      <c r="B1196" s="1">
        <v>1</v>
      </c>
      <c r="C1196" s="3">
        <v>4.1152000000000001E-2</v>
      </c>
      <c r="D1196" s="1" t="s">
        <v>19</v>
      </c>
      <c r="E1196" s="1" t="s">
        <v>449</v>
      </c>
      <c r="F1196" s="1" t="s">
        <v>90</v>
      </c>
      <c r="G1196" s="1">
        <v>150424.66666666666</v>
      </c>
      <c r="H1196" t="s">
        <v>452</v>
      </c>
      <c r="I1196" t="s">
        <v>458</v>
      </c>
      <c r="K1196">
        <f t="shared" si="42"/>
        <v>-1.3856090530918908</v>
      </c>
      <c r="L1196">
        <f t="shared" si="41"/>
        <v>92.80995075421427</v>
      </c>
      <c r="M1196" cm="1">
        <f t="array" ref="M1196">AVERAGE(L1196:L1197*(K1197-K1196))</f>
        <v>43.698550003266405</v>
      </c>
      <c r="O1196"/>
    </row>
    <row r="1197" spans="1:15">
      <c r="A1197" s="4" t="s">
        <v>400</v>
      </c>
      <c r="B1197" s="1">
        <v>1</v>
      </c>
      <c r="C1197" s="3">
        <v>0.12346</v>
      </c>
      <c r="D1197" s="1" t="s">
        <v>19</v>
      </c>
      <c r="E1197" s="1" t="s">
        <v>449</v>
      </c>
      <c r="F1197" s="1" t="s">
        <v>91</v>
      </c>
      <c r="G1197" s="1">
        <v>146454.66666666666</v>
      </c>
      <c r="H1197" t="s">
        <v>452</v>
      </c>
      <c r="I1197" t="s">
        <v>458</v>
      </c>
      <c r="K1197">
        <f t="shared" si="42"/>
        <v>-0.9084737273689093</v>
      </c>
      <c r="L1197">
        <f t="shared" ref="L1197:L1260" si="43">G1197*100/$J$1131</f>
        <v>90.360515348047088</v>
      </c>
      <c r="M1197" cm="1">
        <f t="array" ref="M1197">AVERAGE(L1197:L1198*(K1198-K1197))</f>
        <v>43.776403226609048</v>
      </c>
      <c r="O1197"/>
    </row>
    <row r="1198" spans="1:15">
      <c r="A1198" s="4" t="s">
        <v>400</v>
      </c>
      <c r="B1198" s="1">
        <v>1</v>
      </c>
      <c r="C1198" s="3">
        <v>0.37036999999999998</v>
      </c>
      <c r="D1198" s="1" t="s">
        <v>19</v>
      </c>
      <c r="E1198" s="1" t="s">
        <v>449</v>
      </c>
      <c r="F1198" s="1" t="s">
        <v>92</v>
      </c>
      <c r="G1198" s="1">
        <v>150969.66666666666</v>
      </c>
      <c r="H1198" t="s">
        <v>452</v>
      </c>
      <c r="I1198" t="s">
        <v>458</v>
      </c>
      <c r="K1198">
        <f t="shared" si="42"/>
        <v>-0.4313641984536864</v>
      </c>
      <c r="L1198">
        <f t="shared" si="43"/>
        <v>93.146208259594914</v>
      </c>
      <c r="M1198" cm="1">
        <f t="array" ref="M1198">AVERAGE(L1198:L1199*(K1199-K1198))</f>
        <v>41.716349397676055</v>
      </c>
      <c r="O1198"/>
    </row>
    <row r="1199" spans="1:15">
      <c r="A1199" s="4" t="s">
        <v>400</v>
      </c>
      <c r="B1199" s="1">
        <v>1</v>
      </c>
      <c r="C1199" s="3">
        <v>1.1111</v>
      </c>
      <c r="D1199" s="1" t="s">
        <v>19</v>
      </c>
      <c r="E1199" s="1" t="s">
        <v>449</v>
      </c>
      <c r="F1199" s="1" t="s">
        <v>93</v>
      </c>
      <c r="G1199" s="1">
        <v>132453.66666666666</v>
      </c>
      <c r="H1199" t="s">
        <v>452</v>
      </c>
      <c r="I1199" t="s">
        <v>458</v>
      </c>
      <c r="K1199">
        <f t="shared" si="42"/>
        <v>4.5753147594141216E-2</v>
      </c>
      <c r="L1199">
        <f t="shared" si="43"/>
        <v>81.722090884131006</v>
      </c>
      <c r="M1199" cm="1">
        <f t="array" ref="M1199">AVERAGE(L1199:L1200*(K1200-K1199))</f>
        <v>37.998095362137704</v>
      </c>
      <c r="O1199"/>
    </row>
    <row r="1200" spans="1:15">
      <c r="A1200" s="4" t="s">
        <v>400</v>
      </c>
      <c r="B1200" s="1">
        <v>1</v>
      </c>
      <c r="C1200" s="3">
        <v>3.3330000000000002</v>
      </c>
      <c r="D1200" s="1" t="s">
        <v>19</v>
      </c>
      <c r="E1200" s="1" t="s">
        <v>449</v>
      </c>
      <c r="F1200" s="1" t="s">
        <v>94</v>
      </c>
      <c r="G1200" s="1">
        <v>125726.66666666667</v>
      </c>
      <c r="H1200" t="s">
        <v>452</v>
      </c>
      <c r="I1200" t="s">
        <v>458</v>
      </c>
      <c r="K1200">
        <f t="shared" si="42"/>
        <v>0.52283531366053004</v>
      </c>
      <c r="L1200">
        <f t="shared" si="43"/>
        <v>77.571624391111712</v>
      </c>
      <c r="M1200" cm="1">
        <f t="array" ref="M1200">AVERAGE(L1200:L1201*(K1201-K1200))</f>
        <v>34.858077359430681</v>
      </c>
      <c r="O1200"/>
    </row>
    <row r="1201" spans="1:15">
      <c r="A1201" s="4" t="s">
        <v>400</v>
      </c>
      <c r="B1201" s="1">
        <v>1</v>
      </c>
      <c r="C1201" s="3">
        <v>10</v>
      </c>
      <c r="D1201" s="1" t="s">
        <v>19</v>
      </c>
      <c r="E1201" s="1" t="s">
        <v>449</v>
      </c>
      <c r="F1201" s="1" t="s">
        <v>95</v>
      </c>
      <c r="G1201" s="1">
        <v>111077.66666666667</v>
      </c>
      <c r="H1201" t="s">
        <v>452</v>
      </c>
      <c r="I1201" t="s">
        <v>458</v>
      </c>
      <c r="K1201">
        <f t="shared" si="42"/>
        <v>1</v>
      </c>
      <c r="L1201">
        <f t="shared" si="43"/>
        <v>68.533392838229304</v>
      </c>
      <c r="M1201" s="7">
        <f>SUM(M1192:M1200)</f>
        <v>362.16026991892574</v>
      </c>
      <c r="N1201" s="7">
        <f>M1201/429.4091</f>
        <v>0.84339216360092439</v>
      </c>
      <c r="O1201"/>
    </row>
    <row r="1202" spans="1:15">
      <c r="A1202" s="4" t="s">
        <v>401</v>
      </c>
      <c r="B1202" s="1">
        <v>1</v>
      </c>
      <c r="C1202" s="3">
        <v>5.0799999999999999E-4</v>
      </c>
      <c r="D1202" s="1" t="s">
        <v>19</v>
      </c>
      <c r="E1202" s="1" t="s">
        <v>449</v>
      </c>
      <c r="F1202" s="1" t="s">
        <v>97</v>
      </c>
      <c r="G1202" s="1">
        <v>161646.66666666666</v>
      </c>
      <c r="H1202" t="s">
        <v>452</v>
      </c>
      <c r="I1202" t="s">
        <v>458</v>
      </c>
      <c r="K1202">
        <f t="shared" si="42"/>
        <v>-3.2941362877160807</v>
      </c>
      <c r="L1202">
        <f t="shared" si="43"/>
        <v>99.733770433813319</v>
      </c>
      <c r="M1202" cm="1">
        <f t="array" ref="M1202">AVERAGE(L1202:L1203*(K1203-K1202))</f>
        <v>46.172679627488002</v>
      </c>
      <c r="O1202"/>
    </row>
    <row r="1203" spans="1:15">
      <c r="A1203" s="4" t="s">
        <v>401</v>
      </c>
      <c r="B1203" s="1">
        <v>1</v>
      </c>
      <c r="C1203" s="3">
        <v>1.524E-3</v>
      </c>
      <c r="D1203" s="1" t="s">
        <v>19</v>
      </c>
      <c r="E1203" s="1" t="s">
        <v>449</v>
      </c>
      <c r="F1203" s="1" t="s">
        <v>98</v>
      </c>
      <c r="G1203" s="1">
        <v>152050.66666666666</v>
      </c>
      <c r="H1203" t="s">
        <v>452</v>
      </c>
      <c r="I1203" t="s">
        <v>458</v>
      </c>
      <c r="K1203">
        <f t="shared" si="42"/>
        <v>-2.8170150329964185</v>
      </c>
      <c r="L1203">
        <f t="shared" si="43"/>
        <v>93.813170394120533</v>
      </c>
      <c r="M1203" cm="1">
        <f t="array" ref="M1203">AVERAGE(L1203:L1204*(K1204-K1203))</f>
        <v>45.607475301759358</v>
      </c>
      <c r="O1203"/>
    </row>
    <row r="1204" spans="1:15">
      <c r="A1204" s="4" t="s">
        <v>401</v>
      </c>
      <c r="B1204" s="1">
        <v>1</v>
      </c>
      <c r="C1204" s="3">
        <v>4.5719999999999997E-3</v>
      </c>
      <c r="D1204" s="1" t="s">
        <v>19</v>
      </c>
      <c r="E1204" s="1" t="s">
        <v>449</v>
      </c>
      <c r="F1204" s="1" t="s">
        <v>99</v>
      </c>
      <c r="G1204" s="1">
        <v>157806.66666666666</v>
      </c>
      <c r="H1204" t="s">
        <v>452</v>
      </c>
      <c r="I1204" t="s">
        <v>458</v>
      </c>
      <c r="K1204">
        <f t="shared" si="42"/>
        <v>-2.3398937782767559</v>
      </c>
      <c r="L1204">
        <f t="shared" si="43"/>
        <v>97.364543239938754</v>
      </c>
      <c r="M1204" cm="1">
        <f t="array" ref="M1204">AVERAGE(L1204:L1205*(K1205-K1204))</f>
        <v>44.016196048600705</v>
      </c>
      <c r="O1204"/>
    </row>
    <row r="1205" spans="1:15">
      <c r="A1205" s="4" t="s">
        <v>401</v>
      </c>
      <c r="B1205" s="1">
        <v>1</v>
      </c>
      <c r="C1205" s="3">
        <v>1.3717E-2</v>
      </c>
      <c r="D1205" s="1" t="s">
        <v>19</v>
      </c>
      <c r="E1205" s="1" t="s">
        <v>449</v>
      </c>
      <c r="F1205" s="1" t="s">
        <v>100</v>
      </c>
      <c r="G1205" s="1">
        <v>141219.66666666666</v>
      </c>
      <c r="H1205" t="s">
        <v>452</v>
      </c>
      <c r="I1205" t="s">
        <v>458</v>
      </c>
      <c r="K1205">
        <f t="shared" si="42"/>
        <v>-1.8627408613632324</v>
      </c>
      <c r="L1205">
        <f t="shared" si="43"/>
        <v>87.130592337647784</v>
      </c>
      <c r="M1205" cm="1">
        <f t="array" ref="M1205">AVERAGE(L1205:L1206*(K1206-K1205))</f>
        <v>41.172120774493877</v>
      </c>
      <c r="O1205"/>
    </row>
    <row r="1206" spans="1:15">
      <c r="A1206" s="4" t="s">
        <v>401</v>
      </c>
      <c r="B1206" s="1">
        <v>1</v>
      </c>
      <c r="C1206" s="3">
        <v>4.1152000000000001E-2</v>
      </c>
      <c r="D1206" s="1" t="s">
        <v>19</v>
      </c>
      <c r="E1206" s="1" t="s">
        <v>449</v>
      </c>
      <c r="F1206" s="1" t="s">
        <v>101</v>
      </c>
      <c r="G1206" s="1">
        <v>138497.66666666666</v>
      </c>
      <c r="H1206" t="s">
        <v>452</v>
      </c>
      <c r="I1206" t="s">
        <v>458</v>
      </c>
      <c r="K1206">
        <f t="shared" si="42"/>
        <v>-1.3856090530918908</v>
      </c>
      <c r="L1206">
        <f t="shared" si="43"/>
        <v>85.45115576948983</v>
      </c>
      <c r="M1206" cm="1">
        <f t="array" ref="M1206">AVERAGE(L1206:L1207*(K1207-K1206))</f>
        <v>39.213138710745078</v>
      </c>
      <c r="O1206"/>
    </row>
    <row r="1207" spans="1:15">
      <c r="A1207" s="4" t="s">
        <v>401</v>
      </c>
      <c r="B1207" s="1">
        <v>1</v>
      </c>
      <c r="C1207" s="3">
        <v>0.12346</v>
      </c>
      <c r="D1207" s="1" t="s">
        <v>19</v>
      </c>
      <c r="E1207" s="1" t="s">
        <v>449</v>
      </c>
      <c r="F1207" s="1" t="s">
        <v>102</v>
      </c>
      <c r="G1207" s="1">
        <v>127908.66666666667</v>
      </c>
      <c r="H1207" t="s">
        <v>452</v>
      </c>
      <c r="I1207" t="s">
        <v>458</v>
      </c>
      <c r="K1207">
        <f t="shared" si="42"/>
        <v>-0.9084737273689093</v>
      </c>
      <c r="L1207">
        <f t="shared" si="43"/>
        <v>78.91788838513105</v>
      </c>
      <c r="M1207" cm="1">
        <f t="array" ref="M1207">AVERAGE(L1207:L1208*(K1208-K1207))</f>
        <v>39.512159141173363</v>
      </c>
      <c r="O1207"/>
    </row>
    <row r="1208" spans="1:15">
      <c r="A1208" s="4" t="s">
        <v>401</v>
      </c>
      <c r="B1208" s="1">
        <v>1</v>
      </c>
      <c r="C1208" s="3">
        <v>0.37036999999999998</v>
      </c>
      <c r="D1208" s="1" t="s">
        <v>19</v>
      </c>
      <c r="E1208" s="1" t="s">
        <v>449</v>
      </c>
      <c r="F1208" s="1" t="s">
        <v>103</v>
      </c>
      <c r="G1208" s="1">
        <v>140543.66666666666</v>
      </c>
      <c r="H1208" t="s">
        <v>452</v>
      </c>
      <c r="I1208" t="s">
        <v>458</v>
      </c>
      <c r="K1208">
        <f t="shared" si="42"/>
        <v>-0.4313641984536864</v>
      </c>
      <c r="L1208">
        <f t="shared" si="43"/>
        <v>86.713509633726119</v>
      </c>
      <c r="M1208" cm="1">
        <f t="array" ref="M1208">AVERAGE(L1208:L1209*(K1209-K1208))</f>
        <v>42.315402199898443</v>
      </c>
      <c r="O1208"/>
    </row>
    <row r="1209" spans="1:15">
      <c r="A1209" s="4" t="s">
        <v>401</v>
      </c>
      <c r="B1209" s="1">
        <v>1</v>
      </c>
      <c r="C1209" s="3">
        <v>1.1111</v>
      </c>
      <c r="D1209" s="1" t="s">
        <v>19</v>
      </c>
      <c r="E1209" s="1" t="s">
        <v>449</v>
      </c>
      <c r="F1209" s="1" t="s">
        <v>104</v>
      </c>
      <c r="G1209" s="1">
        <v>146949.66666666666</v>
      </c>
      <c r="H1209" t="s">
        <v>452</v>
      </c>
      <c r="I1209" t="s">
        <v>458</v>
      </c>
      <c r="K1209">
        <f t="shared" si="42"/>
        <v>4.5753147594141216E-2</v>
      </c>
      <c r="L1209">
        <f t="shared" si="43"/>
        <v>90.665923541007473</v>
      </c>
      <c r="M1209" cm="1">
        <f t="array" ref="M1209">AVERAGE(L1209:L1210*(K1210-K1209))</f>
        <v>42.685669050105489</v>
      </c>
      <c r="O1209"/>
    </row>
    <row r="1210" spans="1:15">
      <c r="A1210" s="4" t="s">
        <v>401</v>
      </c>
      <c r="B1210" s="1">
        <v>1</v>
      </c>
      <c r="C1210" s="3">
        <v>3.3330000000000002</v>
      </c>
      <c r="D1210" s="1" t="s">
        <v>19</v>
      </c>
      <c r="E1210" s="1" t="s">
        <v>449</v>
      </c>
      <c r="F1210" s="1" t="s">
        <v>105</v>
      </c>
      <c r="G1210" s="1">
        <v>143080.66666666666</v>
      </c>
      <c r="H1210" t="s">
        <v>452</v>
      </c>
      <c r="I1210" t="s">
        <v>458</v>
      </c>
      <c r="K1210">
        <f t="shared" si="42"/>
        <v>0.52283531366053004</v>
      </c>
      <c r="L1210">
        <f t="shared" si="43"/>
        <v>88.278803745929181</v>
      </c>
      <c r="M1210" cm="1">
        <f t="array" ref="M1210">AVERAGE(L1210:L1211*(K1211-K1210))</f>
        <v>41.145959052834826</v>
      </c>
      <c r="O1210"/>
    </row>
    <row r="1211" spans="1:15">
      <c r="A1211" s="4" t="s">
        <v>401</v>
      </c>
      <c r="B1211" s="1">
        <v>1</v>
      </c>
      <c r="C1211" s="3">
        <v>10</v>
      </c>
      <c r="D1211" s="1" t="s">
        <v>19</v>
      </c>
      <c r="E1211" s="1" t="s">
        <v>449</v>
      </c>
      <c r="F1211" s="1" t="s">
        <v>106</v>
      </c>
      <c r="G1211" s="1">
        <v>136439.66666666666</v>
      </c>
      <c r="H1211" t="s">
        <v>452</v>
      </c>
      <c r="I1211" t="s">
        <v>458</v>
      </c>
      <c r="K1211">
        <f t="shared" si="42"/>
        <v>1</v>
      </c>
      <c r="L1211">
        <f t="shared" si="43"/>
        <v>84.181398070272678</v>
      </c>
      <c r="M1211" s="7">
        <f>SUM(M1202:M1210)</f>
        <v>381.84079990709915</v>
      </c>
      <c r="N1211" s="7">
        <f>M1211/429.4091</f>
        <v>0.8892238192136569</v>
      </c>
      <c r="O1211"/>
    </row>
    <row r="1212" spans="1:15">
      <c r="A1212" s="4" t="s">
        <v>402</v>
      </c>
      <c r="B1212" s="1">
        <v>2</v>
      </c>
      <c r="C1212" s="3">
        <v>5.0799999999999999E-4</v>
      </c>
      <c r="D1212" s="1" t="s">
        <v>19</v>
      </c>
      <c r="E1212" s="1" t="s">
        <v>449</v>
      </c>
      <c r="F1212" s="1" t="s">
        <v>108</v>
      </c>
      <c r="G1212" s="1">
        <v>191088.66666666666</v>
      </c>
      <c r="H1212" t="s">
        <v>452</v>
      </c>
      <c r="I1212" t="s">
        <v>458</v>
      </c>
      <c r="K1212">
        <f t="shared" si="42"/>
        <v>-3.2941362877160807</v>
      </c>
      <c r="L1212">
        <f t="shared" si="43"/>
        <v>117.89907955934841</v>
      </c>
      <c r="M1212" cm="1">
        <f t="array" ref="M1212">AVERAGE(L1212:L1213*(K1213-K1212))</f>
        <v>48.487515156325259</v>
      </c>
      <c r="O1212"/>
    </row>
    <row r="1213" spans="1:15">
      <c r="A1213" s="4" t="s">
        <v>402</v>
      </c>
      <c r="B1213" s="1">
        <v>2</v>
      </c>
      <c r="C1213" s="3">
        <v>1.524E-3</v>
      </c>
      <c r="D1213" s="1" t="s">
        <v>19</v>
      </c>
      <c r="E1213" s="1" t="s">
        <v>449</v>
      </c>
      <c r="F1213" s="1" t="s">
        <v>109</v>
      </c>
      <c r="G1213" s="1">
        <v>138335.66666666666</v>
      </c>
      <c r="H1213" t="s">
        <v>452</v>
      </c>
      <c r="I1213" t="s">
        <v>458</v>
      </c>
      <c r="K1213">
        <f t="shared" si="42"/>
        <v>-2.8170150329964185</v>
      </c>
      <c r="L1213">
        <f t="shared" si="43"/>
        <v>85.351203997248248</v>
      </c>
      <c r="M1213" cm="1">
        <f t="array" ref="M1213">AVERAGE(L1213:L1214*(K1214-K1213))</f>
        <v>39.960436457773199</v>
      </c>
      <c r="O1213"/>
    </row>
    <row r="1214" spans="1:15">
      <c r="A1214" s="4" t="s">
        <v>402</v>
      </c>
      <c r="B1214" s="1">
        <v>2</v>
      </c>
      <c r="C1214" s="3">
        <v>4.5719999999999997E-3</v>
      </c>
      <c r="D1214" s="1" t="s">
        <v>19</v>
      </c>
      <c r="E1214" s="1" t="s">
        <v>449</v>
      </c>
      <c r="F1214" s="1" t="s">
        <v>110</v>
      </c>
      <c r="G1214" s="1">
        <v>133155.66666666666</v>
      </c>
      <c r="H1214" t="s">
        <v>452</v>
      </c>
      <c r="I1214" t="s">
        <v>458</v>
      </c>
      <c r="K1214">
        <f t="shared" si="42"/>
        <v>-2.3398937782767559</v>
      </c>
      <c r="L1214">
        <f t="shared" si="43"/>
        <v>82.155215230511203</v>
      </c>
      <c r="M1214" cm="1">
        <f t="array" ref="M1214">AVERAGE(L1214:L1215*(K1215-K1214))</f>
        <v>41.491007598485126</v>
      </c>
      <c r="O1214"/>
    </row>
    <row r="1215" spans="1:15">
      <c r="A1215" s="4" t="s">
        <v>402</v>
      </c>
      <c r="B1215" s="1">
        <v>2</v>
      </c>
      <c r="C1215" s="3">
        <v>1.3717E-2</v>
      </c>
      <c r="D1215" s="1" t="s">
        <v>19</v>
      </c>
      <c r="E1215" s="1" t="s">
        <v>449</v>
      </c>
      <c r="F1215" s="1" t="s">
        <v>111</v>
      </c>
      <c r="G1215" s="1">
        <v>148715.66666666666</v>
      </c>
      <c r="H1215" t="s">
        <v>452</v>
      </c>
      <c r="I1215" t="s">
        <v>458</v>
      </c>
      <c r="K1215">
        <f t="shared" si="42"/>
        <v>-1.8627408613632324</v>
      </c>
      <c r="L1215">
        <f t="shared" si="43"/>
        <v>91.755521255690411</v>
      </c>
      <c r="M1215" cm="1">
        <f t="array" ref="M1215">AVERAGE(L1215:L1216*(K1216-K1215))</f>
        <v>38.11965552163818</v>
      </c>
      <c r="O1215"/>
    </row>
    <row r="1216" spans="1:15">
      <c r="A1216" s="4" t="s">
        <v>402</v>
      </c>
      <c r="B1216" s="1">
        <v>2</v>
      </c>
      <c r="C1216" s="3">
        <v>4.1152000000000001E-2</v>
      </c>
      <c r="D1216" s="1" t="s">
        <v>19</v>
      </c>
      <c r="E1216" s="1" t="s">
        <v>449</v>
      </c>
      <c r="F1216" s="1" t="s">
        <v>112</v>
      </c>
      <c r="G1216" s="1">
        <v>110263.66666666667</v>
      </c>
      <c r="H1216" t="s">
        <v>452</v>
      </c>
      <c r="I1216" t="s">
        <v>458</v>
      </c>
      <c r="K1216">
        <f t="shared" si="42"/>
        <v>-1.3856090530918908</v>
      </c>
      <c r="L1216">
        <f t="shared" si="43"/>
        <v>68.03116603202777</v>
      </c>
      <c r="M1216" cm="1">
        <f t="array" ref="M1216">AVERAGE(L1216:L1217*(K1217-K1216))</f>
        <v>20.296045746365177</v>
      </c>
      <c r="O1216"/>
    </row>
    <row r="1217" spans="1:15">
      <c r="A1217" s="4" t="s">
        <v>402</v>
      </c>
      <c r="B1217" s="1">
        <v>2</v>
      </c>
      <c r="C1217" s="3">
        <v>0.12346</v>
      </c>
      <c r="D1217" s="1" t="s">
        <v>19</v>
      </c>
      <c r="E1217" s="1" t="s">
        <v>449</v>
      </c>
      <c r="F1217" s="1" t="s">
        <v>113</v>
      </c>
      <c r="G1217" s="1">
        <v>27623.666666666668</v>
      </c>
      <c r="H1217" t="s">
        <v>452</v>
      </c>
      <c r="I1217" t="s">
        <v>458</v>
      </c>
      <c r="K1217">
        <f t="shared" si="42"/>
        <v>-0.9084737273689093</v>
      </c>
      <c r="L1217">
        <f t="shared" si="43"/>
        <v>17.04342246385232</v>
      </c>
      <c r="M1217" cm="1">
        <f t="array" ref="M1217">AVERAGE(L1217:L1218*(K1218-K1217))</f>
        <v>6.1832912965569555</v>
      </c>
      <c r="O1217"/>
    </row>
    <row r="1218" spans="1:15">
      <c r="A1218" s="4" t="s">
        <v>402</v>
      </c>
      <c r="B1218" s="1">
        <v>2</v>
      </c>
      <c r="C1218" s="3">
        <v>0.37036999999999998</v>
      </c>
      <c r="D1218" s="1" t="s">
        <v>19</v>
      </c>
      <c r="E1218" s="1" t="s">
        <v>449</v>
      </c>
      <c r="F1218" s="1" t="s">
        <v>114</v>
      </c>
      <c r="G1218" s="1">
        <v>14386.666666666666</v>
      </c>
      <c r="H1218" t="s">
        <v>452</v>
      </c>
      <c r="I1218" t="s">
        <v>458</v>
      </c>
      <c r="K1218">
        <f t="shared" si="42"/>
        <v>-0.4313641984536864</v>
      </c>
      <c r="L1218">
        <f t="shared" si="43"/>
        <v>8.8763754937175374</v>
      </c>
      <c r="M1218" cm="1">
        <f t="array" ref="M1218">AVERAGE(L1218:L1219*(K1219-K1218))</f>
        <v>3.1922498424733234</v>
      </c>
      <c r="O1218"/>
    </row>
    <row r="1219" spans="1:15">
      <c r="A1219" s="4" t="s">
        <v>402</v>
      </c>
      <c r="B1219" s="1">
        <v>2</v>
      </c>
      <c r="C1219" s="3">
        <v>1.1111</v>
      </c>
      <c r="D1219" s="1" t="s">
        <v>19</v>
      </c>
      <c r="E1219" s="1" t="s">
        <v>449</v>
      </c>
      <c r="F1219" s="1" t="s">
        <v>115</v>
      </c>
      <c r="G1219" s="1">
        <v>7301.666666666667</v>
      </c>
      <c r="H1219" t="s">
        <v>452</v>
      </c>
      <c r="I1219" t="s">
        <v>458</v>
      </c>
      <c r="K1219">
        <f t="shared" si="42"/>
        <v>4.5753147594141216E-2</v>
      </c>
      <c r="L1219">
        <f t="shared" si="43"/>
        <v>4.5050279237692932</v>
      </c>
      <c r="M1219" cm="1">
        <f t="array" ref="M1219">AVERAGE(L1219:L1220*(K1220-K1219))</f>
        <v>1.4878569838690427</v>
      </c>
      <c r="O1219"/>
    </row>
    <row r="1220" spans="1:15">
      <c r="A1220" s="4" t="s">
        <v>402</v>
      </c>
      <c r="B1220" s="1">
        <v>2</v>
      </c>
      <c r="C1220" s="3">
        <v>3.3330000000000002</v>
      </c>
      <c r="D1220" s="1" t="s">
        <v>19</v>
      </c>
      <c r="E1220" s="1" t="s">
        <v>449</v>
      </c>
      <c r="F1220" s="1" t="s">
        <v>116</v>
      </c>
      <c r="G1220" s="1">
        <v>2807.6666666666665</v>
      </c>
      <c r="H1220" t="s">
        <v>452</v>
      </c>
      <c r="I1220" t="s">
        <v>458</v>
      </c>
      <c r="K1220">
        <f t="shared" si="42"/>
        <v>0.52283531366053004</v>
      </c>
      <c r="L1220">
        <f t="shared" si="43"/>
        <v>1.7322917234379707</v>
      </c>
      <c r="M1220" cm="1">
        <f t="array" ref="M1220">AVERAGE(L1220:L1221*(K1221-K1220))</f>
        <v>0.90018944928670375</v>
      </c>
      <c r="O1220"/>
    </row>
    <row r="1221" spans="1:15">
      <c r="A1221" s="4" t="s">
        <v>402</v>
      </c>
      <c r="B1221" s="1">
        <v>2</v>
      </c>
      <c r="C1221" s="3">
        <v>10</v>
      </c>
      <c r="D1221" s="1" t="s">
        <v>19</v>
      </c>
      <c r="E1221" s="1" t="s">
        <v>449</v>
      </c>
      <c r="F1221" s="1" t="s">
        <v>117</v>
      </c>
      <c r="G1221" s="1">
        <v>3307.6666666666665</v>
      </c>
      <c r="H1221" t="s">
        <v>452</v>
      </c>
      <c r="I1221" t="s">
        <v>458</v>
      </c>
      <c r="K1221">
        <f t="shared" si="42"/>
        <v>1</v>
      </c>
      <c r="L1221">
        <f t="shared" si="43"/>
        <v>2.0407848476403876</v>
      </c>
      <c r="M1221" s="7">
        <f>SUM(M1212:M1220)</f>
        <v>200.11824805277297</v>
      </c>
      <c r="N1221" s="7">
        <f>M1221/429.4091</f>
        <v>0.46603168878529344</v>
      </c>
      <c r="O1221"/>
    </row>
    <row r="1222" spans="1:15">
      <c r="A1222" s="4" t="s">
        <v>403</v>
      </c>
      <c r="B1222" s="1">
        <v>3</v>
      </c>
      <c r="C1222" s="3">
        <v>5.0799999999999999E-4</v>
      </c>
      <c r="D1222" s="1" t="s">
        <v>19</v>
      </c>
      <c r="E1222" s="1" t="s">
        <v>449</v>
      </c>
      <c r="F1222" s="1" t="s">
        <v>119</v>
      </c>
      <c r="G1222" s="1">
        <v>180256.66666666666</v>
      </c>
      <c r="H1222" t="s">
        <v>452</v>
      </c>
      <c r="I1222" t="s">
        <v>458</v>
      </c>
      <c r="K1222">
        <f t="shared" si="42"/>
        <v>-3.2941362877160807</v>
      </c>
      <c r="L1222">
        <f t="shared" si="43"/>
        <v>111.21588451662726</v>
      </c>
      <c r="M1222" cm="1">
        <f t="array" ref="M1222">AVERAGE(L1222:L1223*(K1223-K1222))</f>
        <v>50.602762907639573</v>
      </c>
      <c r="O1222"/>
    </row>
    <row r="1223" spans="1:15">
      <c r="A1223" s="4" t="s">
        <v>403</v>
      </c>
      <c r="B1223" s="1">
        <v>3</v>
      </c>
      <c r="C1223" s="3">
        <v>1.524E-3</v>
      </c>
      <c r="D1223" s="1" t="s">
        <v>19</v>
      </c>
      <c r="E1223" s="1" t="s">
        <v>449</v>
      </c>
      <c r="F1223" s="1" t="s">
        <v>120</v>
      </c>
      <c r="G1223" s="1">
        <v>163538.66666666666</v>
      </c>
      <c r="H1223" t="s">
        <v>452</v>
      </c>
      <c r="I1223" t="s">
        <v>458</v>
      </c>
      <c r="K1223">
        <f t="shared" si="42"/>
        <v>-2.8170150329964185</v>
      </c>
      <c r="L1223">
        <f t="shared" si="43"/>
        <v>100.90110841579526</v>
      </c>
      <c r="M1223" cm="1">
        <f t="array" ref="M1223">AVERAGE(L1223:L1224*(K1224-K1223))</f>
        <v>38.715515054905168</v>
      </c>
      <c r="O1223"/>
    </row>
    <row r="1224" spans="1:15">
      <c r="A1224" s="4" t="s">
        <v>403</v>
      </c>
      <c r="B1224" s="1">
        <v>3</v>
      </c>
      <c r="C1224" s="3">
        <v>4.5719999999999997E-3</v>
      </c>
      <c r="D1224" s="1" t="s">
        <v>19</v>
      </c>
      <c r="E1224" s="1" t="s">
        <v>449</v>
      </c>
      <c r="F1224" s="1" t="s">
        <v>121</v>
      </c>
      <c r="G1224" s="1">
        <v>99494.666666666672</v>
      </c>
      <c r="H1224" t="s">
        <v>452</v>
      </c>
      <c r="I1224" t="s">
        <v>458</v>
      </c>
      <c r="K1224">
        <f t="shared" si="42"/>
        <v>-2.3398937782767559</v>
      </c>
      <c r="L1224">
        <f t="shared" si="43"/>
        <v>61.386841122956113</v>
      </c>
      <c r="M1224" cm="1">
        <f t="array" ref="M1224">AVERAGE(L1224:L1225*(K1225-K1224))</f>
        <v>34.022161083832572</v>
      </c>
      <c r="O1224"/>
    </row>
    <row r="1225" spans="1:15">
      <c r="A1225" s="4" t="s">
        <v>403</v>
      </c>
      <c r="B1225" s="1">
        <v>3</v>
      </c>
      <c r="C1225" s="3">
        <v>1.3717E-2</v>
      </c>
      <c r="D1225" s="1" t="s">
        <v>19</v>
      </c>
      <c r="E1225" s="1" t="s">
        <v>449</v>
      </c>
      <c r="F1225" s="1" t="s">
        <v>122</v>
      </c>
      <c r="G1225" s="1">
        <v>131636.66666666666</v>
      </c>
      <c r="H1225" t="s">
        <v>452</v>
      </c>
      <c r="I1225" t="s">
        <v>458</v>
      </c>
      <c r="K1225">
        <f t="shared" si="42"/>
        <v>-1.8627408613632324</v>
      </c>
      <c r="L1225">
        <f t="shared" si="43"/>
        <v>81.218013119184263</v>
      </c>
      <c r="M1225" cm="1">
        <f t="array" ref="M1225">AVERAGE(L1225:L1226*(K1226-K1225))</f>
        <v>37.578136587061266</v>
      </c>
      <c r="O1225"/>
    </row>
    <row r="1226" spans="1:15">
      <c r="A1226" s="4" t="s">
        <v>403</v>
      </c>
      <c r="B1226" s="1">
        <v>3</v>
      </c>
      <c r="C1226" s="3">
        <v>4.1152000000000001E-2</v>
      </c>
      <c r="D1226" s="1" t="s">
        <v>19</v>
      </c>
      <c r="E1226" s="1" t="s">
        <v>449</v>
      </c>
      <c r="F1226" s="1" t="s">
        <v>123</v>
      </c>
      <c r="G1226" s="1">
        <v>123663.66666666667</v>
      </c>
      <c r="H1226" t="s">
        <v>452</v>
      </c>
      <c r="I1226" t="s">
        <v>458</v>
      </c>
      <c r="K1226">
        <f t="shared" si="42"/>
        <v>-1.3856090530918908</v>
      </c>
      <c r="L1226">
        <f t="shared" si="43"/>
        <v>76.298781760652531</v>
      </c>
      <c r="M1226" cm="1">
        <f t="array" ref="M1226">AVERAGE(L1226:L1227*(K1227-K1226))</f>
        <v>38.369428622183655</v>
      </c>
      <c r="O1226"/>
    </row>
    <row r="1227" spans="1:15">
      <c r="A1227" s="4" t="s">
        <v>403</v>
      </c>
      <c r="B1227" s="1">
        <v>3</v>
      </c>
      <c r="C1227" s="3">
        <v>0.12346</v>
      </c>
      <c r="D1227" s="1" t="s">
        <v>19</v>
      </c>
      <c r="E1227" s="1" t="s">
        <v>449</v>
      </c>
      <c r="F1227" s="1" t="s">
        <v>124</v>
      </c>
      <c r="G1227" s="1">
        <v>137010.66666666666</v>
      </c>
      <c r="H1227" t="s">
        <v>452</v>
      </c>
      <c r="I1227" t="s">
        <v>458</v>
      </c>
      <c r="K1227">
        <f t="shared" si="42"/>
        <v>-0.9084737273689093</v>
      </c>
      <c r="L1227">
        <f t="shared" si="43"/>
        <v>84.53369721811184</v>
      </c>
      <c r="M1227" cm="1">
        <f t="array" ref="M1227">AVERAGE(L1227:L1228*(K1228-K1227))</f>
        <v>40.883776241552184</v>
      </c>
      <c r="O1227"/>
    </row>
    <row r="1228" spans="1:15">
      <c r="A1228" s="4" t="s">
        <v>403</v>
      </c>
      <c r="B1228" s="1">
        <v>3</v>
      </c>
      <c r="C1228" s="3">
        <v>0.37036999999999998</v>
      </c>
      <c r="D1228" s="1" t="s">
        <v>19</v>
      </c>
      <c r="E1228" s="1" t="s">
        <v>449</v>
      </c>
      <c r="F1228" s="1" t="s">
        <v>125</v>
      </c>
      <c r="G1228" s="1">
        <v>140760.66666666666</v>
      </c>
      <c r="H1228" t="s">
        <v>452</v>
      </c>
      <c r="I1228" t="s">
        <v>458</v>
      </c>
      <c r="K1228">
        <f t="shared" si="42"/>
        <v>-0.4313641984536864</v>
      </c>
      <c r="L1228">
        <f t="shared" si="43"/>
        <v>86.847395649629959</v>
      </c>
      <c r="M1228" cm="1">
        <f t="array" ref="M1228">AVERAGE(L1228:L1229*(K1229-K1228))</f>
        <v>39.669119563250732</v>
      </c>
      <c r="O1228"/>
    </row>
    <row r="1229" spans="1:15">
      <c r="A1229" s="4" t="s">
        <v>403</v>
      </c>
      <c r="B1229" s="1">
        <v>3</v>
      </c>
      <c r="C1229" s="3">
        <v>1.1111</v>
      </c>
      <c r="D1229" s="1" t="s">
        <v>19</v>
      </c>
      <c r="E1229" s="1" t="s">
        <v>449</v>
      </c>
      <c r="F1229" s="1" t="s">
        <v>126</v>
      </c>
      <c r="G1229" s="1">
        <v>128753.66666666667</v>
      </c>
      <c r="H1229" t="s">
        <v>452</v>
      </c>
      <c r="I1229" t="s">
        <v>458</v>
      </c>
      <c r="K1229">
        <f t="shared" ref="K1229:K1292" si="44">LOG10(C1229)</f>
        <v>4.5753147594141216E-2</v>
      </c>
      <c r="L1229">
        <f t="shared" si="43"/>
        <v>79.439241765033145</v>
      </c>
      <c r="M1229" cm="1">
        <f t="array" ref="M1229">AVERAGE(L1229:L1230*(K1230-K1229))</f>
        <v>38.711018657098961</v>
      </c>
      <c r="O1229"/>
    </row>
    <row r="1230" spans="1:15">
      <c r="A1230" s="4" t="s">
        <v>403</v>
      </c>
      <c r="B1230" s="1">
        <v>3</v>
      </c>
      <c r="C1230" s="3">
        <v>3.3330000000000002</v>
      </c>
      <c r="D1230" s="1" t="s">
        <v>19</v>
      </c>
      <c r="E1230" s="1" t="s">
        <v>449</v>
      </c>
      <c r="F1230" s="1" t="s">
        <v>127</v>
      </c>
      <c r="G1230" s="1">
        <v>134270.66666666666</v>
      </c>
      <c r="H1230" t="s">
        <v>452</v>
      </c>
      <c r="I1230" t="s">
        <v>458</v>
      </c>
      <c r="K1230">
        <f t="shared" si="44"/>
        <v>0.52283531366053004</v>
      </c>
      <c r="L1230">
        <f t="shared" si="43"/>
        <v>82.843154897482592</v>
      </c>
      <c r="M1230" cm="1">
        <f t="array" ref="M1230">AVERAGE(L1230:L1231*(K1231-K1230))</f>
        <v>37.500942513550399</v>
      </c>
      <c r="O1230"/>
    </row>
    <row r="1231" spans="1:15">
      <c r="A1231" s="4" t="s">
        <v>403</v>
      </c>
      <c r="B1231" s="1">
        <v>3</v>
      </c>
      <c r="C1231" s="3">
        <v>10</v>
      </c>
      <c r="D1231" s="1" t="s">
        <v>19</v>
      </c>
      <c r="E1231" s="1" t="s">
        <v>449</v>
      </c>
      <c r="F1231" s="1" t="s">
        <v>128</v>
      </c>
      <c r="G1231" s="1">
        <v>120487.66666666667</v>
      </c>
      <c r="H1231" t="s">
        <v>452</v>
      </c>
      <c r="I1231" t="s">
        <v>458</v>
      </c>
      <c r="K1231">
        <f t="shared" si="44"/>
        <v>1</v>
      </c>
      <c r="L1231">
        <f t="shared" si="43"/>
        <v>74.339233435718782</v>
      </c>
      <c r="M1231" s="7">
        <f>SUM(M1222:M1230)</f>
        <v>356.05286123107453</v>
      </c>
      <c r="N1231" s="7">
        <f>M1231/429.4091</f>
        <v>0.82916934278075272</v>
      </c>
      <c r="O1231"/>
    </row>
    <row r="1232" spans="1:15">
      <c r="A1232" s="4" t="s">
        <v>404</v>
      </c>
      <c r="B1232" s="1">
        <v>3</v>
      </c>
      <c r="C1232" s="3">
        <v>5.0799999999999999E-4</v>
      </c>
      <c r="D1232" s="1" t="s">
        <v>19</v>
      </c>
      <c r="E1232" s="1" t="s">
        <v>449</v>
      </c>
      <c r="F1232" s="1" t="s">
        <v>130</v>
      </c>
      <c r="G1232" s="1">
        <v>174513.66666666666</v>
      </c>
      <c r="H1232" t="s">
        <v>452</v>
      </c>
      <c r="I1232" t="s">
        <v>458</v>
      </c>
      <c r="K1232">
        <f t="shared" si="44"/>
        <v>-3.2941362877160807</v>
      </c>
      <c r="L1232">
        <f t="shared" si="43"/>
        <v>107.6725324920383</v>
      </c>
      <c r="M1232" cm="1">
        <f t="array" ref="M1232">AVERAGE(L1232:L1233*(K1233-K1232))</f>
        <v>42.08009986788224</v>
      </c>
      <c r="O1232"/>
    </row>
    <row r="1233" spans="1:15">
      <c r="A1233" s="4" t="s">
        <v>404</v>
      </c>
      <c r="B1233" s="1">
        <v>3</v>
      </c>
      <c r="C1233" s="3">
        <v>1.524E-3</v>
      </c>
      <c r="D1233" s="1" t="s">
        <v>19</v>
      </c>
      <c r="E1233" s="1" t="s">
        <v>449</v>
      </c>
      <c r="F1233" s="1" t="s">
        <v>131</v>
      </c>
      <c r="G1233" s="1">
        <v>111378.66666666667</v>
      </c>
      <c r="H1233" t="s">
        <v>452</v>
      </c>
      <c r="I1233" t="s">
        <v>458</v>
      </c>
      <c r="K1233">
        <f t="shared" si="44"/>
        <v>-2.8170150329964185</v>
      </c>
      <c r="L1233">
        <f t="shared" si="43"/>
        <v>68.719105698999158</v>
      </c>
      <c r="M1233" cm="1">
        <f t="array" ref="M1233">AVERAGE(L1233:L1234*(K1234-K1233))</f>
        <v>41.211834160206877</v>
      </c>
      <c r="O1233"/>
    </row>
    <row r="1234" spans="1:15">
      <c r="A1234" s="4" t="s">
        <v>404</v>
      </c>
      <c r="B1234" s="1">
        <v>3</v>
      </c>
      <c r="C1234" s="3">
        <v>4.5719999999999997E-3</v>
      </c>
      <c r="D1234" s="1" t="s">
        <v>19</v>
      </c>
      <c r="E1234" s="1" t="s">
        <v>449</v>
      </c>
      <c r="F1234" s="1" t="s">
        <v>132</v>
      </c>
      <c r="G1234" s="1">
        <v>168614.66666666666</v>
      </c>
      <c r="H1234" t="s">
        <v>452</v>
      </c>
      <c r="I1234" t="s">
        <v>458</v>
      </c>
      <c r="K1234">
        <f t="shared" si="44"/>
        <v>-2.3398937782767559</v>
      </c>
      <c r="L1234">
        <f t="shared" si="43"/>
        <v>104.03293061269818</v>
      </c>
      <c r="M1234" cm="1">
        <f t="array" ref="M1234">AVERAGE(L1234:L1235*(K1235-K1234))</f>
        <v>46.54035410995786</v>
      </c>
      <c r="O1234"/>
    </row>
    <row r="1235" spans="1:15">
      <c r="A1235" s="4" t="s">
        <v>404</v>
      </c>
      <c r="B1235" s="1">
        <v>3</v>
      </c>
      <c r="C1235" s="3">
        <v>1.3717E-2</v>
      </c>
      <c r="D1235" s="1" t="s">
        <v>19</v>
      </c>
      <c r="E1235" s="1" t="s">
        <v>449</v>
      </c>
      <c r="F1235" s="1" t="s">
        <v>133</v>
      </c>
      <c r="G1235" s="1">
        <v>147559.66666666666</v>
      </c>
      <c r="H1235" t="s">
        <v>452</v>
      </c>
      <c r="I1235" t="s">
        <v>458</v>
      </c>
      <c r="K1235">
        <f t="shared" si="44"/>
        <v>-1.8627408613632324</v>
      </c>
      <c r="L1235">
        <f t="shared" si="43"/>
        <v>91.042285152534433</v>
      </c>
      <c r="M1235" cm="1">
        <f t="array" ref="M1235">AVERAGE(L1235:L1236*(K1236-K1235))</f>
        <v>42.526138898759456</v>
      </c>
      <c r="O1235"/>
    </row>
    <row r="1236" spans="1:15">
      <c r="A1236" s="4" t="s">
        <v>404</v>
      </c>
      <c r="B1236" s="1">
        <v>3</v>
      </c>
      <c r="C1236" s="3">
        <v>4.1152000000000001E-2</v>
      </c>
      <c r="D1236" s="1" t="s">
        <v>19</v>
      </c>
      <c r="E1236" s="1" t="s">
        <v>449</v>
      </c>
      <c r="F1236" s="1" t="s">
        <v>134</v>
      </c>
      <c r="G1236" s="1">
        <v>141356.66666666666</v>
      </c>
      <c r="H1236" t="s">
        <v>452</v>
      </c>
      <c r="I1236" t="s">
        <v>458</v>
      </c>
      <c r="K1236">
        <f t="shared" si="44"/>
        <v>-1.3856090530918908</v>
      </c>
      <c r="L1236">
        <f t="shared" si="43"/>
        <v>87.21511945367925</v>
      </c>
      <c r="M1236" cm="1">
        <f t="array" ref="M1236">AVERAGE(L1236:L1237*(K1237-K1236))</f>
        <v>39.73626251652793</v>
      </c>
      <c r="O1236"/>
    </row>
    <row r="1237" spans="1:15">
      <c r="A1237" s="4" t="s">
        <v>404</v>
      </c>
      <c r="B1237" s="1">
        <v>3</v>
      </c>
      <c r="C1237" s="3">
        <v>0.12346</v>
      </c>
      <c r="D1237" s="1" t="s">
        <v>19</v>
      </c>
      <c r="E1237" s="1" t="s">
        <v>449</v>
      </c>
      <c r="F1237" s="1" t="s">
        <v>135</v>
      </c>
      <c r="G1237" s="1">
        <v>128603.66666666667</v>
      </c>
      <c r="H1237" t="s">
        <v>452</v>
      </c>
      <c r="I1237" t="s">
        <v>458</v>
      </c>
      <c r="K1237">
        <f t="shared" si="44"/>
        <v>-0.9084737273689093</v>
      </c>
      <c r="L1237">
        <f t="shared" si="43"/>
        <v>79.346693827772413</v>
      </c>
      <c r="M1237" cm="1">
        <f t="array" ref="M1237">AVERAGE(L1237:L1238*(K1238-K1237))</f>
        <v>31.42228229760417</v>
      </c>
      <c r="O1237"/>
    </row>
    <row r="1238" spans="1:15">
      <c r="A1238" s="4" t="s">
        <v>404</v>
      </c>
      <c r="B1238" s="1">
        <v>3</v>
      </c>
      <c r="C1238" s="3">
        <v>0.37036999999999998</v>
      </c>
      <c r="D1238" s="1" t="s">
        <v>19</v>
      </c>
      <c r="E1238" s="1" t="s">
        <v>449</v>
      </c>
      <c r="F1238" s="1" t="s">
        <v>136</v>
      </c>
      <c r="G1238" s="1">
        <v>84884.666666666672</v>
      </c>
      <c r="H1238" t="s">
        <v>452</v>
      </c>
      <c r="I1238" t="s">
        <v>458</v>
      </c>
      <c r="K1238">
        <f t="shared" si="44"/>
        <v>-0.4313641984536864</v>
      </c>
      <c r="L1238">
        <f t="shared" si="43"/>
        <v>52.372672033761496</v>
      </c>
      <c r="M1238" cm="1">
        <f t="array" ref="M1238">AVERAGE(L1238:L1239*(K1239-K1238))</f>
        <v>23.920948673574674</v>
      </c>
      <c r="O1238"/>
    </row>
    <row r="1239" spans="1:15">
      <c r="A1239" s="4" t="s">
        <v>404</v>
      </c>
      <c r="B1239" s="1">
        <v>3</v>
      </c>
      <c r="C1239" s="3">
        <v>1.1111</v>
      </c>
      <c r="D1239" s="1" t="s">
        <v>19</v>
      </c>
      <c r="E1239" s="1" t="s">
        <v>449</v>
      </c>
      <c r="F1239" s="1" t="s">
        <v>137</v>
      </c>
      <c r="G1239" s="1">
        <v>77635.666666666672</v>
      </c>
      <c r="H1239" t="s">
        <v>452</v>
      </c>
      <c r="I1239" t="s">
        <v>458</v>
      </c>
      <c r="K1239">
        <f t="shared" si="44"/>
        <v>4.5753147594141216E-2</v>
      </c>
      <c r="L1239">
        <f t="shared" si="43"/>
        <v>47.900138719074853</v>
      </c>
      <c r="M1239" cm="1">
        <f t="array" ref="M1239">AVERAGE(L1239:L1240*(K1240-K1239))</f>
        <v>19.77778343131434</v>
      </c>
      <c r="O1239"/>
    </row>
    <row r="1240" spans="1:15">
      <c r="A1240" s="4" t="s">
        <v>404</v>
      </c>
      <c r="B1240" s="1">
        <v>3</v>
      </c>
      <c r="C1240" s="3">
        <v>3.3330000000000002</v>
      </c>
      <c r="D1240" s="1" t="s">
        <v>19</v>
      </c>
      <c r="E1240" s="1" t="s">
        <v>449</v>
      </c>
      <c r="F1240" s="1" t="s">
        <v>138</v>
      </c>
      <c r="G1240" s="1">
        <v>56745.666666666664</v>
      </c>
      <c r="H1240" t="s">
        <v>452</v>
      </c>
      <c r="I1240" t="s">
        <v>458</v>
      </c>
      <c r="K1240">
        <f t="shared" si="44"/>
        <v>0.52283531366053004</v>
      </c>
      <c r="L1240">
        <f t="shared" si="43"/>
        <v>35.011295989897874</v>
      </c>
      <c r="M1240" cm="1">
        <f t="array" ref="M1240">AVERAGE(L1240:L1241*(K1241-K1240))</f>
        <v>14.830653070770495</v>
      </c>
      <c r="O1240"/>
    </row>
    <row r="1241" spans="1:15">
      <c r="A1241" s="4" t="s">
        <v>404</v>
      </c>
      <c r="B1241" s="1">
        <v>3</v>
      </c>
      <c r="C1241" s="3">
        <v>10</v>
      </c>
      <c r="D1241" s="1" t="s">
        <v>19</v>
      </c>
      <c r="E1241" s="1" t="s">
        <v>449</v>
      </c>
      <c r="F1241" s="1" t="s">
        <v>139</v>
      </c>
      <c r="G1241" s="1">
        <v>44004.666666666664</v>
      </c>
      <c r="H1241" t="s">
        <v>452</v>
      </c>
      <c r="I1241" t="s">
        <v>458</v>
      </c>
      <c r="K1241">
        <f t="shared" si="44"/>
        <v>1</v>
      </c>
      <c r="L1241">
        <f t="shared" si="43"/>
        <v>27.150274198971893</v>
      </c>
      <c r="M1241" s="7">
        <f>SUM(M1232:M1240)</f>
        <v>302.04635702659806</v>
      </c>
      <c r="N1241" s="7">
        <f>M1241/429.4091</f>
        <v>0.70339999088654159</v>
      </c>
      <c r="O1241"/>
    </row>
    <row r="1242" spans="1:15">
      <c r="A1242" s="4" t="s">
        <v>405</v>
      </c>
      <c r="B1242" s="1">
        <v>3</v>
      </c>
      <c r="C1242" s="3">
        <v>5.0799999999999999E-4</v>
      </c>
      <c r="D1242" s="1" t="s">
        <v>19</v>
      </c>
      <c r="E1242" s="1" t="s">
        <v>449</v>
      </c>
      <c r="F1242" s="1" t="s">
        <v>141</v>
      </c>
      <c r="G1242" s="1">
        <v>146623.66666666666</v>
      </c>
      <c r="H1242" t="s">
        <v>452</v>
      </c>
      <c r="I1242" t="s">
        <v>458</v>
      </c>
      <c r="K1242">
        <f t="shared" si="44"/>
        <v>-3.2941362877160807</v>
      </c>
      <c r="L1242">
        <f t="shared" si="43"/>
        <v>90.464786024027504</v>
      </c>
      <c r="M1242" cm="1">
        <f t="array" ref="M1242">AVERAGE(L1242:L1243*(K1243-K1242))</f>
        <v>45.77144343167123</v>
      </c>
      <c r="O1242"/>
    </row>
    <row r="1243" spans="1:15">
      <c r="A1243" s="4" t="s">
        <v>405</v>
      </c>
      <c r="B1243" s="1">
        <v>3</v>
      </c>
      <c r="C1243" s="3">
        <v>1.524E-3</v>
      </c>
      <c r="D1243" s="1" t="s">
        <v>19</v>
      </c>
      <c r="E1243" s="1" t="s">
        <v>449</v>
      </c>
      <c r="F1243" s="1" t="s">
        <v>142</v>
      </c>
      <c r="G1243" s="1">
        <v>164347.66666666666</v>
      </c>
      <c r="H1243" t="s">
        <v>452</v>
      </c>
      <c r="I1243" t="s">
        <v>458</v>
      </c>
      <c r="K1243">
        <f t="shared" si="44"/>
        <v>-2.8170150329964185</v>
      </c>
      <c r="L1243">
        <f t="shared" si="43"/>
        <v>101.40025029075477</v>
      </c>
      <c r="M1243" cm="1">
        <f t="array" ref="M1243">AVERAGE(L1243:L1244*(K1244-K1243))</f>
        <v>50.595403476315028</v>
      </c>
      <c r="O1243"/>
    </row>
    <row r="1244" spans="1:15">
      <c r="A1244" s="4" t="s">
        <v>405</v>
      </c>
      <c r="B1244" s="1">
        <v>3</v>
      </c>
      <c r="C1244" s="3">
        <v>4.5719999999999997E-3</v>
      </c>
      <c r="D1244" s="1" t="s">
        <v>19</v>
      </c>
      <c r="E1244" s="1" t="s">
        <v>449</v>
      </c>
      <c r="F1244" s="1" t="s">
        <v>143</v>
      </c>
      <c r="G1244" s="1">
        <v>179397.66666666666</v>
      </c>
      <c r="H1244" t="s">
        <v>452</v>
      </c>
      <c r="I1244" t="s">
        <v>458</v>
      </c>
      <c r="K1244">
        <f t="shared" si="44"/>
        <v>-2.3398937782767559</v>
      </c>
      <c r="L1244">
        <f t="shared" si="43"/>
        <v>110.68589332924751</v>
      </c>
      <c r="M1244" cm="1">
        <f t="array" ref="M1244">AVERAGE(L1244:L1245*(K1245-K1244))</f>
        <v>48.462029144423546</v>
      </c>
      <c r="O1244"/>
    </row>
    <row r="1245" spans="1:15">
      <c r="A1245" s="4" t="s">
        <v>405</v>
      </c>
      <c r="B1245" s="1">
        <v>3</v>
      </c>
      <c r="C1245" s="3">
        <v>1.3717E-2</v>
      </c>
      <c r="D1245" s="1" t="s">
        <v>19</v>
      </c>
      <c r="E1245" s="1" t="s">
        <v>449</v>
      </c>
      <c r="F1245" s="1" t="s">
        <v>144</v>
      </c>
      <c r="G1245" s="1">
        <v>149831.66666666666</v>
      </c>
      <c r="H1245" t="s">
        <v>452</v>
      </c>
      <c r="I1245" t="s">
        <v>458</v>
      </c>
      <c r="K1245">
        <f t="shared" si="44"/>
        <v>-1.8627408613632324</v>
      </c>
      <c r="L1245">
        <f t="shared" si="43"/>
        <v>92.444077908910202</v>
      </c>
      <c r="M1245" cm="1">
        <f t="array" ref="M1245">AVERAGE(L1245:L1246*(K1246-K1245))</f>
        <v>43.360716870776614</v>
      </c>
      <c r="O1245"/>
    </row>
    <row r="1246" spans="1:15">
      <c r="A1246" s="4" t="s">
        <v>405</v>
      </c>
      <c r="B1246" s="1">
        <v>3</v>
      </c>
      <c r="C1246" s="3">
        <v>4.1152000000000001E-2</v>
      </c>
      <c r="D1246" s="1" t="s">
        <v>19</v>
      </c>
      <c r="E1246" s="1" t="s">
        <v>449</v>
      </c>
      <c r="F1246" s="1" t="s">
        <v>145</v>
      </c>
      <c r="G1246" s="1">
        <v>144754.66666666666</v>
      </c>
      <c r="H1246" t="s">
        <v>452</v>
      </c>
      <c r="I1246" t="s">
        <v>458</v>
      </c>
      <c r="K1246">
        <f t="shared" si="44"/>
        <v>-1.3856090530918908</v>
      </c>
      <c r="L1246">
        <f t="shared" si="43"/>
        <v>89.311638725758868</v>
      </c>
      <c r="M1246" cm="1">
        <f t="array" ref="M1246">AVERAGE(L1246:L1247*(K1247-K1246))</f>
        <v>42.461098727178495</v>
      </c>
      <c r="O1246"/>
    </row>
    <row r="1247" spans="1:15">
      <c r="A1247" s="4" t="s">
        <v>405</v>
      </c>
      <c r="B1247" s="1">
        <v>3</v>
      </c>
      <c r="C1247" s="3">
        <v>0.12346</v>
      </c>
      <c r="D1247" s="1" t="s">
        <v>19</v>
      </c>
      <c r="E1247" s="1" t="s">
        <v>449</v>
      </c>
      <c r="F1247" s="1" t="s">
        <v>146</v>
      </c>
      <c r="G1247" s="1">
        <v>143717.66666666666</v>
      </c>
      <c r="H1247" t="s">
        <v>452</v>
      </c>
      <c r="I1247" t="s">
        <v>458</v>
      </c>
      <c r="K1247">
        <f t="shared" si="44"/>
        <v>-0.9084737273689093</v>
      </c>
      <c r="L1247">
        <f t="shared" si="43"/>
        <v>88.671823986163062</v>
      </c>
      <c r="M1247" cm="1">
        <f t="array" ref="M1247">AVERAGE(L1247:L1248*(K1248-K1247))</f>
        <v>43.531193001345486</v>
      </c>
      <c r="O1247"/>
    </row>
    <row r="1248" spans="1:15">
      <c r="A1248" s="4" t="s">
        <v>405</v>
      </c>
      <c r="B1248" s="1">
        <v>3</v>
      </c>
      <c r="C1248" s="3">
        <v>0.37036999999999998</v>
      </c>
      <c r="D1248" s="1" t="s">
        <v>19</v>
      </c>
      <c r="E1248" s="1" t="s">
        <v>449</v>
      </c>
      <c r="F1248" s="1" t="s">
        <v>147</v>
      </c>
      <c r="G1248" s="1">
        <v>152040.66666666666</v>
      </c>
      <c r="H1248" t="s">
        <v>452</v>
      </c>
      <c r="I1248" t="s">
        <v>458</v>
      </c>
      <c r="K1248">
        <f t="shared" si="44"/>
        <v>-0.4313641984536864</v>
      </c>
      <c r="L1248">
        <f t="shared" si="43"/>
        <v>93.80700053163649</v>
      </c>
      <c r="M1248" cm="1">
        <f t="array" ref="M1248">AVERAGE(L1248:L1249*(K1249-K1248))</f>
        <v>44.881614879688918</v>
      </c>
      <c r="O1248"/>
    </row>
    <row r="1249" spans="1:15">
      <c r="A1249" s="4" t="s">
        <v>405</v>
      </c>
      <c r="B1249" s="1">
        <v>3</v>
      </c>
      <c r="C1249" s="3">
        <v>1.1111</v>
      </c>
      <c r="D1249" s="1" t="s">
        <v>19</v>
      </c>
      <c r="E1249" s="1" t="s">
        <v>449</v>
      </c>
      <c r="F1249" s="1" t="s">
        <v>148</v>
      </c>
      <c r="G1249" s="1">
        <v>152887.66666666666</v>
      </c>
      <c r="H1249" t="s">
        <v>452</v>
      </c>
      <c r="I1249" t="s">
        <v>458</v>
      </c>
      <c r="K1249">
        <f t="shared" si="44"/>
        <v>4.5753147594141216E-2</v>
      </c>
      <c r="L1249">
        <f t="shared" si="43"/>
        <v>94.329587884035377</v>
      </c>
      <c r="M1249" cm="1">
        <f t="array" ref="M1249">AVERAGE(L1249:L1250*(K1250-K1249))</f>
        <v>43.146626060802973</v>
      </c>
      <c r="O1249"/>
    </row>
    <row r="1250" spans="1:15">
      <c r="A1250" s="4" t="s">
        <v>405</v>
      </c>
      <c r="B1250" s="1">
        <v>3</v>
      </c>
      <c r="C1250" s="3">
        <v>3.3330000000000002</v>
      </c>
      <c r="D1250" s="1" t="s">
        <v>19</v>
      </c>
      <c r="E1250" s="1" t="s">
        <v>449</v>
      </c>
      <c r="F1250" s="1" t="s">
        <v>149</v>
      </c>
      <c r="G1250" s="1">
        <v>140274.66666666666</v>
      </c>
      <c r="H1250" t="s">
        <v>452</v>
      </c>
      <c r="I1250" t="s">
        <v>458</v>
      </c>
      <c r="K1250">
        <f t="shared" si="44"/>
        <v>0.52283531366053004</v>
      </c>
      <c r="L1250">
        <f t="shared" si="43"/>
        <v>86.547540332905214</v>
      </c>
      <c r="M1250" cm="1">
        <f t="array" ref="M1250">AVERAGE(L1250:L1251*(K1251-K1250))</f>
        <v>41.946885270032411</v>
      </c>
      <c r="O1250"/>
    </row>
    <row r="1251" spans="1:15">
      <c r="A1251" s="4" t="s">
        <v>405</v>
      </c>
      <c r="B1251" s="1">
        <v>3</v>
      </c>
      <c r="C1251" s="3">
        <v>10</v>
      </c>
      <c r="D1251" s="1" t="s">
        <v>19</v>
      </c>
      <c r="E1251" s="1" t="s">
        <v>449</v>
      </c>
      <c r="F1251" s="1" t="s">
        <v>150</v>
      </c>
      <c r="G1251" s="1">
        <v>144686.66666666666</v>
      </c>
      <c r="H1251" t="s">
        <v>452</v>
      </c>
      <c r="I1251" t="s">
        <v>458</v>
      </c>
      <c r="K1251">
        <f t="shared" si="44"/>
        <v>1</v>
      </c>
      <c r="L1251">
        <f t="shared" si="43"/>
        <v>89.269683660867344</v>
      </c>
      <c r="M1251" s="7">
        <f>SUM(M1242:M1250)</f>
        <v>404.1570108622347</v>
      </c>
      <c r="N1251" s="7">
        <f>M1251/429.4091</f>
        <v>0.94119340009849506</v>
      </c>
      <c r="O1251"/>
    </row>
    <row r="1252" spans="1:15">
      <c r="A1252" s="4" t="s">
        <v>406</v>
      </c>
      <c r="B1252" s="1">
        <v>3</v>
      </c>
      <c r="C1252" s="3">
        <v>5.0799999999999999E-4</v>
      </c>
      <c r="D1252" s="1" t="s">
        <v>19</v>
      </c>
      <c r="E1252" s="1" t="s">
        <v>449</v>
      </c>
      <c r="F1252" s="1" t="s">
        <v>152</v>
      </c>
      <c r="G1252" s="1">
        <v>172562.66666666666</v>
      </c>
      <c r="H1252" t="s">
        <v>452</v>
      </c>
      <c r="I1252" t="s">
        <v>458</v>
      </c>
      <c r="K1252">
        <f t="shared" si="44"/>
        <v>-3.2941362877160807</v>
      </c>
      <c r="L1252">
        <f t="shared" si="43"/>
        <v>106.46879232140047</v>
      </c>
      <c r="M1252" cm="1">
        <f t="array" ref="M1252">AVERAGE(L1252:L1253*(K1253-K1252))</f>
        <v>48.15428010594772</v>
      </c>
      <c r="O1252"/>
    </row>
    <row r="1253" spans="1:15">
      <c r="A1253" s="4" t="s">
        <v>406</v>
      </c>
      <c r="B1253" s="1">
        <v>3</v>
      </c>
      <c r="C1253" s="3">
        <v>1.524E-3</v>
      </c>
      <c r="D1253" s="1" t="s">
        <v>19</v>
      </c>
      <c r="E1253" s="1" t="s">
        <v>449</v>
      </c>
      <c r="F1253" s="1" t="s">
        <v>153</v>
      </c>
      <c r="G1253" s="1">
        <v>154597.66666666666</v>
      </c>
      <c r="H1253" t="s">
        <v>452</v>
      </c>
      <c r="I1253" t="s">
        <v>458</v>
      </c>
      <c r="K1253">
        <f t="shared" si="44"/>
        <v>-2.8170150329964185</v>
      </c>
      <c r="L1253">
        <f t="shared" si="43"/>
        <v>95.384634368807639</v>
      </c>
      <c r="M1253" cm="1">
        <f t="array" ref="M1253">AVERAGE(L1253:L1254*(K1254-K1253))</f>
        <v>41.598498682000951</v>
      </c>
      <c r="O1253"/>
    </row>
    <row r="1254" spans="1:15">
      <c r="A1254" s="4" t="s">
        <v>406</v>
      </c>
      <c r="B1254" s="1">
        <v>3</v>
      </c>
      <c r="C1254" s="3">
        <v>4.5719999999999997E-3</v>
      </c>
      <c r="D1254" s="1" t="s">
        <v>19</v>
      </c>
      <c r="E1254" s="1" t="s">
        <v>449</v>
      </c>
      <c r="F1254" s="1" t="s">
        <v>154</v>
      </c>
      <c r="G1254" s="1">
        <v>128022.66666666667</v>
      </c>
      <c r="H1254" t="s">
        <v>452</v>
      </c>
      <c r="I1254" t="s">
        <v>458</v>
      </c>
      <c r="K1254">
        <f t="shared" si="44"/>
        <v>-2.3398937782767559</v>
      </c>
      <c r="L1254">
        <f t="shared" si="43"/>
        <v>78.988224817449208</v>
      </c>
      <c r="M1254" cm="1">
        <f t="array" ref="M1254">AVERAGE(L1254:L1255*(K1255-K1254))</f>
        <v>39.73831632040141</v>
      </c>
      <c r="O1254"/>
    </row>
    <row r="1255" spans="1:15">
      <c r="A1255" s="4" t="s">
        <v>406</v>
      </c>
      <c r="B1255" s="1">
        <v>3</v>
      </c>
      <c r="C1255" s="3">
        <v>1.3717E-2</v>
      </c>
      <c r="D1255" s="1" t="s">
        <v>19</v>
      </c>
      <c r="E1255" s="1" t="s">
        <v>449</v>
      </c>
      <c r="F1255" s="1" t="s">
        <v>155</v>
      </c>
      <c r="G1255" s="1">
        <v>141941.66666666666</v>
      </c>
      <c r="H1255" t="s">
        <v>452</v>
      </c>
      <c r="I1255" t="s">
        <v>458</v>
      </c>
      <c r="K1255">
        <f t="shared" si="44"/>
        <v>-1.8627408613632324</v>
      </c>
      <c r="L1255">
        <f t="shared" si="43"/>
        <v>87.576056408996067</v>
      </c>
      <c r="M1255" cm="1">
        <f t="array" ref="M1255">AVERAGE(L1255:L1256*(K1256-K1255))</f>
        <v>44.816150201871082</v>
      </c>
      <c r="O1255"/>
    </row>
    <row r="1256" spans="1:15">
      <c r="A1256" s="4" t="s">
        <v>406</v>
      </c>
      <c r="B1256" s="1">
        <v>3</v>
      </c>
      <c r="C1256" s="3">
        <v>4.1152000000000001E-2</v>
      </c>
      <c r="D1256" s="1" t="s">
        <v>19</v>
      </c>
      <c r="E1256" s="1" t="s">
        <v>449</v>
      </c>
      <c r="F1256" s="1" t="s">
        <v>156</v>
      </c>
      <c r="G1256" s="1">
        <v>162532.66666666666</v>
      </c>
      <c r="H1256" t="s">
        <v>452</v>
      </c>
      <c r="I1256" t="s">
        <v>458</v>
      </c>
      <c r="K1256">
        <f t="shared" si="44"/>
        <v>-1.3856090530918908</v>
      </c>
      <c r="L1256">
        <f t="shared" si="43"/>
        <v>100.2804202499</v>
      </c>
      <c r="M1256" cm="1">
        <f t="array" ref="M1256">AVERAGE(L1256:L1257*(K1257-K1256))</f>
        <v>40.090114409916218</v>
      </c>
      <c r="O1256"/>
    </row>
    <row r="1257" spans="1:15">
      <c r="A1257" s="4" t="s">
        <v>406</v>
      </c>
      <c r="B1257" s="1">
        <v>3</v>
      </c>
      <c r="C1257" s="3">
        <v>0.12346</v>
      </c>
      <c r="D1257" s="1" t="s">
        <v>19</v>
      </c>
      <c r="E1257" s="1" t="s">
        <v>449</v>
      </c>
      <c r="F1257" s="1" t="s">
        <v>157</v>
      </c>
      <c r="G1257" s="1">
        <v>109831.66666666667</v>
      </c>
      <c r="H1257" t="s">
        <v>452</v>
      </c>
      <c r="I1257" t="s">
        <v>458</v>
      </c>
      <c r="K1257">
        <f t="shared" si="44"/>
        <v>-0.9084737273689093</v>
      </c>
      <c r="L1257">
        <f t="shared" si="43"/>
        <v>67.76462797271688</v>
      </c>
      <c r="M1257" cm="1">
        <f t="array" ref="M1257">AVERAGE(L1257:L1258*(K1258-K1257))</f>
        <v>38.987591768520709</v>
      </c>
      <c r="O1257"/>
    </row>
    <row r="1258" spans="1:15">
      <c r="A1258" s="4" t="s">
        <v>406</v>
      </c>
      <c r="B1258" s="1">
        <v>3</v>
      </c>
      <c r="C1258" s="3">
        <v>0.37036999999999998</v>
      </c>
      <c r="D1258" s="1" t="s">
        <v>19</v>
      </c>
      <c r="E1258" s="1" t="s">
        <v>449</v>
      </c>
      <c r="F1258" s="1" t="s">
        <v>158</v>
      </c>
      <c r="G1258" s="1">
        <v>155056.66666666666</v>
      </c>
      <c r="H1258" t="s">
        <v>452</v>
      </c>
      <c r="I1258" t="s">
        <v>458</v>
      </c>
      <c r="K1258">
        <f t="shared" si="44"/>
        <v>-0.4313641984536864</v>
      </c>
      <c r="L1258">
        <f t="shared" si="43"/>
        <v>95.667831056825463</v>
      </c>
      <c r="M1258" cm="1">
        <f t="array" ref="M1258">AVERAGE(L1258:L1259*(K1259-K1258))</f>
        <v>46.049841437732908</v>
      </c>
      <c r="O1258"/>
    </row>
    <row r="1259" spans="1:15">
      <c r="A1259" s="4" t="s">
        <v>406</v>
      </c>
      <c r="B1259" s="1">
        <v>3</v>
      </c>
      <c r="C1259" s="3">
        <v>1.1111</v>
      </c>
      <c r="D1259" s="1" t="s">
        <v>19</v>
      </c>
      <c r="E1259" s="1" t="s">
        <v>449</v>
      </c>
      <c r="F1259" s="1" t="s">
        <v>159</v>
      </c>
      <c r="G1259" s="1">
        <v>157808.66666666666</v>
      </c>
      <c r="H1259" t="s">
        <v>452</v>
      </c>
      <c r="I1259" t="s">
        <v>458</v>
      </c>
      <c r="K1259">
        <f t="shared" si="44"/>
        <v>4.5753147594141216E-2</v>
      </c>
      <c r="L1259">
        <f t="shared" si="43"/>
        <v>97.36577721243556</v>
      </c>
      <c r="M1259" cm="1">
        <f t="array" ref="M1259">AVERAGE(L1259:L1260*(K1260-K1259))</f>
        <v>39.740224396501112</v>
      </c>
      <c r="O1259"/>
    </row>
    <row r="1260" spans="1:15">
      <c r="A1260" s="4" t="s">
        <v>406</v>
      </c>
      <c r="B1260" s="1">
        <v>3</v>
      </c>
      <c r="C1260" s="3">
        <v>3.3330000000000002</v>
      </c>
      <c r="D1260" s="1" t="s">
        <v>19</v>
      </c>
      <c r="E1260" s="1" t="s">
        <v>449</v>
      </c>
      <c r="F1260" s="1" t="s">
        <v>160</v>
      </c>
      <c r="G1260" s="1">
        <v>112208.66666666667</v>
      </c>
      <c r="H1260" t="s">
        <v>452</v>
      </c>
      <c r="I1260" t="s">
        <v>458</v>
      </c>
      <c r="K1260">
        <f t="shared" si="44"/>
        <v>0.52283531366053004</v>
      </c>
      <c r="L1260">
        <f t="shared" si="43"/>
        <v>69.231204285175167</v>
      </c>
      <c r="M1260" cm="1">
        <f t="array" ref="M1260">AVERAGE(L1260:L1261*(K1261-K1260))</f>
        <v>29.729706015753667</v>
      </c>
      <c r="O1260"/>
    </row>
    <row r="1261" spans="1:15">
      <c r="A1261" s="4" t="s">
        <v>406</v>
      </c>
      <c r="B1261" s="1">
        <v>3</v>
      </c>
      <c r="C1261" s="3">
        <v>10</v>
      </c>
      <c r="D1261" s="1" t="s">
        <v>19</v>
      </c>
      <c r="E1261" s="1" t="s">
        <v>449</v>
      </c>
      <c r="F1261" s="1" t="s">
        <v>161</v>
      </c>
      <c r="G1261" s="1">
        <v>89756.666666666672</v>
      </c>
      <c r="H1261" t="s">
        <v>452</v>
      </c>
      <c r="I1261" t="s">
        <v>458</v>
      </c>
      <c r="K1261">
        <f t="shared" si="44"/>
        <v>1</v>
      </c>
      <c r="L1261">
        <f t="shared" ref="L1261:L1324" si="45">G1261*100/$J$1131</f>
        <v>55.378629035989846</v>
      </c>
      <c r="M1261" s="7">
        <f>SUM(M1252:M1260)</f>
        <v>368.90472333864574</v>
      </c>
      <c r="N1261" s="7">
        <f>M1261/429.4091</f>
        <v>0.85909852245480056</v>
      </c>
      <c r="O1261"/>
    </row>
    <row r="1262" spans="1:15">
      <c r="A1262" s="4" t="s">
        <v>407</v>
      </c>
      <c r="B1262" s="1">
        <v>3</v>
      </c>
      <c r="C1262" s="3">
        <v>5.0799999999999999E-4</v>
      </c>
      <c r="D1262" s="1" t="s">
        <v>19</v>
      </c>
      <c r="E1262" s="1" t="s">
        <v>449</v>
      </c>
      <c r="F1262" s="1" t="s">
        <v>163</v>
      </c>
      <c r="G1262" s="1">
        <v>165100.66666666666</v>
      </c>
      <c r="H1262" t="s">
        <v>452</v>
      </c>
      <c r="I1262" t="s">
        <v>458</v>
      </c>
      <c r="K1262">
        <f t="shared" si="44"/>
        <v>-3.2941362877160807</v>
      </c>
      <c r="L1262">
        <f t="shared" si="45"/>
        <v>101.86484093580361</v>
      </c>
      <c r="M1262" cm="1">
        <f t="array" ref="M1262">AVERAGE(L1262:L1263*(K1263-K1262))</f>
        <v>49.378006346600927</v>
      </c>
      <c r="O1262"/>
    </row>
    <row r="1263" spans="1:15">
      <c r="A1263" s="4" t="s">
        <v>407</v>
      </c>
      <c r="B1263" s="1">
        <v>3</v>
      </c>
      <c r="C1263" s="3">
        <v>1.524E-3</v>
      </c>
      <c r="D1263" s="1" t="s">
        <v>19</v>
      </c>
      <c r="E1263" s="1" t="s">
        <v>449</v>
      </c>
      <c r="F1263" s="1" t="s">
        <v>164</v>
      </c>
      <c r="G1263" s="1">
        <v>170373.66666666666</v>
      </c>
      <c r="H1263" t="s">
        <v>452</v>
      </c>
      <c r="I1263" t="s">
        <v>458</v>
      </c>
      <c r="K1263">
        <f t="shared" si="44"/>
        <v>-2.8170150329964185</v>
      </c>
      <c r="L1263">
        <f t="shared" si="45"/>
        <v>105.11820942364228</v>
      </c>
      <c r="M1263" cm="1">
        <f t="array" ref="M1263">AVERAGE(L1263:L1264*(K1264-K1263))</f>
        <v>50.787337445260391</v>
      </c>
      <c r="O1263"/>
    </row>
    <row r="1264" spans="1:15">
      <c r="A1264" s="4" t="s">
        <v>407</v>
      </c>
      <c r="B1264" s="1">
        <v>3</v>
      </c>
      <c r="C1264" s="3">
        <v>4.5719999999999997E-3</v>
      </c>
      <c r="D1264" s="1" t="s">
        <v>19</v>
      </c>
      <c r="E1264" s="1" t="s">
        <v>449</v>
      </c>
      <c r="F1264" s="1" t="s">
        <v>165</v>
      </c>
      <c r="G1264" s="1">
        <v>174675.66666666666</v>
      </c>
      <c r="H1264" t="s">
        <v>452</v>
      </c>
      <c r="I1264" t="s">
        <v>458</v>
      </c>
      <c r="K1264">
        <f t="shared" si="44"/>
        <v>-2.3398937782767559</v>
      </c>
      <c r="L1264">
        <f t="shared" si="45"/>
        <v>107.77248426427988</v>
      </c>
      <c r="M1264" cm="1">
        <f t="array" ref="M1264">AVERAGE(L1264:L1265*(K1265-K1264))</f>
        <v>48.786160008145764</v>
      </c>
      <c r="O1264"/>
    </row>
    <row r="1265" spans="1:15">
      <c r="A1265" s="4" t="s">
        <v>407</v>
      </c>
      <c r="B1265" s="1">
        <v>3</v>
      </c>
      <c r="C1265" s="3">
        <v>1.3717E-2</v>
      </c>
      <c r="D1265" s="1" t="s">
        <v>19</v>
      </c>
      <c r="E1265" s="1" t="s">
        <v>449</v>
      </c>
      <c r="F1265" s="1" t="s">
        <v>166</v>
      </c>
      <c r="G1265" s="1">
        <v>156755.66666666666</v>
      </c>
      <c r="H1265" t="s">
        <v>452</v>
      </c>
      <c r="I1265" t="s">
        <v>458</v>
      </c>
      <c r="K1265">
        <f t="shared" si="44"/>
        <v>-1.8627408613632324</v>
      </c>
      <c r="L1265">
        <f t="shared" si="45"/>
        <v>96.716090692865279</v>
      </c>
      <c r="M1265" cm="1">
        <f t="array" ref="M1265">AVERAGE(L1265:L1266*(K1266-K1265))</f>
        <v>42.126218554849302</v>
      </c>
      <c r="O1265"/>
    </row>
    <row r="1266" spans="1:15">
      <c r="A1266" s="4" t="s">
        <v>407</v>
      </c>
      <c r="B1266" s="1">
        <v>3</v>
      </c>
      <c r="C1266" s="3">
        <v>4.1152000000000001E-2</v>
      </c>
      <c r="D1266" s="1" t="s">
        <v>19</v>
      </c>
      <c r="E1266" s="1" t="s">
        <v>449</v>
      </c>
      <c r="F1266" s="1" t="s">
        <v>167</v>
      </c>
      <c r="G1266" s="1">
        <v>129443.66666666667</v>
      </c>
      <c r="H1266" t="s">
        <v>452</v>
      </c>
      <c r="I1266" t="s">
        <v>458</v>
      </c>
      <c r="K1266">
        <f t="shared" si="44"/>
        <v>-1.3856090530918908</v>
      </c>
      <c r="L1266">
        <f t="shared" si="45"/>
        <v>79.864962276432479</v>
      </c>
      <c r="M1266" cm="1">
        <f t="array" ref="M1266">AVERAGE(L1266:L1267*(K1267-K1266))</f>
        <v>42.95493113246873</v>
      </c>
      <c r="O1266"/>
    </row>
    <row r="1267" spans="1:15">
      <c r="A1267" s="4" t="s">
        <v>407</v>
      </c>
      <c r="B1267" s="1">
        <v>3</v>
      </c>
      <c r="C1267" s="3">
        <v>0.12346</v>
      </c>
      <c r="D1267" s="1" t="s">
        <v>19</v>
      </c>
      <c r="E1267" s="1" t="s">
        <v>449</v>
      </c>
      <c r="F1267" s="1" t="s">
        <v>168</v>
      </c>
      <c r="G1267" s="1">
        <v>162383.66666666666</v>
      </c>
      <c r="H1267" t="s">
        <v>452</v>
      </c>
      <c r="I1267" t="s">
        <v>458</v>
      </c>
      <c r="K1267">
        <f t="shared" si="44"/>
        <v>-0.9084737273689093</v>
      </c>
      <c r="L1267">
        <f t="shared" si="45"/>
        <v>100.18848929888767</v>
      </c>
      <c r="M1267" cm="1">
        <f t="array" ref="M1267">AVERAGE(L1267:L1268*(K1268-K1267))</f>
        <v>46.704207428855568</v>
      </c>
      <c r="O1267"/>
    </row>
    <row r="1268" spans="1:15">
      <c r="A1268" s="4" t="s">
        <v>407</v>
      </c>
      <c r="B1268" s="1">
        <v>3</v>
      </c>
      <c r="C1268" s="3">
        <v>0.37036999999999998</v>
      </c>
      <c r="D1268" s="1" t="s">
        <v>19</v>
      </c>
      <c r="E1268" s="1" t="s">
        <v>449</v>
      </c>
      <c r="F1268" s="1" t="s">
        <v>169</v>
      </c>
      <c r="G1268" s="1">
        <v>154932.66666666666</v>
      </c>
      <c r="H1268" t="s">
        <v>452</v>
      </c>
      <c r="I1268" t="s">
        <v>458</v>
      </c>
      <c r="K1268">
        <f t="shared" si="44"/>
        <v>-0.4313641984536864</v>
      </c>
      <c r="L1268">
        <f t="shared" si="45"/>
        <v>95.591324762023262</v>
      </c>
      <c r="M1268" cm="1">
        <f t="array" ref="M1268">AVERAGE(L1268:L1269*(K1269-K1268))</f>
        <v>45.696297253227215</v>
      </c>
      <c r="O1268"/>
    </row>
    <row r="1269" spans="1:15">
      <c r="A1269" s="4" t="s">
        <v>407</v>
      </c>
      <c r="B1269" s="1">
        <v>3</v>
      </c>
      <c r="C1269" s="3">
        <v>1.1111</v>
      </c>
      <c r="D1269" s="1" t="s">
        <v>19</v>
      </c>
      <c r="E1269" s="1" t="s">
        <v>449</v>
      </c>
      <c r="F1269" s="1" t="s">
        <v>170</v>
      </c>
      <c r="G1269" s="1">
        <v>155530.66666666666</v>
      </c>
      <c r="H1269" t="s">
        <v>452</v>
      </c>
      <c r="I1269" t="s">
        <v>458</v>
      </c>
      <c r="K1269">
        <f t="shared" si="44"/>
        <v>4.5753147594141216E-2</v>
      </c>
      <c r="L1269">
        <f t="shared" si="45"/>
        <v>95.960282538569359</v>
      </c>
      <c r="M1269" cm="1">
        <f t="array" ref="M1269">AVERAGE(L1269:L1270*(K1270-K1269))</f>
        <v>44.068981611901691</v>
      </c>
      <c r="O1269"/>
    </row>
    <row r="1270" spans="1:15">
      <c r="A1270" s="4" t="s">
        <v>407</v>
      </c>
      <c r="B1270" s="1">
        <v>3</v>
      </c>
      <c r="C1270" s="3">
        <v>3.3330000000000002</v>
      </c>
      <c r="D1270" s="1" t="s">
        <v>19</v>
      </c>
      <c r="E1270" s="1" t="s">
        <v>449</v>
      </c>
      <c r="F1270" s="1" t="s">
        <v>171</v>
      </c>
      <c r="G1270" s="1">
        <v>143898.66666666666</v>
      </c>
      <c r="H1270" t="s">
        <v>452</v>
      </c>
      <c r="I1270" t="s">
        <v>458</v>
      </c>
      <c r="K1270">
        <f t="shared" si="44"/>
        <v>0.52283531366053004</v>
      </c>
      <c r="L1270">
        <f t="shared" si="45"/>
        <v>88.783498497124327</v>
      </c>
      <c r="M1270" cm="1">
        <f t="array" ref="M1270">AVERAGE(L1270:L1271*(K1271-K1270))</f>
        <v>44.834400189449383</v>
      </c>
      <c r="O1270"/>
    </row>
    <row r="1271" spans="1:15">
      <c r="A1271" s="4" t="s">
        <v>407</v>
      </c>
      <c r="B1271" s="1">
        <v>3</v>
      </c>
      <c r="C1271" s="3">
        <v>10</v>
      </c>
      <c r="D1271" s="1" t="s">
        <v>19</v>
      </c>
      <c r="E1271" s="1" t="s">
        <v>449</v>
      </c>
      <c r="F1271" s="1" t="s">
        <v>172</v>
      </c>
      <c r="G1271" s="1">
        <v>160678.66666666666</v>
      </c>
      <c r="H1271" t="s">
        <v>452</v>
      </c>
      <c r="I1271" t="s">
        <v>458</v>
      </c>
      <c r="K1271">
        <f t="shared" si="44"/>
        <v>1</v>
      </c>
      <c r="L1271">
        <f t="shared" si="45"/>
        <v>99.136527745357441</v>
      </c>
      <c r="M1271" s="7">
        <f>SUM(M1262:M1270)</f>
        <v>415.33653997075896</v>
      </c>
      <c r="N1271" s="7">
        <f>M1271/429.4091</f>
        <v>0.96722808149794437</v>
      </c>
      <c r="O1271"/>
    </row>
    <row r="1272" spans="1:15">
      <c r="A1272" s="4" t="s">
        <v>408</v>
      </c>
      <c r="B1272" s="1">
        <v>2</v>
      </c>
      <c r="C1272" s="3">
        <v>10</v>
      </c>
      <c r="D1272" s="1" t="s">
        <v>19</v>
      </c>
      <c r="E1272" s="1" t="s">
        <v>449</v>
      </c>
      <c r="F1272" s="1" t="s">
        <v>174</v>
      </c>
      <c r="G1272" s="1">
        <v>112196.66666666667</v>
      </c>
      <c r="H1272" t="s">
        <v>452</v>
      </c>
      <c r="I1272" t="s">
        <v>458</v>
      </c>
      <c r="K1272">
        <f t="shared" si="44"/>
        <v>1</v>
      </c>
      <c r="L1272">
        <f t="shared" si="45"/>
        <v>69.223800450194318</v>
      </c>
      <c r="M1272" cm="1">
        <f t="array" ref="M1272">AVERAGE(L1272:L1273*(K1272-K1273))</f>
        <v>27.695668436404983</v>
      </c>
      <c r="O1272"/>
    </row>
    <row r="1273" spans="1:15">
      <c r="A1273" s="4" t="s">
        <v>408</v>
      </c>
      <c r="B1273" s="1">
        <v>2</v>
      </c>
      <c r="C1273" s="3">
        <v>3.3330000000000002</v>
      </c>
      <c r="D1273" s="1" t="s">
        <v>19</v>
      </c>
      <c r="E1273" s="1" t="s">
        <v>449</v>
      </c>
      <c r="F1273" s="1" t="s">
        <v>175</v>
      </c>
      <c r="G1273" s="1">
        <v>75950.666666666672</v>
      </c>
      <c r="H1273" t="s">
        <v>452</v>
      </c>
      <c r="I1273" t="s">
        <v>458</v>
      </c>
      <c r="K1273">
        <f t="shared" si="44"/>
        <v>0.52283531366053004</v>
      </c>
      <c r="L1273">
        <f t="shared" si="45"/>
        <v>46.860516890512713</v>
      </c>
      <c r="M1273" cm="1">
        <f t="array" ref="M1273">AVERAGE(L1273:L1274*(K1273-K1274))</f>
        <v>27.049933273667435</v>
      </c>
      <c r="O1273"/>
    </row>
    <row r="1274" spans="1:15">
      <c r="A1274" s="4" t="s">
        <v>408</v>
      </c>
      <c r="B1274" s="1">
        <v>2</v>
      </c>
      <c r="C1274" s="3">
        <v>1.111</v>
      </c>
      <c r="D1274" s="1" t="s">
        <v>19</v>
      </c>
      <c r="E1274" s="1" t="s">
        <v>449</v>
      </c>
      <c r="F1274" s="1" t="s">
        <v>176</v>
      </c>
      <c r="G1274" s="1">
        <v>107826.66666666667</v>
      </c>
      <c r="H1274" t="s">
        <v>452</v>
      </c>
      <c r="I1274" t="s">
        <v>458</v>
      </c>
      <c r="K1274">
        <f t="shared" si="44"/>
        <v>4.5714058940867608E-2</v>
      </c>
      <c r="L1274">
        <f t="shared" si="45"/>
        <v>66.527570544665195</v>
      </c>
      <c r="M1274" cm="1">
        <f t="array" ref="M1274">AVERAGE(L1274:L1275*(K1274-K1275))</f>
        <v>32.926121070305207</v>
      </c>
      <c r="O1274"/>
    </row>
    <row r="1275" spans="1:15">
      <c r="A1275" s="4" t="s">
        <v>408</v>
      </c>
      <c r="B1275" s="1">
        <v>2</v>
      </c>
      <c r="C1275" s="3">
        <v>0.37036999999999998</v>
      </c>
      <c r="D1275" s="1" t="s">
        <v>19</v>
      </c>
      <c r="E1275" s="1" t="s">
        <v>449</v>
      </c>
      <c r="F1275" s="1" t="s">
        <v>177</v>
      </c>
      <c r="G1275" s="1">
        <v>115893.66666666667</v>
      </c>
      <c r="H1275" t="s">
        <v>452</v>
      </c>
      <c r="I1275" t="s">
        <v>458</v>
      </c>
      <c r="K1275">
        <f t="shared" si="44"/>
        <v>-0.4313641984536864</v>
      </c>
      <c r="L1275">
        <f t="shared" si="45"/>
        <v>71.504798610546985</v>
      </c>
      <c r="M1275" cm="1">
        <f t="array" ref="M1275">AVERAGE(L1275:L1276*(K1275-K1276))</f>
        <v>35.245560095591102</v>
      </c>
      <c r="O1275"/>
    </row>
    <row r="1276" spans="1:15">
      <c r="A1276" s="4" t="s">
        <v>408</v>
      </c>
      <c r="B1276" s="1">
        <v>2</v>
      </c>
      <c r="C1276" s="3">
        <v>0.12346</v>
      </c>
      <c r="D1276" s="1" t="s">
        <v>19</v>
      </c>
      <c r="E1276" s="1" t="s">
        <v>449</v>
      </c>
      <c r="F1276" s="1" t="s">
        <v>178</v>
      </c>
      <c r="G1276" s="1">
        <v>123570.66666666667</v>
      </c>
      <c r="H1276" t="s">
        <v>452</v>
      </c>
      <c r="I1276" t="s">
        <v>458</v>
      </c>
      <c r="K1276">
        <f t="shared" si="44"/>
        <v>-0.9084737273689093</v>
      </c>
      <c r="L1276">
        <f t="shared" si="45"/>
        <v>76.241402039550891</v>
      </c>
      <c r="M1276" cm="1">
        <f t="array" ref="M1276">AVERAGE(L1276:L1277*(K1276-K1277))</f>
        <v>42.310814707565584</v>
      </c>
      <c r="O1276"/>
    </row>
    <row r="1277" spans="1:15">
      <c r="A1277" s="4" t="s">
        <v>408</v>
      </c>
      <c r="B1277" s="1">
        <v>2</v>
      </c>
      <c r="C1277" s="3">
        <v>4.1152000000000001E-2</v>
      </c>
      <c r="D1277" s="1" t="s">
        <v>19</v>
      </c>
      <c r="E1277" s="1" t="s">
        <v>449</v>
      </c>
      <c r="F1277" s="1" t="s">
        <v>179</v>
      </c>
      <c r="G1277" s="1">
        <v>163880.66666666666</v>
      </c>
      <c r="H1277" t="s">
        <v>452</v>
      </c>
      <c r="I1277" t="s">
        <v>458</v>
      </c>
      <c r="K1277">
        <f t="shared" si="44"/>
        <v>-1.3856090530918908</v>
      </c>
      <c r="L1277">
        <f t="shared" si="45"/>
        <v>101.11211771274971</v>
      </c>
      <c r="M1277" cm="1">
        <f t="array" ref="M1277">AVERAGE(L1277:L1278*(K1277-K1278))</f>
        <v>47.190060877830987</v>
      </c>
      <c r="O1277"/>
    </row>
    <row r="1278" spans="1:15">
      <c r="A1278" s="4" t="s">
        <v>408</v>
      </c>
      <c r="B1278" s="1">
        <v>2</v>
      </c>
      <c r="C1278" s="3">
        <v>1.3717E-2</v>
      </c>
      <c r="D1278" s="1" t="s">
        <v>19</v>
      </c>
      <c r="E1278" s="1" t="s">
        <v>449</v>
      </c>
      <c r="F1278" s="1" t="s">
        <v>180</v>
      </c>
      <c r="G1278" s="1">
        <v>156721.66666666666</v>
      </c>
      <c r="H1278" t="s">
        <v>452</v>
      </c>
      <c r="I1278" t="s">
        <v>458</v>
      </c>
      <c r="K1278">
        <f t="shared" si="44"/>
        <v>-1.8627408613632324</v>
      </c>
      <c r="L1278">
        <f t="shared" si="45"/>
        <v>96.69511316041951</v>
      </c>
      <c r="M1278" cm="1">
        <f t="array" ref="M1278">AVERAGE(L1278:L1279*(K1278-K1279))</f>
        <v>48.508396638552746</v>
      </c>
      <c r="O1278"/>
    </row>
    <row r="1279" spans="1:15">
      <c r="A1279" s="4" t="s">
        <v>408</v>
      </c>
      <c r="B1279" s="1">
        <v>2</v>
      </c>
      <c r="C1279" s="3">
        <v>4.5719999999999997E-3</v>
      </c>
      <c r="D1279" s="1" t="s">
        <v>19</v>
      </c>
      <c r="E1279" s="1" t="s">
        <v>449</v>
      </c>
      <c r="F1279" s="1" t="s">
        <v>181</v>
      </c>
      <c r="G1279" s="1">
        <v>172822.66666666666</v>
      </c>
      <c r="H1279" t="s">
        <v>452</v>
      </c>
      <c r="I1279" t="s">
        <v>458</v>
      </c>
      <c r="K1279">
        <f t="shared" si="44"/>
        <v>-2.3398937782767559</v>
      </c>
      <c r="L1279">
        <f t="shared" si="45"/>
        <v>106.62920874598572</v>
      </c>
      <c r="M1279" cm="1">
        <f t="array" ref="M1279">AVERAGE(L1279:L1280*(K1279-K1280))</f>
        <v>54.450420792762955</v>
      </c>
      <c r="O1279"/>
    </row>
    <row r="1280" spans="1:15">
      <c r="A1280" s="4" t="s">
        <v>408</v>
      </c>
      <c r="B1280" s="1">
        <v>2</v>
      </c>
      <c r="C1280" s="3">
        <v>1.524E-3</v>
      </c>
      <c r="D1280" s="1" t="s">
        <v>19</v>
      </c>
      <c r="E1280" s="1" t="s">
        <v>449</v>
      </c>
      <c r="F1280" s="1" t="s">
        <v>182</v>
      </c>
      <c r="G1280" s="1">
        <v>197113.66666666666</v>
      </c>
      <c r="H1280" t="s">
        <v>452</v>
      </c>
      <c r="I1280" t="s">
        <v>458</v>
      </c>
      <c r="K1280">
        <f t="shared" si="44"/>
        <v>-2.8170150329964185</v>
      </c>
      <c r="L1280">
        <f t="shared" si="45"/>
        <v>121.61642170598753</v>
      </c>
      <c r="M1280" cm="1">
        <f t="array" ref="M1280">AVERAGE(L1280:L1281*(K1280-K1281))</f>
        <v>55.800287686319621</v>
      </c>
      <c r="O1280"/>
    </row>
    <row r="1281" spans="1:15">
      <c r="A1281" s="4" t="s">
        <v>408</v>
      </c>
      <c r="B1281" s="1">
        <v>2</v>
      </c>
      <c r="C1281" s="3">
        <v>5.0799999999999999E-4</v>
      </c>
      <c r="D1281" s="1" t="s">
        <v>19</v>
      </c>
      <c r="E1281" s="1" t="s">
        <v>449</v>
      </c>
      <c r="F1281" s="1" t="s">
        <v>183</v>
      </c>
      <c r="G1281" s="1">
        <v>181993.66666666666</v>
      </c>
      <c r="H1281" t="s">
        <v>452</v>
      </c>
      <c r="I1281" t="s">
        <v>458</v>
      </c>
      <c r="K1281">
        <f t="shared" si="44"/>
        <v>-3.2941362877160807</v>
      </c>
      <c r="L1281">
        <f t="shared" si="45"/>
        <v>112.28758963010645</v>
      </c>
      <c r="M1281" s="7">
        <f>SUM(M1272:M1280)</f>
        <v>371.17726357900062</v>
      </c>
      <c r="N1281" s="7">
        <f>M1281/429.4091</f>
        <v>0.86439077229383499</v>
      </c>
      <c r="O1281"/>
    </row>
    <row r="1282" spans="1:15">
      <c r="A1282" s="4" t="s">
        <v>409</v>
      </c>
      <c r="B1282" s="1">
        <v>2</v>
      </c>
      <c r="C1282" s="3">
        <v>10</v>
      </c>
      <c r="D1282" s="1" t="s">
        <v>19</v>
      </c>
      <c r="E1282" s="1" t="s">
        <v>449</v>
      </c>
      <c r="F1282" s="1" t="s">
        <v>185</v>
      </c>
      <c r="G1282" s="1">
        <v>165655.66666666666</v>
      </c>
      <c r="H1282" t="s">
        <v>452</v>
      </c>
      <c r="I1282" t="s">
        <v>458</v>
      </c>
      <c r="K1282">
        <f t="shared" si="44"/>
        <v>1</v>
      </c>
      <c r="L1282">
        <f t="shared" si="45"/>
        <v>102.2072683036683</v>
      </c>
      <c r="M1282" cm="1">
        <f t="array" ref="M1282">AVERAGE(L1282:L1283*(K1282-K1283))</f>
        <v>45.037538983739537</v>
      </c>
      <c r="O1282"/>
    </row>
    <row r="1283" spans="1:15">
      <c r="A1283" s="4" t="s">
        <v>409</v>
      </c>
      <c r="B1283" s="1">
        <v>2</v>
      </c>
      <c r="C1283" s="3">
        <v>3.3330000000000002</v>
      </c>
      <c r="D1283" s="1" t="s">
        <v>19</v>
      </c>
      <c r="E1283" s="1" t="s">
        <v>449</v>
      </c>
      <c r="F1283" s="1" t="s">
        <v>186</v>
      </c>
      <c r="G1283" s="1">
        <v>140301.66666666666</v>
      </c>
      <c r="H1283" t="s">
        <v>452</v>
      </c>
      <c r="I1283" t="s">
        <v>458</v>
      </c>
      <c r="K1283">
        <f t="shared" si="44"/>
        <v>0.52283531366053004</v>
      </c>
      <c r="L1283">
        <f t="shared" si="45"/>
        <v>86.564198961612149</v>
      </c>
      <c r="M1283" cm="1">
        <f t="array" ref="M1283">AVERAGE(L1283:L1284*(K1283-K1284))</f>
        <v>42.045068974777202</v>
      </c>
      <c r="O1283"/>
    </row>
    <row r="1284" spans="1:15">
      <c r="A1284" s="4" t="s">
        <v>409</v>
      </c>
      <c r="B1284" s="1">
        <v>2</v>
      </c>
      <c r="C1284" s="3">
        <v>1.111</v>
      </c>
      <c r="D1284" s="1" t="s">
        <v>19</v>
      </c>
      <c r="E1284" s="1" t="s">
        <v>449</v>
      </c>
      <c r="F1284" s="1" t="s">
        <v>187</v>
      </c>
      <c r="G1284" s="1">
        <v>145352.66666666666</v>
      </c>
      <c r="H1284" t="s">
        <v>452</v>
      </c>
      <c r="I1284" t="s">
        <v>458</v>
      </c>
      <c r="K1284">
        <f t="shared" si="44"/>
        <v>4.5714058940867608E-2</v>
      </c>
      <c r="L1284">
        <f t="shared" si="45"/>
        <v>89.680596502304965</v>
      </c>
      <c r="M1284" cm="1">
        <f t="array" ref="M1284">AVERAGE(L1284:L1285*(K1284-K1285))</f>
        <v>42.87811905636535</v>
      </c>
      <c r="O1284"/>
    </row>
    <row r="1285" spans="1:15">
      <c r="A1285" s="4" t="s">
        <v>409</v>
      </c>
      <c r="B1285" s="1">
        <v>2</v>
      </c>
      <c r="C1285" s="3">
        <v>0.37036999999999998</v>
      </c>
      <c r="D1285" s="1" t="s">
        <v>19</v>
      </c>
      <c r="E1285" s="1" t="s">
        <v>449</v>
      </c>
      <c r="F1285" s="1" t="s">
        <v>188</v>
      </c>
      <c r="G1285" s="1">
        <v>145987.66666666666</v>
      </c>
      <c r="H1285" t="s">
        <v>452</v>
      </c>
      <c r="I1285" t="s">
        <v>458</v>
      </c>
      <c r="K1285">
        <f t="shared" si="44"/>
        <v>-0.4313641984536864</v>
      </c>
      <c r="L1285">
        <f t="shared" si="45"/>
        <v>90.072382770042026</v>
      </c>
      <c r="M1285" cm="1">
        <f t="array" ref="M1285">AVERAGE(L1285:L1286*(K1285-K1286))</f>
        <v>46.578217061013078</v>
      </c>
      <c r="O1285"/>
    </row>
    <row r="1286" spans="1:15">
      <c r="A1286" s="4" t="s">
        <v>409</v>
      </c>
      <c r="B1286" s="1">
        <v>2</v>
      </c>
      <c r="C1286" s="3">
        <v>0.12346</v>
      </c>
      <c r="D1286" s="1" t="s">
        <v>19</v>
      </c>
      <c r="E1286" s="1" t="s">
        <v>449</v>
      </c>
      <c r="F1286" s="1" t="s">
        <v>189</v>
      </c>
      <c r="G1286" s="1">
        <v>170472.66666666666</v>
      </c>
      <c r="H1286" t="s">
        <v>452</v>
      </c>
      <c r="I1286" t="s">
        <v>458</v>
      </c>
      <c r="K1286">
        <f t="shared" si="44"/>
        <v>-0.9084737273689093</v>
      </c>
      <c r="L1286">
        <f t="shared" si="45"/>
        <v>105.17929106223437</v>
      </c>
      <c r="M1286" cm="1">
        <f t="array" ref="M1286">AVERAGE(L1286:L1287*(K1286-K1287))</f>
        <v>56.350963086407162</v>
      </c>
      <c r="O1286"/>
    </row>
    <row r="1287" spans="1:15">
      <c r="A1287" s="4" t="s">
        <v>409</v>
      </c>
      <c r="B1287" s="1">
        <v>2</v>
      </c>
      <c r="C1287" s="3">
        <v>4.1152000000000001E-2</v>
      </c>
      <c r="D1287" s="1" t="s">
        <v>19</v>
      </c>
      <c r="E1287" s="1" t="s">
        <v>449</v>
      </c>
      <c r="F1287" s="1" t="s">
        <v>190</v>
      </c>
      <c r="G1287" s="1">
        <v>212364.66666666666</v>
      </c>
      <c r="H1287" t="s">
        <v>452</v>
      </c>
      <c r="I1287" t="s">
        <v>458</v>
      </c>
      <c r="K1287">
        <f t="shared" si="44"/>
        <v>-1.3856090530918908</v>
      </c>
      <c r="L1287">
        <f t="shared" si="45"/>
        <v>131.02607898040966</v>
      </c>
      <c r="M1287" cm="1">
        <f t="array" ref="M1287">AVERAGE(L1287:L1288*(K1287-K1288))</f>
        <v>54.737324637121944</v>
      </c>
      <c r="O1287"/>
    </row>
    <row r="1288" spans="1:15">
      <c r="A1288" s="4" t="s">
        <v>409</v>
      </c>
      <c r="B1288" s="1">
        <v>2</v>
      </c>
      <c r="C1288" s="3">
        <v>1.3717E-2</v>
      </c>
      <c r="D1288" s="1" t="s">
        <v>19</v>
      </c>
      <c r="E1288" s="1" t="s">
        <v>449</v>
      </c>
      <c r="F1288" s="1" t="s">
        <v>191</v>
      </c>
      <c r="G1288" s="1">
        <v>159512.66666666666</v>
      </c>
      <c r="H1288" t="s">
        <v>452</v>
      </c>
      <c r="I1288" t="s">
        <v>458</v>
      </c>
      <c r="K1288">
        <f t="shared" si="44"/>
        <v>-1.8627408613632324</v>
      </c>
      <c r="L1288">
        <f t="shared" si="45"/>
        <v>98.417121779717405</v>
      </c>
      <c r="M1288" cm="1">
        <f t="array" ref="M1288">AVERAGE(L1288:L1289*(K1288-K1289))</f>
        <v>48.060177528637162</v>
      </c>
      <c r="O1288"/>
    </row>
    <row r="1289" spans="1:15">
      <c r="A1289" s="4" t="s">
        <v>409</v>
      </c>
      <c r="B1289" s="1">
        <v>2</v>
      </c>
      <c r="C1289" s="3">
        <v>4.5719999999999997E-3</v>
      </c>
      <c r="D1289" s="1" t="s">
        <v>19</v>
      </c>
      <c r="E1289" s="1" t="s">
        <v>449</v>
      </c>
      <c r="F1289" s="1" t="s">
        <v>192</v>
      </c>
      <c r="G1289" s="1">
        <v>166986.66666666666</v>
      </c>
      <c r="H1289" t="s">
        <v>452</v>
      </c>
      <c r="I1289" t="s">
        <v>458</v>
      </c>
      <c r="K1289">
        <f t="shared" si="44"/>
        <v>-2.3398937782767559</v>
      </c>
      <c r="L1289">
        <f t="shared" si="45"/>
        <v>103.02847700029513</v>
      </c>
      <c r="M1289" cm="1">
        <f t="array" ref="M1289">AVERAGE(L1289:L1290*(K1289-K1290))</f>
        <v>49.334732890412369</v>
      </c>
      <c r="O1289"/>
    </row>
    <row r="1290" spans="1:15">
      <c r="A1290" s="4" t="s">
        <v>409</v>
      </c>
      <c r="B1290" s="1">
        <v>2</v>
      </c>
      <c r="C1290" s="3">
        <v>1.524E-3</v>
      </c>
      <c r="D1290" s="1" t="s">
        <v>19</v>
      </c>
      <c r="E1290" s="1" t="s">
        <v>449</v>
      </c>
      <c r="F1290" s="1" t="s">
        <v>193</v>
      </c>
      <c r="G1290" s="1">
        <v>168193.66666666666</v>
      </c>
      <c r="H1290" t="s">
        <v>452</v>
      </c>
      <c r="I1290" t="s">
        <v>458</v>
      </c>
      <c r="K1290">
        <f t="shared" si="44"/>
        <v>-2.8170150329964185</v>
      </c>
      <c r="L1290">
        <f t="shared" si="45"/>
        <v>103.77317940211975</v>
      </c>
      <c r="M1290" cm="1">
        <f t="array" ref="M1290">AVERAGE(L1290:L1291*(K1290-K1291))</f>
        <v>45.007240082925563</v>
      </c>
      <c r="O1290"/>
    </row>
    <row r="1291" spans="1:15">
      <c r="A1291" s="4" t="s">
        <v>409</v>
      </c>
      <c r="B1291" s="1">
        <v>2</v>
      </c>
      <c r="C1291" s="3">
        <v>5.0799999999999999E-4</v>
      </c>
      <c r="D1291" s="1" t="s">
        <v>19</v>
      </c>
      <c r="E1291" s="1" t="s">
        <v>449</v>
      </c>
      <c r="F1291" s="1" t="s">
        <v>194</v>
      </c>
      <c r="G1291" s="1">
        <v>137585.66666666666</v>
      </c>
      <c r="H1291" t="s">
        <v>452</v>
      </c>
      <c r="I1291" t="s">
        <v>458</v>
      </c>
      <c r="K1291">
        <f t="shared" si="44"/>
        <v>-3.2941362877160807</v>
      </c>
      <c r="L1291">
        <f t="shared" si="45"/>
        <v>84.888464310944613</v>
      </c>
      <c r="M1291" s="7">
        <f>SUM(M1282:M1290)</f>
        <v>430.02938230139944</v>
      </c>
      <c r="N1291" s="7">
        <f>M1291/429.4091</f>
        <v>1.0014445019944835</v>
      </c>
      <c r="O1291"/>
    </row>
    <row r="1292" spans="1:15">
      <c r="A1292" s="4" t="s">
        <v>410</v>
      </c>
      <c r="B1292" s="1">
        <v>2</v>
      </c>
      <c r="C1292" s="3">
        <v>10</v>
      </c>
      <c r="D1292" s="1" t="s">
        <v>19</v>
      </c>
      <c r="E1292" s="1" t="s">
        <v>449</v>
      </c>
      <c r="F1292" s="1" t="s">
        <v>196</v>
      </c>
      <c r="G1292" s="1">
        <v>88752.666666666672</v>
      </c>
      <c r="H1292" t="s">
        <v>452</v>
      </c>
      <c r="I1292" t="s">
        <v>458</v>
      </c>
      <c r="K1292">
        <f t="shared" si="44"/>
        <v>1</v>
      </c>
      <c r="L1292">
        <f t="shared" si="45"/>
        <v>54.759174842591392</v>
      </c>
      <c r="M1292" cm="1">
        <f t="array" ref="M1292">AVERAGE(L1292:L1293*(K1292-K1293))</f>
        <v>26.363784515580917</v>
      </c>
      <c r="O1292"/>
    </row>
    <row r="1293" spans="1:15">
      <c r="A1293" s="4" t="s">
        <v>410</v>
      </c>
      <c r="B1293" s="1">
        <v>2</v>
      </c>
      <c r="C1293" s="3">
        <v>3.3330000000000002</v>
      </c>
      <c r="D1293" s="1" t="s">
        <v>19</v>
      </c>
      <c r="E1293" s="1" t="s">
        <v>449</v>
      </c>
      <c r="F1293" s="1" t="s">
        <v>197</v>
      </c>
      <c r="G1293" s="1">
        <v>90346.666666666672</v>
      </c>
      <c r="H1293" t="s">
        <v>452</v>
      </c>
      <c r="I1293" t="s">
        <v>458</v>
      </c>
      <c r="K1293">
        <f t="shared" ref="K1293:K1356" si="46">LOG10(C1293)</f>
        <v>0.52283531366053004</v>
      </c>
      <c r="L1293">
        <f t="shared" si="45"/>
        <v>55.742650922548698</v>
      </c>
      <c r="M1293" cm="1">
        <f t="array" ref="M1293">AVERAGE(L1293:L1294*(K1293-K1294))</f>
        <v>24.732006783673846</v>
      </c>
      <c r="O1293"/>
    </row>
    <row r="1294" spans="1:15">
      <c r="A1294" s="4" t="s">
        <v>410</v>
      </c>
      <c r="B1294" s="1">
        <v>2</v>
      </c>
      <c r="C1294" s="3">
        <v>1.111</v>
      </c>
      <c r="D1294" s="1" t="s">
        <v>19</v>
      </c>
      <c r="E1294" s="1" t="s">
        <v>449</v>
      </c>
      <c r="F1294" s="1" t="s">
        <v>198</v>
      </c>
      <c r="G1294" s="1">
        <v>77682.666666666672</v>
      </c>
      <c r="H1294" t="s">
        <v>452</v>
      </c>
      <c r="I1294" t="s">
        <v>458</v>
      </c>
      <c r="K1294">
        <f t="shared" si="46"/>
        <v>4.5714058940867608E-2</v>
      </c>
      <c r="L1294">
        <f t="shared" si="45"/>
        <v>47.929137072749882</v>
      </c>
      <c r="M1294" cm="1">
        <f t="array" ref="M1294">AVERAGE(L1294:L1295*(K1294-K1295))</f>
        <v>27.501678748917762</v>
      </c>
      <c r="O1294"/>
    </row>
    <row r="1295" spans="1:15">
      <c r="A1295" s="4" t="s">
        <v>410</v>
      </c>
      <c r="B1295" s="1">
        <v>2</v>
      </c>
      <c r="C1295" s="3">
        <v>0.37036999999999998</v>
      </c>
      <c r="D1295" s="1" t="s">
        <v>19</v>
      </c>
      <c r="E1295" s="1" t="s">
        <v>449</v>
      </c>
      <c r="F1295" s="1" t="s">
        <v>199</v>
      </c>
      <c r="G1295" s="1">
        <v>109180.66666666667</v>
      </c>
      <c r="H1295" t="s">
        <v>452</v>
      </c>
      <c r="I1295" t="s">
        <v>458</v>
      </c>
      <c r="K1295">
        <f t="shared" si="46"/>
        <v>-0.4313641984536864</v>
      </c>
      <c r="L1295">
        <f t="shared" si="45"/>
        <v>67.362969925005331</v>
      </c>
      <c r="M1295" cm="1">
        <f t="array" ref="M1295">AVERAGE(L1295:L1296*(K1295-K1296))</f>
        <v>33.813155586428451</v>
      </c>
      <c r="O1295"/>
    </row>
    <row r="1296" spans="1:15">
      <c r="A1296" s="4" t="s">
        <v>410</v>
      </c>
      <c r="B1296" s="1">
        <v>2</v>
      </c>
      <c r="C1296" s="3">
        <v>0.12346</v>
      </c>
      <c r="D1296" s="1" t="s">
        <v>19</v>
      </c>
      <c r="E1296" s="1" t="s">
        <v>449</v>
      </c>
      <c r="F1296" s="1" t="s">
        <v>200</v>
      </c>
      <c r="G1296" s="1">
        <v>120551.66666666667</v>
      </c>
      <c r="H1296" t="s">
        <v>452</v>
      </c>
      <c r="I1296" t="s">
        <v>458</v>
      </c>
      <c r="K1296">
        <f t="shared" si="46"/>
        <v>-0.9084737273689093</v>
      </c>
      <c r="L1296">
        <f t="shared" si="45"/>
        <v>74.378720555616695</v>
      </c>
      <c r="M1296" cm="1">
        <f t="array" ref="M1296">AVERAGE(L1296:L1297*(K1296-K1297))</f>
        <v>43.917720331575538</v>
      </c>
      <c r="O1296"/>
    </row>
    <row r="1297" spans="1:15">
      <c r="A1297" s="4" t="s">
        <v>410</v>
      </c>
      <c r="B1297" s="1">
        <v>2</v>
      </c>
      <c r="C1297" s="3">
        <v>4.1152000000000001E-2</v>
      </c>
      <c r="D1297" s="1" t="s">
        <v>19</v>
      </c>
      <c r="E1297" s="1" t="s">
        <v>449</v>
      </c>
      <c r="F1297" s="1" t="s">
        <v>201</v>
      </c>
      <c r="G1297" s="1">
        <v>177816.66666666666</v>
      </c>
      <c r="H1297" t="s">
        <v>452</v>
      </c>
      <c r="I1297" t="s">
        <v>458</v>
      </c>
      <c r="K1297">
        <f t="shared" si="46"/>
        <v>-1.3856090530918908</v>
      </c>
      <c r="L1297">
        <f t="shared" si="45"/>
        <v>109.71043807051946</v>
      </c>
      <c r="M1297" cm="1">
        <f t="array" ref="M1297">AVERAGE(L1297:L1298*(K1297-K1298))</f>
        <v>56.396618725049521</v>
      </c>
      <c r="O1297"/>
    </row>
    <row r="1298" spans="1:15">
      <c r="A1298" s="4" t="s">
        <v>410</v>
      </c>
      <c r="B1298" s="1">
        <v>2</v>
      </c>
      <c r="C1298" s="3">
        <v>1.3717E-2</v>
      </c>
      <c r="D1298" s="1" t="s">
        <v>19</v>
      </c>
      <c r="E1298" s="1" t="s">
        <v>449</v>
      </c>
      <c r="F1298" s="1" t="s">
        <v>202</v>
      </c>
      <c r="G1298" s="1">
        <v>205333.66666666666</v>
      </c>
      <c r="H1298" t="s">
        <v>452</v>
      </c>
      <c r="I1298" t="s">
        <v>458</v>
      </c>
      <c r="K1298">
        <f t="shared" si="46"/>
        <v>-1.8627408613632324</v>
      </c>
      <c r="L1298">
        <f t="shared" si="45"/>
        <v>126.68804866787526</v>
      </c>
      <c r="M1298" cm="1">
        <f t="array" ref="M1298">AVERAGE(L1298:L1299*(K1298-K1299))</f>
        <v>51.187849005644203</v>
      </c>
      <c r="O1298"/>
    </row>
    <row r="1299" spans="1:15">
      <c r="A1299" s="4" t="s">
        <v>410</v>
      </c>
      <c r="B1299" s="1">
        <v>2</v>
      </c>
      <c r="C1299" s="3">
        <v>4.5719999999999997E-3</v>
      </c>
      <c r="D1299" s="1" t="s">
        <v>19</v>
      </c>
      <c r="E1299" s="1" t="s">
        <v>449</v>
      </c>
      <c r="F1299" s="1" t="s">
        <v>203</v>
      </c>
      <c r="G1299" s="1">
        <v>142413.66666666666</v>
      </c>
      <c r="H1299" t="s">
        <v>452</v>
      </c>
      <c r="I1299" t="s">
        <v>458</v>
      </c>
      <c r="K1299">
        <f t="shared" si="46"/>
        <v>-2.3398937782767559</v>
      </c>
      <c r="L1299">
        <f t="shared" si="45"/>
        <v>87.867273918243157</v>
      </c>
      <c r="M1299" cm="1">
        <f t="array" ref="M1299">AVERAGE(L1299:L1300*(K1299-K1300))</f>
        <v>42.885957597925135</v>
      </c>
      <c r="O1299"/>
    </row>
    <row r="1300" spans="1:15">
      <c r="A1300" s="4" t="s">
        <v>410</v>
      </c>
      <c r="B1300" s="1">
        <v>2</v>
      </c>
      <c r="C1300" s="3">
        <v>1.524E-3</v>
      </c>
      <c r="D1300" s="1" t="s">
        <v>19</v>
      </c>
      <c r="E1300" s="1" t="s">
        <v>449</v>
      </c>
      <c r="F1300" s="1" t="s">
        <v>204</v>
      </c>
      <c r="G1300" s="1">
        <v>148953.66666666666</v>
      </c>
      <c r="H1300" t="s">
        <v>452</v>
      </c>
      <c r="I1300" t="s">
        <v>458</v>
      </c>
      <c r="K1300">
        <f t="shared" si="46"/>
        <v>-2.8170150329964185</v>
      </c>
      <c r="L1300">
        <f t="shared" si="45"/>
        <v>91.902363982810769</v>
      </c>
      <c r="M1300" cm="1">
        <f t="array" ref="M1300">AVERAGE(L1300:L1301*(K1300-K1301))</f>
        <v>38.968090737965142</v>
      </c>
      <c r="O1300"/>
    </row>
    <row r="1301" spans="1:15">
      <c r="A1301" s="4" t="s">
        <v>410</v>
      </c>
      <c r="B1301" s="1">
        <v>2</v>
      </c>
      <c r="C1301" s="3">
        <v>5.0799999999999999E-4</v>
      </c>
      <c r="D1301" s="1" t="s">
        <v>19</v>
      </c>
      <c r="E1301" s="1" t="s">
        <v>449</v>
      </c>
      <c r="F1301" s="1" t="s">
        <v>205</v>
      </c>
      <c r="G1301" s="1">
        <v>115795.66666666667</v>
      </c>
      <c r="H1301" t="s">
        <v>452</v>
      </c>
      <c r="I1301" t="s">
        <v>458</v>
      </c>
      <c r="K1301">
        <f t="shared" si="46"/>
        <v>-3.2941362877160807</v>
      </c>
      <c r="L1301">
        <f t="shared" si="45"/>
        <v>71.444333958203302</v>
      </c>
      <c r="M1301" s="7">
        <f>SUM(M1292:M1300)</f>
        <v>345.76686203276051</v>
      </c>
      <c r="N1301" s="7">
        <f>M1301/429.4091</f>
        <v>0.80521549737246023</v>
      </c>
      <c r="O1301"/>
    </row>
    <row r="1302" spans="1:15">
      <c r="A1302" s="4" t="s">
        <v>411</v>
      </c>
      <c r="B1302" s="1">
        <v>2</v>
      </c>
      <c r="C1302" s="3">
        <v>10</v>
      </c>
      <c r="D1302" s="1" t="s">
        <v>19</v>
      </c>
      <c r="E1302" s="1" t="s">
        <v>449</v>
      </c>
      <c r="F1302" s="1" t="s">
        <v>207</v>
      </c>
      <c r="G1302" s="1">
        <v>31389.666666666668</v>
      </c>
      <c r="H1302" t="s">
        <v>452</v>
      </c>
      <c r="I1302" t="s">
        <v>458</v>
      </c>
      <c r="K1302">
        <f t="shared" si="46"/>
        <v>1</v>
      </c>
      <c r="L1302">
        <f t="shared" si="45"/>
        <v>19.366992675344925</v>
      </c>
      <c r="M1302" cm="1">
        <f t="array" ref="M1302">AVERAGE(L1302:L1303*(K1302-K1303))</f>
        <v>11.519490723841173</v>
      </c>
      <c r="O1302"/>
    </row>
    <row r="1303" spans="1:15">
      <c r="A1303" s="4" t="s">
        <v>411</v>
      </c>
      <c r="B1303" s="1">
        <v>2</v>
      </c>
      <c r="C1303" s="3">
        <v>3.3330000000000002</v>
      </c>
      <c r="D1303" s="1" t="s">
        <v>19</v>
      </c>
      <c r="E1303" s="1" t="s">
        <v>449</v>
      </c>
      <c r="F1303" s="1" t="s">
        <v>208</v>
      </c>
      <c r="G1303" s="1">
        <v>46866.666666666664</v>
      </c>
      <c r="H1303" t="s">
        <v>452</v>
      </c>
      <c r="I1303" t="s">
        <v>458</v>
      </c>
      <c r="K1303">
        <f t="shared" si="46"/>
        <v>0.52283531366053004</v>
      </c>
      <c r="L1303">
        <f t="shared" si="45"/>
        <v>28.916088841906525</v>
      </c>
      <c r="M1303" cm="1">
        <f t="array" ref="M1303">AVERAGE(L1303:L1304*(K1303-K1304))</f>
        <v>12.734809026949989</v>
      </c>
      <c r="O1303"/>
    </row>
    <row r="1304" spans="1:15">
      <c r="A1304" s="4" t="s">
        <v>411</v>
      </c>
      <c r="B1304" s="1">
        <v>2</v>
      </c>
      <c r="C1304" s="3">
        <v>1.111</v>
      </c>
      <c r="D1304" s="1" t="s">
        <v>19</v>
      </c>
      <c r="E1304" s="1" t="s">
        <v>449</v>
      </c>
      <c r="F1304" s="1" t="s">
        <v>209</v>
      </c>
      <c r="G1304" s="1">
        <v>39653.666666666664</v>
      </c>
      <c r="H1304" t="s">
        <v>452</v>
      </c>
      <c r="I1304" t="s">
        <v>458</v>
      </c>
      <c r="K1304">
        <f t="shared" si="46"/>
        <v>4.5714058940867608E-2</v>
      </c>
      <c r="L1304">
        <f t="shared" si="45"/>
        <v>24.465767032162464</v>
      </c>
      <c r="M1304" cm="1">
        <f t="array" ref="M1304">AVERAGE(L1304:L1305*(K1304-K1305))</f>
        <v>10.596380779843543</v>
      </c>
      <c r="O1304"/>
    </row>
    <row r="1305" spans="1:15">
      <c r="A1305" s="4" t="s">
        <v>411</v>
      </c>
      <c r="B1305" s="1">
        <v>2</v>
      </c>
      <c r="C1305" s="3">
        <v>0.37036999999999998</v>
      </c>
      <c r="D1305" s="1" t="s">
        <v>19</v>
      </c>
      <c r="E1305" s="1" t="s">
        <v>449</v>
      </c>
      <c r="F1305" s="1" t="s">
        <v>210</v>
      </c>
      <c r="G1305" s="1">
        <v>32344.666666666668</v>
      </c>
      <c r="H1305" t="s">
        <v>452</v>
      </c>
      <c r="I1305" t="s">
        <v>458</v>
      </c>
      <c r="K1305">
        <f t="shared" si="46"/>
        <v>-0.4313641984536864</v>
      </c>
      <c r="L1305">
        <f t="shared" si="45"/>
        <v>19.956214542571541</v>
      </c>
      <c r="M1305" cm="1">
        <f t="array" ref="M1305">AVERAGE(L1305:L1306*(K1305-K1306))</f>
        <v>10.160524614127127</v>
      </c>
      <c r="O1305"/>
    </row>
    <row r="1306" spans="1:15">
      <c r="A1306" s="4" t="s">
        <v>411</v>
      </c>
      <c r="B1306" s="1">
        <v>2</v>
      </c>
      <c r="C1306" s="3">
        <v>0.12346</v>
      </c>
      <c r="D1306" s="1" t="s">
        <v>19</v>
      </c>
      <c r="E1306" s="1" t="s">
        <v>449</v>
      </c>
      <c r="F1306" s="1" t="s">
        <v>211</v>
      </c>
      <c r="G1306" s="1">
        <v>36687.666666666664</v>
      </c>
      <c r="H1306" t="s">
        <v>452</v>
      </c>
      <c r="I1306" t="s">
        <v>458</v>
      </c>
      <c r="K1306">
        <f t="shared" si="46"/>
        <v>-0.9084737273689093</v>
      </c>
      <c r="L1306">
        <f t="shared" si="45"/>
        <v>22.635785819393728</v>
      </c>
      <c r="M1306" cm="1">
        <f t="array" ref="M1306">AVERAGE(L1306:L1307*(K1306-K1307))</f>
        <v>11.886617138603267</v>
      </c>
      <c r="O1306"/>
    </row>
    <row r="1307" spans="1:15">
      <c r="A1307" s="4" t="s">
        <v>411</v>
      </c>
      <c r="B1307" s="1">
        <v>2</v>
      </c>
      <c r="C1307" s="3">
        <v>4.1152000000000001E-2</v>
      </c>
      <c r="D1307" s="1" t="s">
        <v>19</v>
      </c>
      <c r="E1307" s="1" t="s">
        <v>449</v>
      </c>
      <c r="F1307" s="1" t="s">
        <v>212</v>
      </c>
      <c r="G1307" s="1">
        <v>44067.666666666664</v>
      </c>
      <c r="H1307" t="s">
        <v>452</v>
      </c>
      <c r="I1307" t="s">
        <v>458</v>
      </c>
      <c r="K1307">
        <f t="shared" si="46"/>
        <v>-1.3856090530918908</v>
      </c>
      <c r="L1307">
        <f t="shared" si="45"/>
        <v>27.189144332621396</v>
      </c>
      <c r="M1307" cm="1">
        <f t="array" ref="M1307">AVERAGE(L1307:L1308*(K1307-K1308))</f>
        <v>14.549230659028776</v>
      </c>
      <c r="O1307"/>
    </row>
    <row r="1308" spans="1:15">
      <c r="A1308" s="4" t="s">
        <v>411</v>
      </c>
      <c r="B1308" s="1">
        <v>2</v>
      </c>
      <c r="C1308" s="3">
        <v>1.3717E-2</v>
      </c>
      <c r="D1308" s="1" t="s">
        <v>19</v>
      </c>
      <c r="E1308" s="1" t="s">
        <v>449</v>
      </c>
      <c r="F1308" s="1" t="s">
        <v>213</v>
      </c>
      <c r="G1308" s="1">
        <v>54777.666666666664</v>
      </c>
      <c r="H1308" t="s">
        <v>452</v>
      </c>
      <c r="I1308" t="s">
        <v>458</v>
      </c>
      <c r="K1308">
        <f t="shared" si="46"/>
        <v>-1.8627408613632324</v>
      </c>
      <c r="L1308">
        <f t="shared" si="45"/>
        <v>33.797067053037168</v>
      </c>
      <c r="M1308" cm="1">
        <f t="array" ref="M1308">AVERAGE(L1308:L1309*(K1308-K1309))</f>
        <v>14.894760164370666</v>
      </c>
      <c r="O1308"/>
    </row>
    <row r="1309" spans="1:15">
      <c r="A1309" s="4" t="s">
        <v>411</v>
      </c>
      <c r="B1309" s="1">
        <v>2</v>
      </c>
      <c r="C1309" s="3">
        <v>4.5719999999999997E-3</v>
      </c>
      <c r="D1309" s="1" t="s">
        <v>19</v>
      </c>
      <c r="E1309" s="1" t="s">
        <v>449</v>
      </c>
      <c r="F1309" s="1" t="s">
        <v>214</v>
      </c>
      <c r="G1309" s="1">
        <v>46410.666666666664</v>
      </c>
      <c r="H1309" t="s">
        <v>452</v>
      </c>
      <c r="I1309" t="s">
        <v>458</v>
      </c>
      <c r="K1309">
        <f t="shared" si="46"/>
        <v>-2.3398937782767559</v>
      </c>
      <c r="L1309">
        <f t="shared" si="45"/>
        <v>28.634743112633924</v>
      </c>
      <c r="M1309" cm="1">
        <f t="array" ref="M1309">AVERAGE(L1309:L1310*(K1309-K1310))</f>
        <v>22.16135742199377</v>
      </c>
      <c r="O1309"/>
    </row>
    <row r="1310" spans="1:15">
      <c r="A1310" s="4" t="s">
        <v>411</v>
      </c>
      <c r="B1310" s="1">
        <v>2</v>
      </c>
      <c r="C1310" s="3">
        <v>1.524E-3</v>
      </c>
      <c r="D1310" s="1" t="s">
        <v>19</v>
      </c>
      <c r="E1310" s="1" t="s">
        <v>449</v>
      </c>
      <c r="F1310" s="1" t="s">
        <v>215</v>
      </c>
      <c r="G1310" s="1">
        <v>104153.66666666667</v>
      </c>
      <c r="H1310" t="s">
        <v>452</v>
      </c>
      <c r="I1310" t="s">
        <v>458</v>
      </c>
      <c r="K1310">
        <f t="shared" si="46"/>
        <v>-2.8170150329964185</v>
      </c>
      <c r="L1310">
        <f t="shared" si="45"/>
        <v>64.261380054274241</v>
      </c>
      <c r="M1310" cm="1">
        <f t="array" ref="M1310">AVERAGE(L1310:L1311*(K1310-K1311))</f>
        <v>40.98118958249411</v>
      </c>
      <c r="O1310"/>
    </row>
    <row r="1311" spans="1:15">
      <c r="A1311" s="4" t="s">
        <v>411</v>
      </c>
      <c r="B1311" s="1">
        <v>2</v>
      </c>
      <c r="C1311" s="3">
        <v>5.0799999999999999E-4</v>
      </c>
      <c r="D1311" s="1" t="s">
        <v>19</v>
      </c>
      <c r="E1311" s="1" t="s">
        <v>449</v>
      </c>
      <c r="F1311" s="1" t="s">
        <v>216</v>
      </c>
      <c r="G1311" s="1">
        <v>174272.66666666666</v>
      </c>
      <c r="H1311" t="s">
        <v>452</v>
      </c>
      <c r="I1311" t="s">
        <v>458</v>
      </c>
      <c r="K1311">
        <f t="shared" si="46"/>
        <v>-3.2941362877160807</v>
      </c>
      <c r="L1311">
        <f t="shared" si="45"/>
        <v>107.52383880617273</v>
      </c>
      <c r="M1311" s="7">
        <f>SUM(M1302:M1310)</f>
        <v>149.48436011125244</v>
      </c>
      <c r="N1311" s="7">
        <f>M1311/429.4091</f>
        <v>0.3481164235020926</v>
      </c>
      <c r="O1311"/>
    </row>
    <row r="1312" spans="1:15">
      <c r="A1312" s="4" t="s">
        <v>412</v>
      </c>
      <c r="B1312" s="1">
        <v>2</v>
      </c>
      <c r="C1312" s="3">
        <v>10</v>
      </c>
      <c r="D1312" s="1" t="s">
        <v>19</v>
      </c>
      <c r="E1312" s="1" t="s">
        <v>449</v>
      </c>
      <c r="F1312" s="1" t="s">
        <v>218</v>
      </c>
      <c r="G1312" s="1">
        <v>137768.66666666666</v>
      </c>
      <c r="H1312" t="s">
        <v>452</v>
      </c>
      <c r="I1312" t="s">
        <v>458</v>
      </c>
      <c r="K1312">
        <f t="shared" si="46"/>
        <v>1</v>
      </c>
      <c r="L1312">
        <f t="shared" si="45"/>
        <v>85.001372794402698</v>
      </c>
      <c r="M1312" cm="1">
        <f t="array" ref="M1312">AVERAGE(L1312:L1313*(K1312-K1313))</f>
        <v>42.423819830539699</v>
      </c>
      <c r="O1312"/>
    </row>
    <row r="1313" spans="1:15">
      <c r="A1313" s="4" t="s">
        <v>412</v>
      </c>
      <c r="B1313" s="1">
        <v>2</v>
      </c>
      <c r="C1313" s="3">
        <v>3.3330000000000002</v>
      </c>
      <c r="D1313" s="1" t="s">
        <v>19</v>
      </c>
      <c r="E1313" s="1" t="s">
        <v>449</v>
      </c>
      <c r="F1313" s="1" t="s">
        <v>219</v>
      </c>
      <c r="G1313" s="1">
        <v>150432.66666666666</v>
      </c>
      <c r="H1313" t="s">
        <v>452</v>
      </c>
      <c r="I1313" t="s">
        <v>458</v>
      </c>
      <c r="K1313">
        <f t="shared" si="46"/>
        <v>0.52283531366053004</v>
      </c>
      <c r="L1313">
        <f t="shared" si="45"/>
        <v>92.814886644201508</v>
      </c>
      <c r="M1313" cm="1">
        <f t="array" ref="M1313">AVERAGE(L1313:L1314*(K1313-K1314))</f>
        <v>42.460876844616664</v>
      </c>
      <c r="O1313"/>
    </row>
    <row r="1314" spans="1:15">
      <c r="A1314" s="4" t="s">
        <v>412</v>
      </c>
      <c r="B1314" s="1">
        <v>2</v>
      </c>
      <c r="C1314" s="3">
        <v>1.111</v>
      </c>
      <c r="D1314" s="1" t="s">
        <v>19</v>
      </c>
      <c r="E1314" s="1" t="s">
        <v>449</v>
      </c>
      <c r="F1314" s="1" t="s">
        <v>220</v>
      </c>
      <c r="G1314" s="1">
        <v>138046.66666666666</v>
      </c>
      <c r="H1314" t="s">
        <v>452</v>
      </c>
      <c r="I1314" t="s">
        <v>458</v>
      </c>
      <c r="K1314">
        <f t="shared" si="46"/>
        <v>4.5714058940867608E-2</v>
      </c>
      <c r="L1314">
        <f t="shared" si="45"/>
        <v>85.172894971459243</v>
      </c>
      <c r="M1314" cm="1">
        <f t="array" ref="M1314">AVERAGE(L1314:L1315*(K1314-K1315))</f>
        <v>37.529324871103825</v>
      </c>
      <c r="O1314"/>
    </row>
    <row r="1315" spans="1:15">
      <c r="A1315" s="4" t="s">
        <v>412</v>
      </c>
      <c r="B1315" s="1">
        <v>2</v>
      </c>
      <c r="C1315" s="3">
        <v>0.37036999999999998</v>
      </c>
      <c r="D1315" s="1" t="s">
        <v>19</v>
      </c>
      <c r="E1315" s="1" t="s">
        <v>449</v>
      </c>
      <c r="F1315" s="1" t="s">
        <v>221</v>
      </c>
      <c r="G1315" s="1">
        <v>116950.66666666667</v>
      </c>
      <c r="H1315" t="s">
        <v>452</v>
      </c>
      <c r="I1315" t="s">
        <v>458</v>
      </c>
      <c r="K1315">
        <f t="shared" si="46"/>
        <v>-0.4313641984536864</v>
      </c>
      <c r="L1315">
        <f t="shared" si="45"/>
        <v>72.156953075110891</v>
      </c>
      <c r="M1315" cm="1">
        <f t="array" ref="M1315">AVERAGE(L1315:L1316*(K1315-K1316))</f>
        <v>38.349544753804309</v>
      </c>
      <c r="O1315"/>
    </row>
    <row r="1316" spans="1:15">
      <c r="A1316" s="4" t="s">
        <v>412</v>
      </c>
      <c r="B1316" s="1">
        <v>2</v>
      </c>
      <c r="C1316" s="3">
        <v>0.12346</v>
      </c>
      <c r="D1316" s="1" t="s">
        <v>19</v>
      </c>
      <c r="E1316" s="1" t="s">
        <v>449</v>
      </c>
      <c r="F1316" s="1" t="s">
        <v>222</v>
      </c>
      <c r="G1316" s="1">
        <v>143602.66666666666</v>
      </c>
      <c r="H1316" t="s">
        <v>452</v>
      </c>
      <c r="I1316" t="s">
        <v>458</v>
      </c>
      <c r="K1316">
        <f t="shared" si="46"/>
        <v>-0.9084737273689093</v>
      </c>
      <c r="L1316">
        <f t="shared" si="45"/>
        <v>88.600870567596502</v>
      </c>
      <c r="M1316" cm="1">
        <f t="array" ref="M1316">AVERAGE(L1316:L1317*(K1316-K1317))</f>
        <v>37.445203980509334</v>
      </c>
      <c r="O1316"/>
    </row>
    <row r="1317" spans="1:15">
      <c r="A1317" s="4" t="s">
        <v>412</v>
      </c>
      <c r="B1317" s="1">
        <v>2</v>
      </c>
      <c r="C1317" s="3">
        <v>4.1152000000000001E-2</v>
      </c>
      <c r="D1317" s="1" t="s">
        <v>19</v>
      </c>
      <c r="E1317" s="1" t="s">
        <v>449</v>
      </c>
      <c r="F1317" s="1" t="s">
        <v>223</v>
      </c>
      <c r="G1317" s="1">
        <v>110792.66666666667</v>
      </c>
      <c r="H1317" t="s">
        <v>452</v>
      </c>
      <c r="I1317" t="s">
        <v>458</v>
      </c>
      <c r="K1317">
        <f t="shared" si="46"/>
        <v>-1.3856090530918908</v>
      </c>
      <c r="L1317">
        <f t="shared" si="45"/>
        <v>68.357551757433924</v>
      </c>
      <c r="M1317" cm="1">
        <f t="array" ref="M1317">AVERAGE(L1317:L1318*(K1317-K1318))</f>
        <v>34.4180740683247</v>
      </c>
      <c r="O1317"/>
    </row>
    <row r="1318" spans="1:15">
      <c r="A1318" s="4" t="s">
        <v>412</v>
      </c>
      <c r="B1318" s="1">
        <v>2</v>
      </c>
      <c r="C1318" s="3">
        <v>1.3717E-2</v>
      </c>
      <c r="D1318" s="1" t="s">
        <v>19</v>
      </c>
      <c r="E1318" s="1" t="s">
        <v>449</v>
      </c>
      <c r="F1318" s="1" t="s">
        <v>224</v>
      </c>
      <c r="G1318" s="1">
        <v>123038.66666666667</v>
      </c>
      <c r="H1318" t="s">
        <v>452</v>
      </c>
      <c r="I1318" t="s">
        <v>458</v>
      </c>
      <c r="K1318">
        <f t="shared" si="46"/>
        <v>-1.8627408613632324</v>
      </c>
      <c r="L1318">
        <f t="shared" si="45"/>
        <v>75.913165355399514</v>
      </c>
      <c r="M1318" cm="1">
        <f t="array" ref="M1318">AVERAGE(L1318:L1319*(K1318-K1319))</f>
        <v>37.51032142789488</v>
      </c>
      <c r="O1318"/>
    </row>
    <row r="1319" spans="1:15">
      <c r="A1319" s="4" t="s">
        <v>412</v>
      </c>
      <c r="B1319" s="1">
        <v>2</v>
      </c>
      <c r="C1319" s="3">
        <v>4.5719999999999997E-3</v>
      </c>
      <c r="D1319" s="1" t="s">
        <v>19</v>
      </c>
      <c r="E1319" s="1" t="s">
        <v>449</v>
      </c>
      <c r="F1319" s="1" t="s">
        <v>225</v>
      </c>
      <c r="G1319" s="1">
        <v>131789.66666666666</v>
      </c>
      <c r="H1319" t="s">
        <v>452</v>
      </c>
      <c r="I1319" t="s">
        <v>458</v>
      </c>
      <c r="K1319">
        <f t="shared" si="46"/>
        <v>-2.3398937782767559</v>
      </c>
      <c r="L1319">
        <f t="shared" si="45"/>
        <v>81.312412015190205</v>
      </c>
      <c r="M1319" cm="1">
        <f t="array" ref="M1319">AVERAGE(L1319:L1320*(K1319-K1320))</f>
        <v>40.020195040128897</v>
      </c>
      <c r="O1319"/>
    </row>
    <row r="1320" spans="1:15">
      <c r="A1320" s="4" t="s">
        <v>412</v>
      </c>
      <c r="B1320" s="1">
        <v>2</v>
      </c>
      <c r="C1320" s="3">
        <v>1.524E-3</v>
      </c>
      <c r="D1320" s="1" t="s">
        <v>19</v>
      </c>
      <c r="E1320" s="1" t="s">
        <v>449</v>
      </c>
      <c r="F1320" s="1" t="s">
        <v>226</v>
      </c>
      <c r="G1320" s="1">
        <v>140107.66666666666</v>
      </c>
      <c r="H1320" t="s">
        <v>452</v>
      </c>
      <c r="I1320" t="s">
        <v>458</v>
      </c>
      <c r="K1320">
        <f t="shared" si="46"/>
        <v>-2.8170150329964185</v>
      </c>
      <c r="L1320">
        <f t="shared" si="45"/>
        <v>86.444503629421604</v>
      </c>
      <c r="M1320" cm="1">
        <f t="array" ref="M1320">AVERAGE(L1320:L1321*(K1320-K1321))</f>
        <v>46.851366384241899</v>
      </c>
      <c r="O1320"/>
    </row>
    <row r="1321" spans="1:15">
      <c r="A1321" s="4" t="s">
        <v>412</v>
      </c>
      <c r="B1321" s="1">
        <v>2</v>
      </c>
      <c r="C1321" s="3">
        <v>5.0799999999999999E-4</v>
      </c>
      <c r="D1321" s="1" t="s">
        <v>19</v>
      </c>
      <c r="E1321" s="1" t="s">
        <v>449</v>
      </c>
      <c r="F1321" s="1" t="s">
        <v>227</v>
      </c>
      <c r="G1321" s="1">
        <v>178200.66666666666</v>
      </c>
      <c r="H1321" t="s">
        <v>452</v>
      </c>
      <c r="I1321" t="s">
        <v>458</v>
      </c>
      <c r="K1321">
        <f t="shared" si="46"/>
        <v>-3.2941362877160807</v>
      </c>
      <c r="L1321">
        <f t="shared" si="45"/>
        <v>109.94736078990692</v>
      </c>
      <c r="M1321" s="7">
        <f>SUM(M1312:M1320)</f>
        <v>357.00872720116422</v>
      </c>
      <c r="N1321" s="7">
        <f>M1321/429.4091</f>
        <v>0.8313953458395833</v>
      </c>
      <c r="O1321"/>
    </row>
    <row r="1322" spans="1:15">
      <c r="A1322" s="4" t="s">
        <v>413</v>
      </c>
      <c r="B1322" s="1">
        <v>3</v>
      </c>
      <c r="C1322" s="3">
        <v>10</v>
      </c>
      <c r="D1322" s="1" t="s">
        <v>19</v>
      </c>
      <c r="E1322" s="1" t="s">
        <v>449</v>
      </c>
      <c r="F1322" s="1" t="s">
        <v>229</v>
      </c>
      <c r="G1322" s="1">
        <v>134204.66666666666</v>
      </c>
      <c r="H1322" t="s">
        <v>452</v>
      </c>
      <c r="I1322" t="s">
        <v>458</v>
      </c>
      <c r="K1322">
        <f t="shared" si="46"/>
        <v>1</v>
      </c>
      <c r="L1322">
        <f t="shared" si="45"/>
        <v>82.802433805087873</v>
      </c>
      <c r="M1322" cm="1">
        <f t="array" ref="M1322">AVERAGE(L1322:L1323*(K1322-K1323))</f>
        <v>39.830708960818569</v>
      </c>
      <c r="O1322"/>
    </row>
    <row r="1323" spans="1:15">
      <c r="A1323" s="4" t="s">
        <v>413</v>
      </c>
      <c r="B1323" s="1">
        <v>3</v>
      </c>
      <c r="C1323" s="3">
        <v>3.3330000000000002</v>
      </c>
      <c r="D1323" s="1" t="s">
        <v>19</v>
      </c>
      <c r="E1323" s="1" t="s">
        <v>449</v>
      </c>
      <c r="F1323" s="1" t="s">
        <v>230</v>
      </c>
      <c r="G1323" s="1">
        <v>136380.66666666666</v>
      </c>
      <c r="H1323" t="s">
        <v>452</v>
      </c>
      <c r="I1323" t="s">
        <v>458</v>
      </c>
      <c r="K1323">
        <f t="shared" si="46"/>
        <v>0.52283531366053004</v>
      </c>
      <c r="L1323">
        <f t="shared" si="45"/>
        <v>84.144995881616794</v>
      </c>
      <c r="M1323" cm="1">
        <f t="array" ref="M1323">AVERAGE(L1323:L1324*(K1323-K1324))</f>
        <v>42.400823885007995</v>
      </c>
      <c r="O1323"/>
    </row>
    <row r="1324" spans="1:15">
      <c r="A1324" s="4" t="s">
        <v>413</v>
      </c>
      <c r="B1324" s="1">
        <v>3</v>
      </c>
      <c r="C1324" s="3">
        <v>1.111</v>
      </c>
      <c r="D1324" s="1" t="s">
        <v>19</v>
      </c>
      <c r="E1324" s="1" t="s">
        <v>449</v>
      </c>
      <c r="F1324" s="1" t="s">
        <v>231</v>
      </c>
      <c r="G1324" s="1">
        <v>151690.66666666666</v>
      </c>
      <c r="H1324" t="s">
        <v>452</v>
      </c>
      <c r="I1324" t="s">
        <v>458</v>
      </c>
      <c r="K1324">
        <f t="shared" si="46"/>
        <v>4.5714058940867608E-2</v>
      </c>
      <c r="L1324">
        <f t="shared" si="45"/>
        <v>93.591055344694794</v>
      </c>
      <c r="M1324" cm="1">
        <f t="array" ref="M1324">AVERAGE(L1324:L1325*(K1324-K1325))</f>
        <v>45.379364335470527</v>
      </c>
      <c r="O1324"/>
    </row>
    <row r="1325" spans="1:15">
      <c r="A1325" s="4" t="s">
        <v>413</v>
      </c>
      <c r="B1325" s="1">
        <v>3</v>
      </c>
      <c r="C1325" s="3">
        <v>0.37036999999999998</v>
      </c>
      <c r="D1325" s="1" t="s">
        <v>19</v>
      </c>
      <c r="E1325" s="1" t="s">
        <v>449</v>
      </c>
      <c r="F1325" s="1" t="s">
        <v>232</v>
      </c>
      <c r="G1325" s="1">
        <v>156644.66666666666</v>
      </c>
      <c r="H1325" t="s">
        <v>452</v>
      </c>
      <c r="I1325" t="s">
        <v>458</v>
      </c>
      <c r="K1325">
        <f t="shared" si="46"/>
        <v>-0.4313641984536864</v>
      </c>
      <c r="L1325">
        <f t="shared" ref="L1325:L1388" si="47">G1325*100/$J$1131</f>
        <v>96.647605219292345</v>
      </c>
      <c r="M1325" cm="1">
        <f t="array" ref="M1325">AVERAGE(L1325:L1326*(K1325-K1326))</f>
        <v>44.160114545493855</v>
      </c>
      <c r="O1325"/>
    </row>
    <row r="1326" spans="1:15">
      <c r="A1326" s="4" t="s">
        <v>413</v>
      </c>
      <c r="B1326" s="1">
        <v>3</v>
      </c>
      <c r="C1326" s="3">
        <v>0.12346</v>
      </c>
      <c r="D1326" s="1" t="s">
        <v>19</v>
      </c>
      <c r="E1326" s="1" t="s">
        <v>449</v>
      </c>
      <c r="F1326" s="1" t="s">
        <v>233</v>
      </c>
      <c r="G1326" s="1">
        <v>143386.66666666666</v>
      </c>
      <c r="H1326" t="s">
        <v>452</v>
      </c>
      <c r="I1326" t="s">
        <v>458</v>
      </c>
      <c r="K1326">
        <f t="shared" si="46"/>
        <v>-0.9084737273689093</v>
      </c>
      <c r="L1326">
        <f t="shared" si="47"/>
        <v>88.46760153794105</v>
      </c>
      <c r="M1326" cm="1">
        <f t="array" ref="M1326">AVERAGE(L1326:L1327*(K1326-K1327))</f>
        <v>40.282642811144115</v>
      </c>
      <c r="O1326"/>
    </row>
    <row r="1327" spans="1:15">
      <c r="A1327" s="4" t="s">
        <v>413</v>
      </c>
      <c r="B1327" s="1">
        <v>3</v>
      </c>
      <c r="C1327" s="3">
        <v>4.1152000000000001E-2</v>
      </c>
      <c r="D1327" s="1" t="s">
        <v>19</v>
      </c>
      <c r="E1327" s="1" t="s">
        <v>449</v>
      </c>
      <c r="F1327" s="1" t="s">
        <v>234</v>
      </c>
      <c r="G1327" s="1">
        <v>130285.66666666667</v>
      </c>
      <c r="H1327" t="s">
        <v>452</v>
      </c>
      <c r="I1327" t="s">
        <v>458</v>
      </c>
      <c r="K1327">
        <f t="shared" si="46"/>
        <v>-1.3856090530918908</v>
      </c>
      <c r="L1327">
        <f t="shared" si="47"/>
        <v>80.384464697589351</v>
      </c>
      <c r="M1327" cm="1">
        <f t="array" ref="M1327">AVERAGE(L1327:L1328*(K1327-K1328))</f>
        <v>44.613025404448919</v>
      </c>
      <c r="O1327"/>
    </row>
    <row r="1328" spans="1:15">
      <c r="A1328" s="4" t="s">
        <v>413</v>
      </c>
      <c r="B1328" s="1">
        <v>3</v>
      </c>
      <c r="C1328" s="3">
        <v>1.3717E-2</v>
      </c>
      <c r="D1328" s="1" t="s">
        <v>19</v>
      </c>
      <c r="E1328" s="1" t="s">
        <v>449</v>
      </c>
      <c r="F1328" s="1" t="s">
        <v>235</v>
      </c>
      <c r="G1328" s="1">
        <v>172808.66666666666</v>
      </c>
      <c r="H1328" t="s">
        <v>452</v>
      </c>
      <c r="I1328" t="s">
        <v>458</v>
      </c>
      <c r="K1328">
        <f t="shared" si="46"/>
        <v>-1.8627408613632324</v>
      </c>
      <c r="L1328">
        <f t="shared" si="47"/>
        <v>106.62057093850805</v>
      </c>
      <c r="M1328" cm="1">
        <f t="array" ref="M1328">AVERAGE(L1328:L1329*(K1328-K1329))</f>
        <v>47.812589829826635</v>
      </c>
      <c r="O1328"/>
    </row>
    <row r="1329" spans="1:15">
      <c r="A1329" s="4" t="s">
        <v>413</v>
      </c>
      <c r="B1329" s="1">
        <v>3</v>
      </c>
      <c r="C1329" s="3">
        <v>4.5719999999999997E-3</v>
      </c>
      <c r="D1329" s="1" t="s">
        <v>19</v>
      </c>
      <c r="E1329" s="1" t="s">
        <v>449</v>
      </c>
      <c r="F1329" s="1" t="s">
        <v>236</v>
      </c>
      <c r="G1329" s="1">
        <v>152008.66666666666</v>
      </c>
      <c r="H1329" t="s">
        <v>452</v>
      </c>
      <c r="I1329" t="s">
        <v>458</v>
      </c>
      <c r="K1329">
        <f t="shared" si="46"/>
        <v>-2.3398937782767559</v>
      </c>
      <c r="L1329">
        <f t="shared" si="47"/>
        <v>93.787256971687526</v>
      </c>
      <c r="M1329" cm="1">
        <f t="array" ref="M1329">AVERAGE(L1329:L1330*(K1329-K1330))</f>
        <v>42.516366956804106</v>
      </c>
      <c r="O1329"/>
    </row>
    <row r="1330" spans="1:15">
      <c r="A1330" s="4" t="s">
        <v>413</v>
      </c>
      <c r="B1330" s="1">
        <v>3</v>
      </c>
      <c r="C1330" s="3">
        <v>1.524E-3</v>
      </c>
      <c r="D1330" s="1" t="s">
        <v>19</v>
      </c>
      <c r="E1330" s="1" t="s">
        <v>449</v>
      </c>
      <c r="F1330" s="1" t="s">
        <v>237</v>
      </c>
      <c r="G1330" s="1">
        <v>136847.66666666666</v>
      </c>
      <c r="H1330" t="s">
        <v>452</v>
      </c>
      <c r="I1330" t="s">
        <v>458</v>
      </c>
      <c r="K1330">
        <f t="shared" si="46"/>
        <v>-2.8170150329964185</v>
      </c>
      <c r="L1330">
        <f t="shared" si="47"/>
        <v>84.433128459621855</v>
      </c>
      <c r="M1330" cm="1">
        <f t="array" ref="M1330">AVERAGE(L1330:L1331*(K1330-K1331))</f>
        <v>40.546247191210711</v>
      </c>
      <c r="O1330"/>
    </row>
    <row r="1331" spans="1:15">
      <c r="A1331" s="4" t="s">
        <v>413</v>
      </c>
      <c r="B1331" s="1">
        <v>3</v>
      </c>
      <c r="C1331" s="3">
        <v>5.0799999999999999E-4</v>
      </c>
      <c r="D1331" s="1" t="s">
        <v>19</v>
      </c>
      <c r="E1331" s="1" t="s">
        <v>449</v>
      </c>
      <c r="F1331" s="1" t="s">
        <v>238</v>
      </c>
      <c r="G1331" s="1">
        <v>138623.66666666666</v>
      </c>
      <c r="H1331" t="s">
        <v>452</v>
      </c>
      <c r="I1331" t="s">
        <v>458</v>
      </c>
      <c r="K1331">
        <f t="shared" si="46"/>
        <v>-3.2941362877160807</v>
      </c>
      <c r="L1331">
        <f t="shared" si="47"/>
        <v>85.528896036788836</v>
      </c>
      <c r="M1331" s="7">
        <f>SUM(M1322:M1330)</f>
        <v>387.54188392022547</v>
      </c>
      <c r="N1331" s="7">
        <f>M1331/429.4091</f>
        <v>0.90250039861806708</v>
      </c>
      <c r="O1331"/>
    </row>
    <row r="1332" spans="1:15">
      <c r="A1332" s="4" t="s">
        <v>414</v>
      </c>
      <c r="B1332" s="1">
        <v>2</v>
      </c>
      <c r="C1332" s="3">
        <v>10</v>
      </c>
      <c r="D1332" s="1" t="s">
        <v>19</v>
      </c>
      <c r="E1332" s="1" t="s">
        <v>449</v>
      </c>
      <c r="F1332" s="1" t="s">
        <v>240</v>
      </c>
      <c r="G1332" s="1">
        <v>169839.66666666666</v>
      </c>
      <c r="H1332" t="s">
        <v>452</v>
      </c>
      <c r="I1332" t="s">
        <v>458</v>
      </c>
      <c r="K1332">
        <f t="shared" si="46"/>
        <v>1</v>
      </c>
      <c r="L1332">
        <f t="shared" si="47"/>
        <v>104.7887387669941</v>
      </c>
      <c r="M1332" cm="1">
        <f t="array" ref="M1332">AVERAGE(L1332:L1333*(K1332-K1333))</f>
        <v>47.05420672415616</v>
      </c>
      <c r="O1332"/>
    </row>
    <row r="1333" spans="1:15">
      <c r="A1333" s="4" t="s">
        <v>414</v>
      </c>
      <c r="B1333" s="1">
        <v>2</v>
      </c>
      <c r="C1333" s="3">
        <v>3.3330000000000002</v>
      </c>
      <c r="D1333" s="1" t="s">
        <v>19</v>
      </c>
      <c r="E1333" s="1" t="s">
        <v>449</v>
      </c>
      <c r="F1333" s="1" t="s">
        <v>241</v>
      </c>
      <c r="G1333" s="1">
        <v>149817.66666666666</v>
      </c>
      <c r="H1333" t="s">
        <v>452</v>
      </c>
      <c r="I1333" t="s">
        <v>458</v>
      </c>
      <c r="K1333">
        <f t="shared" si="46"/>
        <v>0.52283531366053004</v>
      </c>
      <c r="L1333">
        <f t="shared" si="47"/>
        <v>92.435440101432548</v>
      </c>
      <c r="M1333" cm="1">
        <f t="array" ref="M1333">AVERAGE(L1333:L1334*(K1333-K1334))</f>
        <v>41.739063820300657</v>
      </c>
      <c r="O1333"/>
    </row>
    <row r="1334" spans="1:15">
      <c r="A1334" s="4" t="s">
        <v>414</v>
      </c>
      <c r="B1334" s="1">
        <v>2</v>
      </c>
      <c r="C1334" s="3">
        <v>1.111</v>
      </c>
      <c r="D1334" s="1" t="s">
        <v>19</v>
      </c>
      <c r="E1334" s="1" t="s">
        <v>449</v>
      </c>
      <c r="F1334" s="1" t="s">
        <v>242</v>
      </c>
      <c r="G1334" s="1">
        <v>133757.66666666666</v>
      </c>
      <c r="H1334" t="s">
        <v>452</v>
      </c>
      <c r="I1334" t="s">
        <v>458</v>
      </c>
      <c r="K1334">
        <f t="shared" si="46"/>
        <v>4.5714058940867608E-2</v>
      </c>
      <c r="L1334">
        <f t="shared" si="47"/>
        <v>82.526640952050911</v>
      </c>
      <c r="M1334" cm="1">
        <f t="array" ref="M1334">AVERAGE(L1334:L1335*(K1334-K1335))</f>
        <v>37.092066870267026</v>
      </c>
      <c r="O1334"/>
    </row>
    <row r="1335" spans="1:15">
      <c r="A1335" s="4" t="s">
        <v>414</v>
      </c>
      <c r="B1335" s="1">
        <v>2</v>
      </c>
      <c r="C1335" s="3">
        <v>0.37036999999999998</v>
      </c>
      <c r="D1335" s="1" t="s">
        <v>19</v>
      </c>
      <c r="E1335" s="1" t="s">
        <v>449</v>
      </c>
      <c r="F1335" s="1" t="s">
        <v>243</v>
      </c>
      <c r="G1335" s="1">
        <v>118268.66666666667</v>
      </c>
      <c r="H1335" t="s">
        <v>452</v>
      </c>
      <c r="I1335" t="s">
        <v>458</v>
      </c>
      <c r="K1335">
        <f t="shared" si="46"/>
        <v>-0.4313641984536864</v>
      </c>
      <c r="L1335">
        <f t="shared" si="47"/>
        <v>72.970140950508465</v>
      </c>
      <c r="M1335" cm="1">
        <f t="array" ref="M1335">AVERAGE(L1335:L1336*(K1335-K1336))</f>
        <v>38.289934825093773</v>
      </c>
      <c r="O1335"/>
    </row>
    <row r="1336" spans="1:15">
      <c r="A1336" s="4" t="s">
        <v>414</v>
      </c>
      <c r="B1336" s="1">
        <v>2</v>
      </c>
      <c r="C1336" s="3">
        <v>0.12346</v>
      </c>
      <c r="D1336" s="1" t="s">
        <v>19</v>
      </c>
      <c r="E1336" s="1" t="s">
        <v>449</v>
      </c>
      <c r="F1336" s="1" t="s">
        <v>244</v>
      </c>
      <c r="G1336" s="1">
        <v>141879.66666666666</v>
      </c>
      <c r="H1336" t="s">
        <v>452</v>
      </c>
      <c r="I1336" t="s">
        <v>458</v>
      </c>
      <c r="K1336">
        <f t="shared" si="46"/>
        <v>-0.9084737273689093</v>
      </c>
      <c r="L1336">
        <f t="shared" si="47"/>
        <v>87.537803261594973</v>
      </c>
      <c r="M1336" cm="1">
        <f t="array" ref="M1336">AVERAGE(L1336:L1337*(K1336-K1337))</f>
        <v>41.544969698705657</v>
      </c>
      <c r="O1336"/>
    </row>
    <row r="1337" spans="1:15">
      <c r="A1337" s="4" t="s">
        <v>414</v>
      </c>
      <c r="B1337" s="1">
        <v>2</v>
      </c>
      <c r="C1337" s="3">
        <v>4.1152000000000001E-2</v>
      </c>
      <c r="D1337" s="1" t="s">
        <v>19</v>
      </c>
      <c r="E1337" s="1" t="s">
        <v>449</v>
      </c>
      <c r="F1337" s="1" t="s">
        <v>245</v>
      </c>
      <c r="G1337" s="1">
        <v>140368.66666666666</v>
      </c>
      <c r="H1337" t="s">
        <v>452</v>
      </c>
      <c r="I1337" t="s">
        <v>458</v>
      </c>
      <c r="K1337">
        <f t="shared" si="46"/>
        <v>-1.3856090530918908</v>
      </c>
      <c r="L1337">
        <f t="shared" si="47"/>
        <v>86.605537040255271</v>
      </c>
      <c r="M1337" cm="1">
        <f t="array" ref="M1337">AVERAGE(L1337:L1338*(K1337-K1338))</f>
        <v>38.902421951124474</v>
      </c>
      <c r="O1337"/>
    </row>
    <row r="1338" spans="1:15">
      <c r="A1338" s="4" t="s">
        <v>414</v>
      </c>
      <c r="B1338" s="1">
        <v>2</v>
      </c>
      <c r="C1338" s="3">
        <v>1.3717E-2</v>
      </c>
      <c r="D1338" s="1" t="s">
        <v>19</v>
      </c>
      <c r="E1338" s="1" t="s">
        <v>449</v>
      </c>
      <c r="F1338" s="1" t="s">
        <v>246</v>
      </c>
      <c r="G1338" s="1">
        <v>123928.66666666667</v>
      </c>
      <c r="H1338" t="s">
        <v>452</v>
      </c>
      <c r="I1338" t="s">
        <v>458</v>
      </c>
      <c r="K1338">
        <f t="shared" si="46"/>
        <v>-1.8627408613632324</v>
      </c>
      <c r="L1338">
        <f t="shared" si="47"/>
        <v>76.462283116479824</v>
      </c>
      <c r="M1338" cm="1">
        <f t="array" ref="M1338">AVERAGE(L1338:L1339*(K1338-K1339))</f>
        <v>42.009881937549977</v>
      </c>
      <c r="O1338"/>
    </row>
    <row r="1339" spans="1:15">
      <c r="A1339" s="4" t="s">
        <v>414</v>
      </c>
      <c r="B1339" s="1">
        <v>2</v>
      </c>
      <c r="C1339" s="3">
        <v>4.5719999999999997E-3</v>
      </c>
      <c r="D1339" s="1" t="s">
        <v>19</v>
      </c>
      <c r="E1339" s="1" t="s">
        <v>449</v>
      </c>
      <c r="F1339" s="1" t="s">
        <v>247</v>
      </c>
      <c r="G1339" s="1">
        <v>161467.66666666666</v>
      </c>
      <c r="H1339" t="s">
        <v>452</v>
      </c>
      <c r="I1339" t="s">
        <v>458</v>
      </c>
      <c r="K1339">
        <f t="shared" si="46"/>
        <v>-2.3398937782767559</v>
      </c>
      <c r="L1339">
        <f t="shared" si="47"/>
        <v>99.623329895348846</v>
      </c>
      <c r="M1339" cm="1">
        <f t="array" ref="M1339">AVERAGE(L1339:L1340*(K1339-K1340))</f>
        <v>48.016805928804381</v>
      </c>
      <c r="O1339"/>
    </row>
    <row r="1340" spans="1:15">
      <c r="A1340" s="4" t="s">
        <v>414</v>
      </c>
      <c r="B1340" s="1">
        <v>2</v>
      </c>
      <c r="C1340" s="3">
        <v>1.524E-3</v>
      </c>
      <c r="D1340" s="1" t="s">
        <v>19</v>
      </c>
      <c r="E1340" s="1" t="s">
        <v>449</v>
      </c>
      <c r="F1340" s="1" t="s">
        <v>248</v>
      </c>
      <c r="G1340" s="1">
        <v>164758.66666666666</v>
      </c>
      <c r="H1340" t="s">
        <v>452</v>
      </c>
      <c r="I1340" t="s">
        <v>458</v>
      </c>
      <c r="K1340">
        <f t="shared" si="46"/>
        <v>-2.8170150329964185</v>
      </c>
      <c r="L1340">
        <f t="shared" si="47"/>
        <v>101.65383163884916</v>
      </c>
      <c r="M1340" cm="1">
        <f t="array" ref="M1340">AVERAGE(L1340:L1341*(K1340-K1341))</f>
        <v>44.961611608713099</v>
      </c>
      <c r="O1340"/>
    </row>
    <row r="1341" spans="1:15">
      <c r="A1341" s="4" t="s">
        <v>414</v>
      </c>
      <c r="B1341" s="1">
        <v>2</v>
      </c>
      <c r="C1341" s="3">
        <v>5.0799999999999999E-4</v>
      </c>
      <c r="D1341" s="1" t="s">
        <v>19</v>
      </c>
      <c r="E1341" s="1" t="s">
        <v>449</v>
      </c>
      <c r="F1341" s="1" t="s">
        <v>249</v>
      </c>
      <c r="G1341" s="1">
        <v>140710.66666666666</v>
      </c>
      <c r="H1341" t="s">
        <v>452</v>
      </c>
      <c r="I1341" t="s">
        <v>458</v>
      </c>
      <c r="K1341">
        <f t="shared" si="46"/>
        <v>-3.2941362877160807</v>
      </c>
      <c r="L1341">
        <f t="shared" si="47"/>
        <v>86.816546337209729</v>
      </c>
      <c r="M1341" s="7">
        <f>SUM(M1332:M1340)</f>
        <v>379.61096336471519</v>
      </c>
      <c r="N1341" s="7">
        <f>M1341/429.4091</f>
        <v>0.88403101695962005</v>
      </c>
      <c r="O1341"/>
    </row>
    <row r="1342" spans="1:15">
      <c r="A1342" s="4" t="s">
        <v>415</v>
      </c>
      <c r="B1342" s="1">
        <v>2</v>
      </c>
      <c r="C1342" s="3">
        <v>10</v>
      </c>
      <c r="D1342" s="1" t="s">
        <v>19</v>
      </c>
      <c r="E1342" s="1" t="s">
        <v>449</v>
      </c>
      <c r="F1342" s="1" t="s">
        <v>251</v>
      </c>
      <c r="G1342" s="1">
        <v>2463.6666666666665</v>
      </c>
      <c r="H1342" t="s">
        <v>452</v>
      </c>
      <c r="I1342" t="s">
        <v>458</v>
      </c>
      <c r="K1342">
        <f t="shared" si="46"/>
        <v>1</v>
      </c>
      <c r="L1342">
        <f t="shared" si="47"/>
        <v>1.5200484539867081</v>
      </c>
      <c r="M1342" cm="1">
        <f t="array" ref="M1342">AVERAGE(L1342:L1343*(K1342-K1343))</f>
        <v>0.7721236876690053</v>
      </c>
      <c r="O1342"/>
    </row>
    <row r="1343" spans="1:15">
      <c r="A1343" s="4" t="s">
        <v>415</v>
      </c>
      <c r="B1343" s="1">
        <v>2</v>
      </c>
      <c r="C1343" s="3">
        <v>3.3330000000000002</v>
      </c>
      <c r="D1343" s="1" t="s">
        <v>19</v>
      </c>
      <c r="E1343" s="1" t="s">
        <v>449</v>
      </c>
      <c r="F1343" s="1" t="s">
        <v>252</v>
      </c>
      <c r="G1343" s="1">
        <v>2781.6666666666665</v>
      </c>
      <c r="H1343" t="s">
        <v>452</v>
      </c>
      <c r="I1343" t="s">
        <v>458</v>
      </c>
      <c r="K1343">
        <f t="shared" si="46"/>
        <v>0.52283531366053004</v>
      </c>
      <c r="L1343">
        <f t="shared" si="47"/>
        <v>1.716250080979445</v>
      </c>
      <c r="M1343" cm="1">
        <f t="array" ref="M1343">AVERAGE(L1343:L1344*(K1343-K1344))</f>
        <v>0.73363717731085643</v>
      </c>
      <c r="O1343"/>
    </row>
    <row r="1344" spans="1:15">
      <c r="A1344" s="4" t="s">
        <v>415</v>
      </c>
      <c r="B1344" s="1">
        <v>2</v>
      </c>
      <c r="C1344" s="3">
        <v>1.111</v>
      </c>
      <c r="D1344" s="1" t="s">
        <v>19</v>
      </c>
      <c r="E1344" s="1" t="s">
        <v>449</v>
      </c>
      <c r="F1344" s="1" t="s">
        <v>253</v>
      </c>
      <c r="G1344" s="1">
        <v>2202.6666666666665</v>
      </c>
      <c r="H1344" t="s">
        <v>452</v>
      </c>
      <c r="I1344" t="s">
        <v>458</v>
      </c>
      <c r="K1344">
        <f t="shared" si="46"/>
        <v>4.5714058940867608E-2</v>
      </c>
      <c r="L1344">
        <f t="shared" si="47"/>
        <v>1.3590150431530466</v>
      </c>
      <c r="M1344" cm="1">
        <f t="array" ref="M1344">AVERAGE(L1344:L1345*(K1344-K1345))</f>
        <v>0.75726629652383104</v>
      </c>
      <c r="O1344"/>
    </row>
    <row r="1345" spans="1:15">
      <c r="A1345" s="4" t="s">
        <v>415</v>
      </c>
      <c r="B1345" s="1">
        <v>2</v>
      </c>
      <c r="C1345" s="3">
        <v>0.37036999999999998</v>
      </c>
      <c r="D1345" s="1" t="s">
        <v>19</v>
      </c>
      <c r="E1345" s="1" t="s">
        <v>449</v>
      </c>
      <c r="F1345" s="1" t="s">
        <v>254</v>
      </c>
      <c r="G1345" s="1">
        <v>2942.6666666666665</v>
      </c>
      <c r="H1345" t="s">
        <v>452</v>
      </c>
      <c r="I1345" t="s">
        <v>458</v>
      </c>
      <c r="K1345">
        <f t="shared" si="46"/>
        <v>-0.4313641984536864</v>
      </c>
      <c r="L1345">
        <f t="shared" si="47"/>
        <v>1.8155848669726231</v>
      </c>
      <c r="M1345" cm="1">
        <f t="array" ref="M1345">AVERAGE(L1345:L1346*(K1345-K1346))</f>
        <v>0.91097708337210315</v>
      </c>
      <c r="O1345"/>
    </row>
    <row r="1346" spans="1:15">
      <c r="A1346" s="4" t="s">
        <v>415</v>
      </c>
      <c r="B1346" s="1">
        <v>2</v>
      </c>
      <c r="C1346" s="3">
        <v>0.12346</v>
      </c>
      <c r="D1346" s="1" t="s">
        <v>19</v>
      </c>
      <c r="E1346" s="1" t="s">
        <v>449</v>
      </c>
      <c r="F1346" s="1" t="s">
        <v>255</v>
      </c>
      <c r="G1346" s="1">
        <v>3246.6666666666665</v>
      </c>
      <c r="H1346" t="s">
        <v>452</v>
      </c>
      <c r="I1346" t="s">
        <v>458</v>
      </c>
      <c r="K1346">
        <f t="shared" si="46"/>
        <v>-0.9084737273689093</v>
      </c>
      <c r="L1346">
        <f t="shared" si="47"/>
        <v>2.0031486864876924</v>
      </c>
      <c r="M1346" cm="1">
        <f t="array" ref="M1346">AVERAGE(L1346:L1347*(K1346-K1347))</f>
        <v>0.91397019828577541</v>
      </c>
      <c r="O1346"/>
    </row>
    <row r="1347" spans="1:15">
      <c r="A1347" s="4" t="s">
        <v>415</v>
      </c>
      <c r="B1347" s="1">
        <v>2</v>
      </c>
      <c r="C1347" s="3">
        <v>4.1152000000000001E-2</v>
      </c>
      <c r="D1347" s="1" t="s">
        <v>19</v>
      </c>
      <c r="E1347" s="1" t="s">
        <v>449</v>
      </c>
      <c r="F1347" s="1" t="s">
        <v>256</v>
      </c>
      <c r="G1347" s="1">
        <v>2962.6666666666665</v>
      </c>
      <c r="H1347" t="s">
        <v>452</v>
      </c>
      <c r="I1347" t="s">
        <v>458</v>
      </c>
      <c r="K1347">
        <f t="shared" si="46"/>
        <v>-1.3856090530918908</v>
      </c>
      <c r="L1347">
        <f t="shared" si="47"/>
        <v>1.8279245919407199</v>
      </c>
      <c r="M1347" cm="1">
        <f t="array" ref="M1347">AVERAGE(L1347:L1348*(K1347-K1348))</f>
        <v>2.1402190310029616</v>
      </c>
      <c r="O1347"/>
    </row>
    <row r="1348" spans="1:15">
      <c r="A1348" s="4" t="s">
        <v>415</v>
      </c>
      <c r="B1348" s="1">
        <v>2</v>
      </c>
      <c r="C1348" s="3">
        <v>1.3717E-2</v>
      </c>
      <c r="D1348" s="1" t="s">
        <v>19</v>
      </c>
      <c r="E1348" s="1" t="s">
        <v>449</v>
      </c>
      <c r="F1348" s="1" t="s">
        <v>257</v>
      </c>
      <c r="G1348" s="1">
        <v>11577.666666666666</v>
      </c>
      <c r="H1348" t="s">
        <v>452</v>
      </c>
      <c r="I1348" t="s">
        <v>458</v>
      </c>
      <c r="K1348">
        <f t="shared" si="46"/>
        <v>-1.8627408613632324</v>
      </c>
      <c r="L1348">
        <f t="shared" si="47"/>
        <v>7.1432611219483597</v>
      </c>
      <c r="M1348" cm="1">
        <f t="array" ref="M1348">AVERAGE(L1348:L1349*(K1348-K1349))</f>
        <v>4.482976157257557</v>
      </c>
      <c r="O1348"/>
    </row>
    <row r="1349" spans="1:15">
      <c r="A1349" s="4" t="s">
        <v>415</v>
      </c>
      <c r="B1349" s="1">
        <v>2</v>
      </c>
      <c r="C1349" s="3">
        <v>4.5719999999999997E-3</v>
      </c>
      <c r="D1349" s="1" t="s">
        <v>19</v>
      </c>
      <c r="E1349" s="1" t="s">
        <v>449</v>
      </c>
      <c r="F1349" s="1" t="s">
        <v>258</v>
      </c>
      <c r="G1349" s="1">
        <v>18877.666666666668</v>
      </c>
      <c r="H1349" t="s">
        <v>452</v>
      </c>
      <c r="I1349" t="s">
        <v>458</v>
      </c>
      <c r="K1349">
        <f t="shared" si="46"/>
        <v>-2.3398937782767559</v>
      </c>
      <c r="L1349">
        <f t="shared" si="47"/>
        <v>11.647260735303647</v>
      </c>
      <c r="M1349" cm="1">
        <f t="array" ref="M1349">AVERAGE(L1349:L1350*(K1349-K1350))</f>
        <v>18.18211290478672</v>
      </c>
      <c r="O1349"/>
    </row>
    <row r="1350" spans="1:15">
      <c r="A1350" s="4" t="s">
        <v>415</v>
      </c>
      <c r="B1350" s="1">
        <v>2</v>
      </c>
      <c r="C1350" s="3">
        <v>1.524E-3</v>
      </c>
      <c r="D1350" s="1" t="s">
        <v>19</v>
      </c>
      <c r="E1350" s="1" t="s">
        <v>449</v>
      </c>
      <c r="F1350" s="1" t="s">
        <v>259</v>
      </c>
      <c r="G1350" s="1">
        <v>104651.66666666667</v>
      </c>
      <c r="H1350" t="s">
        <v>452</v>
      </c>
      <c r="I1350" t="s">
        <v>458</v>
      </c>
      <c r="K1350">
        <f t="shared" si="46"/>
        <v>-2.8170150329964185</v>
      </c>
      <c r="L1350">
        <f t="shared" si="47"/>
        <v>64.568639205979849</v>
      </c>
      <c r="M1350" cm="1">
        <f t="array" ref="M1350">AVERAGE(L1350:L1351*(K1350-K1351))</f>
        <v>37.164735686187058</v>
      </c>
      <c r="O1350"/>
    </row>
    <row r="1351" spans="1:15">
      <c r="A1351" s="4" t="s">
        <v>415</v>
      </c>
      <c r="B1351" s="1">
        <v>2</v>
      </c>
      <c r="C1351" s="3">
        <v>5.0799999999999999E-4</v>
      </c>
      <c r="D1351" s="1" t="s">
        <v>19</v>
      </c>
      <c r="E1351" s="1" t="s">
        <v>449</v>
      </c>
      <c r="F1351" s="1" t="s">
        <v>260</v>
      </c>
      <c r="G1351" s="1">
        <v>147845.66666666666</v>
      </c>
      <c r="H1351" t="s">
        <v>452</v>
      </c>
      <c r="I1351" t="s">
        <v>458</v>
      </c>
      <c r="K1351">
        <f t="shared" si="46"/>
        <v>-3.2941362877160807</v>
      </c>
      <c r="L1351">
        <f t="shared" si="47"/>
        <v>91.218743219578215</v>
      </c>
      <c r="M1351" s="7">
        <f>SUM(M1342:M1350)</f>
        <v>66.058018222395873</v>
      </c>
      <c r="N1351" s="7">
        <f>M1351/429.4091</f>
        <v>0.15383469568389646</v>
      </c>
      <c r="O1351"/>
    </row>
    <row r="1352" spans="1:15">
      <c r="A1352" s="4" t="s">
        <v>416</v>
      </c>
      <c r="B1352" s="1">
        <v>1</v>
      </c>
      <c r="C1352" s="3">
        <v>10</v>
      </c>
      <c r="D1352" s="1" t="s">
        <v>19</v>
      </c>
      <c r="E1352" s="1" t="s">
        <v>449</v>
      </c>
      <c r="F1352" s="1" t="s">
        <v>262</v>
      </c>
      <c r="G1352" s="1">
        <v>145058.66666666666</v>
      </c>
      <c r="H1352" t="s">
        <v>452</v>
      </c>
      <c r="I1352" t="s">
        <v>458</v>
      </c>
      <c r="K1352">
        <f t="shared" si="46"/>
        <v>1</v>
      </c>
      <c r="L1352">
        <f t="shared" si="47"/>
        <v>89.499202545273931</v>
      </c>
      <c r="M1352" cm="1">
        <f t="array" ref="M1352">AVERAGE(L1352:L1353*(K1352-K1353))</f>
        <v>41.787759881171795</v>
      </c>
      <c r="O1352"/>
    </row>
    <row r="1353" spans="1:15">
      <c r="A1353" s="4" t="s">
        <v>416</v>
      </c>
      <c r="B1353" s="1">
        <v>1</v>
      </c>
      <c r="C1353" s="3">
        <v>3.3330000000000002</v>
      </c>
      <c r="D1353" s="1" t="s">
        <v>19</v>
      </c>
      <c r="E1353" s="1" t="s">
        <v>449</v>
      </c>
      <c r="F1353" s="1" t="s">
        <v>263</v>
      </c>
      <c r="G1353" s="1">
        <v>138821.66666666666</v>
      </c>
      <c r="H1353" t="s">
        <v>452</v>
      </c>
      <c r="I1353" t="s">
        <v>458</v>
      </c>
      <c r="K1353">
        <f t="shared" si="46"/>
        <v>0.52283531366053004</v>
      </c>
      <c r="L1353">
        <f t="shared" si="47"/>
        <v>85.651059313972993</v>
      </c>
      <c r="M1353" cm="1">
        <f t="array" ref="M1353">AVERAGE(L1353:L1354*(K1353-K1354))</f>
        <v>42.511509732129866</v>
      </c>
      <c r="O1353"/>
    </row>
    <row r="1354" spans="1:15">
      <c r="A1354" s="4" t="s">
        <v>416</v>
      </c>
      <c r="B1354" s="1">
        <v>1</v>
      </c>
      <c r="C1354" s="3">
        <v>1.111</v>
      </c>
      <c r="D1354" s="1" t="s">
        <v>19</v>
      </c>
      <c r="E1354" s="1" t="s">
        <v>449</v>
      </c>
      <c r="F1354" s="1" t="s">
        <v>264</v>
      </c>
      <c r="G1354" s="1">
        <v>150001.66666666666</v>
      </c>
      <c r="H1354" t="s">
        <v>452</v>
      </c>
      <c r="I1354" t="s">
        <v>458</v>
      </c>
      <c r="K1354">
        <f t="shared" si="46"/>
        <v>4.5714058940867608E-2</v>
      </c>
      <c r="L1354">
        <f t="shared" si="47"/>
        <v>92.548965571139036</v>
      </c>
      <c r="M1354" cm="1">
        <f t="array" ref="M1354">AVERAGE(L1354:L1355*(K1354-K1355))</f>
        <v>43.635189119073026</v>
      </c>
      <c r="O1354"/>
    </row>
    <row r="1355" spans="1:15">
      <c r="A1355" s="4" t="s">
        <v>416</v>
      </c>
      <c r="B1355" s="1">
        <v>1</v>
      </c>
      <c r="C1355" s="3">
        <v>0.37036999999999998</v>
      </c>
      <c r="D1355" s="1" t="s">
        <v>19</v>
      </c>
      <c r="E1355" s="1" t="s">
        <v>449</v>
      </c>
      <c r="F1355" s="1" t="s">
        <v>265</v>
      </c>
      <c r="G1355" s="1">
        <v>146482.66666666666</v>
      </c>
      <c r="H1355" t="s">
        <v>452</v>
      </c>
      <c r="I1355" t="s">
        <v>458</v>
      </c>
      <c r="K1355">
        <f t="shared" si="46"/>
        <v>-0.4313641984536864</v>
      </c>
      <c r="L1355">
        <f t="shared" si="47"/>
        <v>90.377790963002425</v>
      </c>
      <c r="M1355" cm="1">
        <f t="array" ref="M1355">AVERAGE(L1355:L1356*(K1355-K1356))</f>
        <v>46.336980830996879</v>
      </c>
      <c r="O1355"/>
    </row>
    <row r="1356" spans="1:15">
      <c r="A1356" s="4" t="s">
        <v>416</v>
      </c>
      <c r="B1356" s="1">
        <v>1</v>
      </c>
      <c r="C1356" s="3">
        <v>0.12346</v>
      </c>
      <c r="D1356" s="1" t="s">
        <v>19</v>
      </c>
      <c r="E1356" s="1" t="s">
        <v>449</v>
      </c>
      <c r="F1356" s="1" t="s">
        <v>266</v>
      </c>
      <c r="G1356" s="1">
        <v>168338.66666666666</v>
      </c>
      <c r="H1356" t="s">
        <v>452</v>
      </c>
      <c r="I1356" t="s">
        <v>458</v>
      </c>
      <c r="K1356">
        <f t="shared" si="46"/>
        <v>-0.9084737273689093</v>
      </c>
      <c r="L1356">
        <f t="shared" si="47"/>
        <v>103.86264240813846</v>
      </c>
      <c r="M1356" cm="1">
        <f t="array" ref="M1356">AVERAGE(L1356:L1357*(K1356-K1357))</f>
        <v>48.862373682071677</v>
      </c>
      <c r="O1356"/>
    </row>
    <row r="1357" spans="1:15">
      <c r="A1357" s="4" t="s">
        <v>416</v>
      </c>
      <c r="B1357" s="1">
        <v>1</v>
      </c>
      <c r="C1357" s="3">
        <v>4.1152000000000001E-2</v>
      </c>
      <c r="D1357" s="1" t="s">
        <v>19</v>
      </c>
      <c r="E1357" s="1" t="s">
        <v>449</v>
      </c>
      <c r="F1357" s="1" t="s">
        <v>267</v>
      </c>
      <c r="G1357" s="1">
        <v>163622.66666666666</v>
      </c>
      <c r="H1357" t="s">
        <v>452</v>
      </c>
      <c r="I1357" t="s">
        <v>458</v>
      </c>
      <c r="K1357">
        <f t="shared" ref="K1357:K1420" si="48">LOG10(C1357)</f>
        <v>-1.3856090530918908</v>
      </c>
      <c r="L1357">
        <f t="shared" si="47"/>
        <v>100.95293526066126</v>
      </c>
      <c r="M1357" cm="1">
        <f t="array" ref="M1357">AVERAGE(L1357:L1358*(K1357-K1358))</f>
        <v>46.543005363723864</v>
      </c>
      <c r="O1357"/>
    </row>
    <row r="1358" spans="1:15">
      <c r="A1358" s="4" t="s">
        <v>416</v>
      </c>
      <c r="B1358" s="1">
        <v>1</v>
      </c>
      <c r="C1358" s="3">
        <v>1.3717E-2</v>
      </c>
      <c r="D1358" s="1" t="s">
        <v>19</v>
      </c>
      <c r="E1358" s="1" t="s">
        <v>449</v>
      </c>
      <c r="F1358" s="1" t="s">
        <v>268</v>
      </c>
      <c r="G1358" s="1">
        <v>152583.66666666666</v>
      </c>
      <c r="H1358" t="s">
        <v>452</v>
      </c>
      <c r="I1358" t="s">
        <v>458</v>
      </c>
      <c r="K1358">
        <f t="shared" si="48"/>
        <v>-1.8627408613632324</v>
      </c>
      <c r="L1358">
        <f t="shared" si="47"/>
        <v>94.142024064520314</v>
      </c>
      <c r="M1358" cm="1">
        <f t="array" ref="M1358">AVERAGE(L1358:L1359*(K1358-K1359))</f>
        <v>48.016754002389177</v>
      </c>
      <c r="O1358"/>
    </row>
    <row r="1359" spans="1:15">
      <c r="A1359" s="4" t="s">
        <v>416</v>
      </c>
      <c r="B1359" s="1">
        <v>1</v>
      </c>
      <c r="C1359" s="3">
        <v>4.5719999999999997E-3</v>
      </c>
      <c r="D1359" s="1" t="s">
        <v>19</v>
      </c>
      <c r="E1359" s="1" t="s">
        <v>449</v>
      </c>
      <c r="F1359" s="1" t="s">
        <v>269</v>
      </c>
      <c r="G1359" s="1">
        <v>173620.66666666666</v>
      </c>
      <c r="H1359" t="s">
        <v>452</v>
      </c>
      <c r="I1359" t="s">
        <v>458</v>
      </c>
      <c r="K1359">
        <f t="shared" si="48"/>
        <v>-2.3398937782767559</v>
      </c>
      <c r="L1359">
        <f t="shared" si="47"/>
        <v>107.12156377221278</v>
      </c>
      <c r="M1359" cm="1">
        <f t="array" ref="M1359">AVERAGE(L1359:L1360*(K1359-K1360))</f>
        <v>50.103204709326292</v>
      </c>
      <c r="O1359"/>
    </row>
    <row r="1360" spans="1:15">
      <c r="A1360" s="4" t="s">
        <v>416</v>
      </c>
      <c r="B1360" s="1">
        <v>1</v>
      </c>
      <c r="C1360" s="3">
        <v>1.524E-3</v>
      </c>
      <c r="D1360" s="1" t="s">
        <v>19</v>
      </c>
      <c r="E1360" s="1" t="s">
        <v>449</v>
      </c>
      <c r="F1360" s="1" t="s">
        <v>270</v>
      </c>
      <c r="G1360" s="1">
        <v>166780.66666666666</v>
      </c>
      <c r="H1360" t="s">
        <v>452</v>
      </c>
      <c r="I1360" t="s">
        <v>458</v>
      </c>
      <c r="K1360">
        <f t="shared" si="48"/>
        <v>-2.8170150329964185</v>
      </c>
      <c r="L1360">
        <f t="shared" si="47"/>
        <v>102.90137783312373</v>
      </c>
      <c r="M1360" cm="1">
        <f t="array" ref="M1360">AVERAGE(L1360:L1361*(K1360-K1361))</f>
        <v>45.841652406507841</v>
      </c>
      <c r="O1360"/>
    </row>
    <row r="1361" spans="1:15">
      <c r="A1361" s="4" t="s">
        <v>416</v>
      </c>
      <c r="B1361" s="1">
        <v>1</v>
      </c>
      <c r="C1361" s="3">
        <v>5.0799999999999999E-4</v>
      </c>
      <c r="D1361" s="1" t="s">
        <v>19</v>
      </c>
      <c r="E1361" s="1" t="s">
        <v>449</v>
      </c>
      <c r="F1361" s="1" t="s">
        <v>271</v>
      </c>
      <c r="G1361" s="1">
        <v>144667.66666666666</v>
      </c>
      <c r="H1361" t="s">
        <v>452</v>
      </c>
      <c r="I1361" t="s">
        <v>458</v>
      </c>
      <c r="K1361">
        <f t="shared" si="48"/>
        <v>-3.2941362877160807</v>
      </c>
      <c r="L1361">
        <f t="shared" si="47"/>
        <v>89.257960922147646</v>
      </c>
      <c r="M1361" s="7">
        <f>SUM(M1352:M1360)</f>
        <v>413.63842972739036</v>
      </c>
      <c r="N1361" s="7">
        <f>M1361/429.4091</f>
        <v>0.96327355365172829</v>
      </c>
      <c r="O1361"/>
    </row>
    <row r="1362" spans="1:15">
      <c r="A1362" s="4" t="s">
        <v>417</v>
      </c>
      <c r="B1362" s="1">
        <v>1</v>
      </c>
      <c r="C1362" s="3">
        <v>10</v>
      </c>
      <c r="D1362" s="1" t="s">
        <v>19</v>
      </c>
      <c r="E1362" s="1" t="s">
        <v>449</v>
      </c>
      <c r="F1362" s="1" t="s">
        <v>273</v>
      </c>
      <c r="G1362" s="1">
        <v>39076.666666666664</v>
      </c>
      <c r="H1362" t="s">
        <v>452</v>
      </c>
      <c r="I1362" t="s">
        <v>458</v>
      </c>
      <c r="K1362">
        <f t="shared" si="48"/>
        <v>1</v>
      </c>
      <c r="L1362">
        <f t="shared" si="47"/>
        <v>24.109765966832878</v>
      </c>
      <c r="M1362" cm="1">
        <f t="array" ref="M1362">AVERAGE(L1362:L1363*(K1362-K1363))</f>
        <v>10.642313857772363</v>
      </c>
      <c r="O1362"/>
    </row>
    <row r="1363" spans="1:15">
      <c r="A1363" s="4" t="s">
        <v>417</v>
      </c>
      <c r="B1363" s="1">
        <v>1</v>
      </c>
      <c r="C1363" s="3">
        <v>3.3330000000000002</v>
      </c>
      <c r="D1363" s="1" t="s">
        <v>19</v>
      </c>
      <c r="E1363" s="1" t="s">
        <v>449</v>
      </c>
      <c r="F1363" s="1" t="s">
        <v>274</v>
      </c>
      <c r="G1363" s="1">
        <v>33220.666666666664</v>
      </c>
      <c r="H1363" t="s">
        <v>452</v>
      </c>
      <c r="I1363" t="s">
        <v>458</v>
      </c>
      <c r="K1363">
        <f t="shared" si="48"/>
        <v>0.52283531366053004</v>
      </c>
      <c r="L1363">
        <f t="shared" si="47"/>
        <v>20.496694496174172</v>
      </c>
      <c r="M1363" cm="1">
        <f t="array" ref="M1363">AVERAGE(L1363:L1364*(K1363-K1364))</f>
        <v>19.209195140446813</v>
      </c>
      <c r="O1363"/>
    </row>
    <row r="1364" spans="1:15">
      <c r="A1364" s="4" t="s">
        <v>417</v>
      </c>
      <c r="B1364" s="1">
        <v>1</v>
      </c>
      <c r="C1364" s="3">
        <v>1.111</v>
      </c>
      <c r="D1364" s="1" t="s">
        <v>19</v>
      </c>
      <c r="E1364" s="1" t="s">
        <v>449</v>
      </c>
      <c r="F1364" s="1" t="s">
        <v>275</v>
      </c>
      <c r="G1364" s="1">
        <v>97286.666666666672</v>
      </c>
      <c r="H1364" t="s">
        <v>452</v>
      </c>
      <c r="I1364" t="s">
        <v>458</v>
      </c>
      <c r="K1364">
        <f t="shared" si="48"/>
        <v>4.5714058940867608E-2</v>
      </c>
      <c r="L1364">
        <f t="shared" si="47"/>
        <v>60.024535486478243</v>
      </c>
      <c r="M1364" cm="1">
        <f t="array" ref="M1364">AVERAGE(L1364:L1365*(K1364-K1365))</f>
        <v>32.452805105750791</v>
      </c>
      <c r="O1364"/>
    </row>
    <row r="1365" spans="1:15">
      <c r="A1365" s="4" t="s">
        <v>417</v>
      </c>
      <c r="B1365" s="1">
        <v>1</v>
      </c>
      <c r="C1365" s="3">
        <v>0.37036999999999998</v>
      </c>
      <c r="D1365" s="1" t="s">
        <v>19</v>
      </c>
      <c r="E1365" s="1" t="s">
        <v>449</v>
      </c>
      <c r="F1365" s="1" t="s">
        <v>276</v>
      </c>
      <c r="G1365" s="1">
        <v>123217.66666666667</v>
      </c>
      <c r="H1365" t="s">
        <v>452</v>
      </c>
      <c r="I1365" t="s">
        <v>458</v>
      </c>
      <c r="K1365">
        <f t="shared" si="48"/>
        <v>-0.4313641984536864</v>
      </c>
      <c r="L1365">
        <f t="shared" si="47"/>
        <v>76.023605893863987</v>
      </c>
      <c r="M1365" cm="1">
        <f t="array" ref="M1365">AVERAGE(L1365:L1366*(K1365-K1366))</f>
        <v>36.389629171805773</v>
      </c>
      <c r="O1365"/>
    </row>
    <row r="1366" spans="1:15">
      <c r="A1366" s="4" t="s">
        <v>417</v>
      </c>
      <c r="B1366" s="1">
        <v>1</v>
      </c>
      <c r="C1366" s="3">
        <v>0.12346</v>
      </c>
      <c r="D1366" s="1" t="s">
        <v>19</v>
      </c>
      <c r="E1366" s="1" t="s">
        <v>449</v>
      </c>
      <c r="F1366" s="1" t="s">
        <v>277</v>
      </c>
      <c r="G1366" s="1">
        <v>124019.66666666667</v>
      </c>
      <c r="H1366" t="s">
        <v>452</v>
      </c>
      <c r="I1366" t="s">
        <v>458</v>
      </c>
      <c r="K1366">
        <f t="shared" si="48"/>
        <v>-0.9084737273689093</v>
      </c>
      <c r="L1366">
        <f t="shared" si="47"/>
        <v>76.518428865084658</v>
      </c>
      <c r="M1366" cm="1">
        <f t="array" ref="M1366">AVERAGE(L1366:L1367*(K1366-K1367))</f>
        <v>41.766642307458888</v>
      </c>
      <c r="O1366"/>
    </row>
    <row r="1367" spans="1:15">
      <c r="A1367" s="4" t="s">
        <v>417</v>
      </c>
      <c r="B1367" s="1">
        <v>1</v>
      </c>
      <c r="C1367" s="3">
        <v>4.1152000000000001E-2</v>
      </c>
      <c r="D1367" s="1" t="s">
        <v>19</v>
      </c>
      <c r="E1367" s="1" t="s">
        <v>449</v>
      </c>
      <c r="F1367" s="1" t="s">
        <v>278</v>
      </c>
      <c r="G1367" s="1">
        <v>159734.66666666666</v>
      </c>
      <c r="H1367" t="s">
        <v>452</v>
      </c>
      <c r="I1367" t="s">
        <v>458</v>
      </c>
      <c r="K1367">
        <f t="shared" si="48"/>
        <v>-1.3856090530918908</v>
      </c>
      <c r="L1367">
        <f t="shared" si="47"/>
        <v>98.554092726863274</v>
      </c>
      <c r="M1367" cm="1">
        <f t="array" ref="M1367">AVERAGE(L1367:L1368*(K1367-K1368))</f>
        <v>42.683192637056159</v>
      </c>
      <c r="O1367"/>
    </row>
    <row r="1368" spans="1:15">
      <c r="A1368" s="4" t="s">
        <v>417</v>
      </c>
      <c r="B1368" s="1">
        <v>1</v>
      </c>
      <c r="C1368" s="3">
        <v>1.3717E-2</v>
      </c>
      <c r="D1368" s="1" t="s">
        <v>19</v>
      </c>
      <c r="E1368" s="1" t="s">
        <v>449</v>
      </c>
      <c r="F1368" s="1" t="s">
        <v>279</v>
      </c>
      <c r="G1368" s="1">
        <v>130248.66666666667</v>
      </c>
      <c r="H1368" t="s">
        <v>452</v>
      </c>
      <c r="I1368" t="s">
        <v>458</v>
      </c>
      <c r="K1368">
        <f t="shared" si="48"/>
        <v>-1.8627408613632324</v>
      </c>
      <c r="L1368">
        <f t="shared" si="47"/>
        <v>80.361636206398359</v>
      </c>
      <c r="M1368" cm="1">
        <f t="array" ref="M1368">AVERAGE(L1368:L1369*(K1368-K1369))</f>
        <v>43.283442442965303</v>
      </c>
      <c r="O1368"/>
    </row>
    <row r="1369" spans="1:15">
      <c r="A1369" s="4" t="s">
        <v>417</v>
      </c>
      <c r="B1369" s="1">
        <v>1</v>
      </c>
      <c r="C1369" s="3">
        <v>4.5719999999999997E-3</v>
      </c>
      <c r="D1369" s="1" t="s">
        <v>19</v>
      </c>
      <c r="E1369" s="1" t="s">
        <v>449</v>
      </c>
      <c r="F1369" s="1" t="s">
        <v>280</v>
      </c>
      <c r="G1369" s="1">
        <v>163799.66666666666</v>
      </c>
      <c r="H1369" t="s">
        <v>452</v>
      </c>
      <c r="I1369" t="s">
        <v>458</v>
      </c>
      <c r="K1369">
        <f t="shared" si="48"/>
        <v>-2.3398937782767559</v>
      </c>
      <c r="L1369">
        <f t="shared" si="47"/>
        <v>101.06214182662892</v>
      </c>
      <c r="M1369" cm="1">
        <f t="array" ref="M1369">AVERAGE(L1369:L1370*(K1369-K1370))</f>
        <v>46.997377501721857</v>
      </c>
      <c r="O1369"/>
    </row>
    <row r="1370" spans="1:15">
      <c r="A1370" s="4" t="s">
        <v>417</v>
      </c>
      <c r="B1370" s="1">
        <v>1</v>
      </c>
      <c r="C1370" s="3">
        <v>1.524E-3</v>
      </c>
      <c r="D1370" s="1" t="s">
        <v>19</v>
      </c>
      <c r="E1370" s="1" t="s">
        <v>449</v>
      </c>
      <c r="F1370" s="1" t="s">
        <v>281</v>
      </c>
      <c r="G1370" s="1">
        <v>155500.66666666666</v>
      </c>
      <c r="H1370" t="s">
        <v>452</v>
      </c>
      <c r="I1370" t="s">
        <v>458</v>
      </c>
      <c r="K1370">
        <f t="shared" si="48"/>
        <v>-2.8170150329964185</v>
      </c>
      <c r="L1370">
        <f t="shared" si="47"/>
        <v>95.941772951117215</v>
      </c>
      <c r="M1370" cm="1">
        <f t="array" ref="M1370">AVERAGE(L1370:L1371*(K1370-K1371))</f>
        <v>45.86961824554129</v>
      </c>
      <c r="O1370"/>
    </row>
    <row r="1371" spans="1:15">
      <c r="A1371" s="4" t="s">
        <v>417</v>
      </c>
      <c r="B1371" s="1">
        <v>1</v>
      </c>
      <c r="C1371" s="3">
        <v>5.0799999999999999E-4</v>
      </c>
      <c r="D1371" s="1" t="s">
        <v>19</v>
      </c>
      <c r="E1371" s="1" t="s">
        <v>449</v>
      </c>
      <c r="F1371" s="1" t="s">
        <v>282</v>
      </c>
      <c r="G1371" s="1">
        <v>156137.66666666666</v>
      </c>
      <c r="H1371" t="s">
        <v>452</v>
      </c>
      <c r="I1371" t="s">
        <v>458</v>
      </c>
      <c r="K1371">
        <f t="shared" si="48"/>
        <v>-3.2941362877160807</v>
      </c>
      <c r="L1371">
        <f t="shared" si="47"/>
        <v>96.334793191351082</v>
      </c>
      <c r="M1371" s="7">
        <f>SUM(M1362:M1370)</f>
        <v>319.29421641051925</v>
      </c>
      <c r="N1371" s="7">
        <f>M1371/429.4091</f>
        <v>0.74356648801927872</v>
      </c>
      <c r="O1371"/>
    </row>
    <row r="1372" spans="1:15">
      <c r="A1372" s="4" t="s">
        <v>418</v>
      </c>
      <c r="B1372" s="1">
        <v>2</v>
      </c>
      <c r="C1372" s="3">
        <v>10</v>
      </c>
      <c r="D1372" s="1" t="s">
        <v>19</v>
      </c>
      <c r="E1372" s="1" t="s">
        <v>449</v>
      </c>
      <c r="F1372" s="1" t="s">
        <v>284</v>
      </c>
      <c r="G1372" s="1">
        <v>155371.66666666666</v>
      </c>
      <c r="H1372" t="s">
        <v>452</v>
      </c>
      <c r="I1372" t="s">
        <v>458</v>
      </c>
      <c r="K1372">
        <f t="shared" si="48"/>
        <v>1</v>
      </c>
      <c r="L1372">
        <f t="shared" si="47"/>
        <v>95.862181725072986</v>
      </c>
      <c r="M1372" cm="1">
        <f t="array" ref="M1372">AVERAGE(L1372:L1373*(K1372-K1373))</f>
        <v>45.188715463258355</v>
      </c>
      <c r="O1372"/>
    </row>
    <row r="1373" spans="1:15">
      <c r="A1373" s="4" t="s">
        <v>418</v>
      </c>
      <c r="B1373" s="1">
        <v>2</v>
      </c>
      <c r="C1373" s="3">
        <v>3.3330000000000002</v>
      </c>
      <c r="D1373" s="1" t="s">
        <v>19</v>
      </c>
      <c r="E1373" s="1" t="s">
        <v>449</v>
      </c>
      <c r="F1373" s="1" t="s">
        <v>285</v>
      </c>
      <c r="G1373" s="1">
        <v>151612.66666666666</v>
      </c>
      <c r="H1373" t="s">
        <v>452</v>
      </c>
      <c r="I1373" t="s">
        <v>458</v>
      </c>
      <c r="K1373">
        <f t="shared" si="48"/>
        <v>0.52283531366053004</v>
      </c>
      <c r="L1373">
        <f t="shared" si="47"/>
        <v>93.542930417319212</v>
      </c>
      <c r="M1373" cm="1">
        <f t="array" ref="M1373">AVERAGE(L1373:L1374*(K1373-K1374))</f>
        <v>44.252015240395934</v>
      </c>
      <c r="O1373"/>
    </row>
    <row r="1374" spans="1:15">
      <c r="A1374" s="4" t="s">
        <v>418</v>
      </c>
      <c r="B1374" s="1">
        <v>2</v>
      </c>
      <c r="C1374" s="3">
        <v>1.111</v>
      </c>
      <c r="D1374" s="1" t="s">
        <v>19</v>
      </c>
      <c r="E1374" s="1" t="s">
        <v>449</v>
      </c>
      <c r="F1374" s="1" t="s">
        <v>286</v>
      </c>
      <c r="G1374" s="1">
        <v>149035.66666666666</v>
      </c>
      <c r="H1374" t="s">
        <v>452</v>
      </c>
      <c r="I1374" t="s">
        <v>458</v>
      </c>
      <c r="K1374">
        <f t="shared" si="48"/>
        <v>4.5714058940867608E-2</v>
      </c>
      <c r="L1374">
        <f t="shared" si="47"/>
        <v>91.952956855179963</v>
      </c>
      <c r="M1374" cm="1">
        <f t="array" ref="M1374">AVERAGE(L1374:L1375*(K1374-K1375))</f>
        <v>44.424196235359162</v>
      </c>
      <c r="O1374"/>
    </row>
    <row r="1375" spans="1:15">
      <c r="A1375" s="4" t="s">
        <v>418</v>
      </c>
      <c r="B1375" s="1">
        <v>2</v>
      </c>
      <c r="C1375" s="3">
        <v>0.37036999999999998</v>
      </c>
      <c r="D1375" s="1" t="s">
        <v>19</v>
      </c>
      <c r="E1375" s="1" t="s">
        <v>449</v>
      </c>
      <c r="F1375" s="1" t="s">
        <v>287</v>
      </c>
      <c r="G1375" s="1">
        <v>152809.66666666666</v>
      </c>
      <c r="H1375" t="s">
        <v>452</v>
      </c>
      <c r="I1375" t="s">
        <v>458</v>
      </c>
      <c r="K1375">
        <f t="shared" si="48"/>
        <v>-0.4313641984536864</v>
      </c>
      <c r="L1375">
        <f t="shared" si="47"/>
        <v>94.281462956659809</v>
      </c>
      <c r="M1375" cm="1">
        <f t="array" ref="M1375">AVERAGE(L1375:L1376*(K1375-K1376))</f>
        <v>43.802013418203202</v>
      </c>
      <c r="O1375"/>
    </row>
    <row r="1376" spans="1:15">
      <c r="A1376" s="4" t="s">
        <v>418</v>
      </c>
      <c r="B1376" s="1">
        <v>2</v>
      </c>
      <c r="C1376" s="3">
        <v>0.12346</v>
      </c>
      <c r="D1376" s="1" t="s">
        <v>19</v>
      </c>
      <c r="E1376" s="1" t="s">
        <v>449</v>
      </c>
      <c r="F1376" s="1" t="s">
        <v>288</v>
      </c>
      <c r="G1376" s="1">
        <v>144788.66666666666</v>
      </c>
      <c r="H1376" t="s">
        <v>452</v>
      </c>
      <c r="I1376" t="s">
        <v>458</v>
      </c>
      <c r="K1376">
        <f t="shared" si="48"/>
        <v>-0.9084737273689093</v>
      </c>
      <c r="L1376">
        <f t="shared" si="47"/>
        <v>89.332616258204638</v>
      </c>
      <c r="M1376" cm="1">
        <f t="array" ref="M1376">AVERAGE(L1376:L1377*(K1376-K1377))</f>
        <v>40.586890674552436</v>
      </c>
      <c r="O1376"/>
    </row>
    <row r="1377" spans="1:15">
      <c r="A1377" s="4" t="s">
        <v>418</v>
      </c>
      <c r="B1377" s="1">
        <v>2</v>
      </c>
      <c r="C1377" s="3">
        <v>4.1152000000000001E-2</v>
      </c>
      <c r="D1377" s="1" t="s">
        <v>19</v>
      </c>
      <c r="E1377" s="1" t="s">
        <v>449</v>
      </c>
      <c r="F1377" s="1" t="s">
        <v>289</v>
      </c>
      <c r="G1377" s="1">
        <v>130950.66666666667</v>
      </c>
      <c r="H1377" t="s">
        <v>452</v>
      </c>
      <c r="I1377" t="s">
        <v>458</v>
      </c>
      <c r="K1377">
        <f t="shared" si="48"/>
        <v>-1.3856090530918908</v>
      </c>
      <c r="L1377">
        <f t="shared" si="47"/>
        <v>80.794760552778556</v>
      </c>
      <c r="M1377" cm="1">
        <f t="array" ref="M1377">AVERAGE(L1377:L1378*(K1377-K1378))</f>
        <v>41.227170538432929</v>
      </c>
      <c r="O1377"/>
    </row>
    <row r="1378" spans="1:15">
      <c r="A1378" s="4" t="s">
        <v>418</v>
      </c>
      <c r="B1378" s="1">
        <v>2</v>
      </c>
      <c r="C1378" s="3">
        <v>1.3717E-2</v>
      </c>
      <c r="D1378" s="1" t="s">
        <v>19</v>
      </c>
      <c r="E1378" s="1" t="s">
        <v>449</v>
      </c>
      <c r="F1378" s="1" t="s">
        <v>290</v>
      </c>
      <c r="G1378" s="1">
        <v>149140.66666666666</v>
      </c>
      <c r="H1378" t="s">
        <v>452</v>
      </c>
      <c r="I1378" t="s">
        <v>458</v>
      </c>
      <c r="K1378">
        <f t="shared" si="48"/>
        <v>-1.8627408613632324</v>
      </c>
      <c r="L1378">
        <f t="shared" si="47"/>
        <v>92.017740411262466</v>
      </c>
      <c r="M1378" cm="1">
        <f t="array" ref="M1378">AVERAGE(L1378:L1379*(K1378-K1379))</f>
        <v>44.938688384180679</v>
      </c>
      <c r="O1378"/>
    </row>
    <row r="1379" spans="1:15">
      <c r="A1379" s="4" t="s">
        <v>418</v>
      </c>
      <c r="B1379" s="1">
        <v>2</v>
      </c>
      <c r="C1379" s="3">
        <v>4.5719999999999997E-3</v>
      </c>
      <c r="D1379" s="1" t="s">
        <v>19</v>
      </c>
      <c r="E1379" s="1" t="s">
        <v>449</v>
      </c>
      <c r="F1379" s="1" t="s">
        <v>291</v>
      </c>
      <c r="G1379" s="1">
        <v>156152.66666666666</v>
      </c>
      <c r="H1379" t="s">
        <v>452</v>
      </c>
      <c r="I1379" t="s">
        <v>458</v>
      </c>
      <c r="K1379">
        <f t="shared" si="48"/>
        <v>-2.3398937782767559</v>
      </c>
      <c r="L1379">
        <f t="shared" si="47"/>
        <v>96.344047985077168</v>
      </c>
      <c r="M1379" cm="1">
        <f t="array" ref="M1379">AVERAGE(L1379:L1380*(K1379-K1380))</f>
        <v>40.494583983312111</v>
      </c>
      <c r="O1379"/>
    </row>
    <row r="1380" spans="1:15">
      <c r="A1380" s="4" t="s">
        <v>418</v>
      </c>
      <c r="B1380" s="1">
        <v>2</v>
      </c>
      <c r="C1380" s="3">
        <v>1.524E-3</v>
      </c>
      <c r="D1380" s="1" t="s">
        <v>19</v>
      </c>
      <c r="E1380" s="1" t="s">
        <v>449</v>
      </c>
      <c r="F1380" s="1" t="s">
        <v>292</v>
      </c>
      <c r="G1380" s="1">
        <v>118967.66666666667</v>
      </c>
      <c r="H1380" t="s">
        <v>452</v>
      </c>
      <c r="I1380" t="s">
        <v>458</v>
      </c>
      <c r="K1380">
        <f t="shared" si="48"/>
        <v>-2.8170150329964185</v>
      </c>
      <c r="L1380">
        <f t="shared" si="47"/>
        <v>73.401414338143439</v>
      </c>
      <c r="M1380" cm="1">
        <f t="array" ref="M1380">AVERAGE(L1380:L1381*(K1380-K1381))</f>
        <v>39.986341656035734</v>
      </c>
      <c r="O1380"/>
    </row>
    <row r="1381" spans="1:15">
      <c r="A1381" s="4" t="s">
        <v>418</v>
      </c>
      <c r="B1381" s="1">
        <v>2</v>
      </c>
      <c r="C1381" s="3">
        <v>5.0799999999999999E-4</v>
      </c>
      <c r="D1381" s="1" t="s">
        <v>19</v>
      </c>
      <c r="E1381" s="1" t="s">
        <v>449</v>
      </c>
      <c r="F1381" s="1" t="s">
        <v>293</v>
      </c>
      <c r="G1381" s="1">
        <v>152699.66666666666</v>
      </c>
      <c r="H1381" t="s">
        <v>452</v>
      </c>
      <c r="I1381" t="s">
        <v>458</v>
      </c>
      <c r="K1381">
        <f t="shared" si="48"/>
        <v>-3.2941362877160807</v>
      </c>
      <c r="L1381">
        <f t="shared" si="47"/>
        <v>94.213594469335277</v>
      </c>
      <c r="M1381" s="7">
        <f>SUM(M1372:M1380)</f>
        <v>384.90061559373055</v>
      </c>
      <c r="N1381" s="7">
        <f>M1381/429.4091</f>
        <v>0.89634946160603146</v>
      </c>
      <c r="O1381"/>
    </row>
    <row r="1382" spans="1:15">
      <c r="A1382" s="3" t="s">
        <v>294</v>
      </c>
      <c r="B1382" s="1">
        <v>1</v>
      </c>
      <c r="C1382" s="3">
        <v>10</v>
      </c>
      <c r="D1382" s="1" t="s">
        <v>19</v>
      </c>
      <c r="E1382" s="1" t="s">
        <v>449</v>
      </c>
      <c r="F1382" s="1" t="s">
        <v>295</v>
      </c>
      <c r="G1382" s="1">
        <v>1319.6666666666667</v>
      </c>
      <c r="H1382" t="s">
        <v>452</v>
      </c>
      <c r="I1382" t="s">
        <v>458</v>
      </c>
      <c r="K1382">
        <f t="shared" si="48"/>
        <v>1</v>
      </c>
      <c r="L1382">
        <f t="shared" si="47"/>
        <v>0.81421618581157873</v>
      </c>
      <c r="M1382" cm="1">
        <f t="array" ref="M1382">AVERAGE(L1382:L1383*(K1382-K1383))</f>
        <v>0.46358824358774553</v>
      </c>
      <c r="O1382"/>
    </row>
    <row r="1383" spans="1:15">
      <c r="A1383" s="3" t="s">
        <v>294</v>
      </c>
      <c r="B1383" s="1">
        <v>1</v>
      </c>
      <c r="C1383" s="3">
        <v>3.3330000000000002</v>
      </c>
      <c r="D1383" s="1" t="s">
        <v>19</v>
      </c>
      <c r="E1383" s="1" t="s">
        <v>449</v>
      </c>
      <c r="F1383" s="1" t="s">
        <v>296</v>
      </c>
      <c r="G1383" s="1">
        <v>1829.6666666666667</v>
      </c>
      <c r="H1383" t="s">
        <v>452</v>
      </c>
      <c r="I1383" t="s">
        <v>458</v>
      </c>
      <c r="K1383">
        <f t="shared" si="48"/>
        <v>0.52283531366053004</v>
      </c>
      <c r="L1383">
        <f t="shared" si="47"/>
        <v>1.1288791724980438</v>
      </c>
      <c r="M1383" cm="1">
        <f t="array" ref="M1383">AVERAGE(L1383:L1384*(K1383-K1384))</f>
        <v>0.59984271582976867</v>
      </c>
      <c r="O1383"/>
    </row>
    <row r="1384" spans="1:15">
      <c r="A1384" s="3" t="s">
        <v>294</v>
      </c>
      <c r="B1384" s="1">
        <v>1</v>
      </c>
      <c r="C1384" s="3">
        <v>1.111</v>
      </c>
      <c r="D1384" s="1" t="s">
        <v>19</v>
      </c>
      <c r="E1384" s="1" t="s">
        <v>449</v>
      </c>
      <c r="F1384" s="1" t="s">
        <v>297</v>
      </c>
      <c r="G1384" s="1">
        <v>2245.6666666666665</v>
      </c>
      <c r="H1384" t="s">
        <v>452</v>
      </c>
      <c r="I1384" t="s">
        <v>458</v>
      </c>
      <c r="K1384">
        <f t="shared" si="48"/>
        <v>4.5714058940867608E-2</v>
      </c>
      <c r="L1384">
        <f t="shared" si="47"/>
        <v>1.3855454518344543</v>
      </c>
      <c r="M1384" cm="1">
        <f t="array" ref="M1384">AVERAGE(L1384:L1385*(K1384-K1385))</f>
        <v>0.62171778801804312</v>
      </c>
      <c r="O1384"/>
    </row>
    <row r="1385" spans="1:15">
      <c r="A1385" s="3" t="s">
        <v>294</v>
      </c>
      <c r="B1385" s="1">
        <v>1</v>
      </c>
      <c r="C1385" s="3">
        <v>0.37036999999999998</v>
      </c>
      <c r="D1385" s="1" t="s">
        <v>19</v>
      </c>
      <c r="E1385" s="1" t="s">
        <v>449</v>
      </c>
      <c r="F1385" s="1" t="s">
        <v>298</v>
      </c>
      <c r="G1385" s="1">
        <v>1978.6666666666667</v>
      </c>
      <c r="H1385" t="s">
        <v>452</v>
      </c>
      <c r="I1385" t="s">
        <v>458</v>
      </c>
      <c r="K1385">
        <f t="shared" si="48"/>
        <v>-0.4313641984536864</v>
      </c>
      <c r="L1385">
        <f t="shared" si="47"/>
        <v>1.2208101235103641</v>
      </c>
      <c r="M1385" cm="1">
        <f t="array" ref="M1385">AVERAGE(L1385:L1386*(K1385-K1386))</f>
        <v>4.9036648269042633</v>
      </c>
      <c r="O1385"/>
    </row>
    <row r="1386" spans="1:15">
      <c r="A1386" s="3" t="s">
        <v>294</v>
      </c>
      <c r="B1386" s="1">
        <v>1</v>
      </c>
      <c r="C1386" s="3">
        <v>0.12346</v>
      </c>
      <c r="D1386" s="1" t="s">
        <v>19</v>
      </c>
      <c r="E1386" s="1" t="s">
        <v>449</v>
      </c>
      <c r="F1386" s="1" t="s">
        <v>299</v>
      </c>
      <c r="G1386" s="1">
        <v>31337.666666666668</v>
      </c>
      <c r="H1386" t="s">
        <v>452</v>
      </c>
      <c r="I1386" t="s">
        <v>458</v>
      </c>
      <c r="K1386">
        <f t="shared" si="48"/>
        <v>-0.9084737273689093</v>
      </c>
      <c r="L1386">
        <f t="shared" si="47"/>
        <v>19.334909390427871</v>
      </c>
      <c r="M1386" cm="1">
        <f t="array" ref="M1386">AVERAGE(L1386:L1387*(K1386-K1387))</f>
        <v>21.035984792980368</v>
      </c>
      <c r="O1386"/>
    </row>
    <row r="1387" spans="1:15">
      <c r="A1387" s="3" t="s">
        <v>294</v>
      </c>
      <c r="B1387" s="1">
        <v>1</v>
      </c>
      <c r="C1387" s="3">
        <v>4.1152000000000001E-2</v>
      </c>
      <c r="D1387" s="1" t="s">
        <v>19</v>
      </c>
      <c r="E1387" s="1" t="s">
        <v>449</v>
      </c>
      <c r="F1387" s="1" t="s">
        <v>300</v>
      </c>
      <c r="G1387" s="1">
        <v>111576.66666666667</v>
      </c>
      <c r="H1387" t="s">
        <v>452</v>
      </c>
      <c r="I1387" t="s">
        <v>458</v>
      </c>
      <c r="K1387">
        <f t="shared" si="48"/>
        <v>-1.3856090530918908</v>
      </c>
      <c r="L1387">
        <f t="shared" si="47"/>
        <v>68.841268976183315</v>
      </c>
      <c r="M1387" cm="1">
        <f t="array" ref="M1387">AVERAGE(L1387:L1388*(K1387-K1388))</f>
        <v>36.786980220290147</v>
      </c>
      <c r="O1387"/>
    </row>
    <row r="1388" spans="1:15">
      <c r="A1388" s="3" t="s">
        <v>294</v>
      </c>
      <c r="B1388" s="1">
        <v>1</v>
      </c>
      <c r="C1388" s="3">
        <v>1.3717E-2</v>
      </c>
      <c r="D1388" s="1" t="s">
        <v>19</v>
      </c>
      <c r="E1388" s="1" t="s">
        <v>449</v>
      </c>
      <c r="F1388" s="1" t="s">
        <v>301</v>
      </c>
      <c r="G1388" s="1">
        <v>138348.66666666666</v>
      </c>
      <c r="H1388" t="s">
        <v>452</v>
      </c>
      <c r="I1388" t="s">
        <v>458</v>
      </c>
      <c r="K1388">
        <f t="shared" si="48"/>
        <v>-1.8627408613632324</v>
      </c>
      <c r="L1388">
        <f t="shared" si="47"/>
        <v>85.3592248184775</v>
      </c>
      <c r="M1388" cm="1">
        <f t="array" ref="M1388">AVERAGE(L1388:L1389*(K1388-K1389))</f>
        <v>45.491712750667659</v>
      </c>
      <c r="O1388"/>
    </row>
    <row r="1389" spans="1:15">
      <c r="A1389" s="3" t="s">
        <v>294</v>
      </c>
      <c r="B1389" s="1">
        <v>1</v>
      </c>
      <c r="C1389" s="3">
        <v>4.5719999999999997E-3</v>
      </c>
      <c r="D1389" s="1" t="s">
        <v>19</v>
      </c>
      <c r="E1389" s="1" t="s">
        <v>449</v>
      </c>
      <c r="F1389" s="1" t="s">
        <v>302</v>
      </c>
      <c r="G1389" s="1">
        <v>170701.66666666666</v>
      </c>
      <c r="H1389" t="s">
        <v>452</v>
      </c>
      <c r="I1389" t="s">
        <v>458</v>
      </c>
      <c r="K1389">
        <f t="shared" si="48"/>
        <v>-2.3398937782767559</v>
      </c>
      <c r="L1389">
        <f t="shared" ref="L1389:L1401" si="49">G1389*100/$J$1131</f>
        <v>105.32058091311907</v>
      </c>
      <c r="M1389" cm="1">
        <f t="array" ref="M1389">AVERAGE(L1389:L1390*(K1389-K1390))</f>
        <v>42.999440028950346</v>
      </c>
      <c r="O1389"/>
    </row>
    <row r="1390" spans="1:15">
      <c r="A1390" s="3" t="s">
        <v>294</v>
      </c>
      <c r="B1390" s="1">
        <v>1</v>
      </c>
      <c r="C1390" s="3">
        <v>1.524E-3</v>
      </c>
      <c r="D1390" s="1" t="s">
        <v>19</v>
      </c>
      <c r="E1390" s="1" t="s">
        <v>449</v>
      </c>
      <c r="F1390" s="1" t="s">
        <v>303</v>
      </c>
      <c r="G1390" s="1">
        <v>121436.66666666667</v>
      </c>
      <c r="H1390" t="s">
        <v>452</v>
      </c>
      <c r="I1390" t="s">
        <v>458</v>
      </c>
      <c r="K1390">
        <f t="shared" si="48"/>
        <v>-2.8170150329964185</v>
      </c>
      <c r="L1390">
        <f t="shared" si="49"/>
        <v>74.924753385454977</v>
      </c>
      <c r="M1390" cm="1">
        <f t="array" ref="M1390">AVERAGE(L1390:L1391*(K1390-K1391))</f>
        <v>44.418779954211175</v>
      </c>
      <c r="O1390"/>
    </row>
    <row r="1391" spans="1:15">
      <c r="A1391" s="3" t="s">
        <v>294</v>
      </c>
      <c r="B1391" s="1">
        <v>1</v>
      </c>
      <c r="C1391" s="3">
        <v>5.0799999999999999E-4</v>
      </c>
      <c r="D1391" s="1" t="s">
        <v>19</v>
      </c>
      <c r="E1391" s="1" t="s">
        <v>449</v>
      </c>
      <c r="F1391" s="1" t="s">
        <v>304</v>
      </c>
      <c r="G1391" s="1">
        <v>180344.66666666666</v>
      </c>
      <c r="H1391" t="s">
        <v>452</v>
      </c>
      <c r="I1391" t="s">
        <v>458</v>
      </c>
      <c r="K1391">
        <f t="shared" si="48"/>
        <v>-3.2941362877160807</v>
      </c>
      <c r="L1391">
        <f t="shared" si="49"/>
        <v>111.27017930648688</v>
      </c>
      <c r="M1391" s="7">
        <f>SUM(M1382:M1390)</f>
        <v>197.32171132143952</v>
      </c>
      <c r="N1391" s="7">
        <f>M1391/429.4091</f>
        <v>0.45951916557296879</v>
      </c>
      <c r="O1391"/>
    </row>
    <row r="1392" spans="1:15">
      <c r="A1392" s="4" t="s">
        <v>419</v>
      </c>
      <c r="B1392" s="1">
        <v>2</v>
      </c>
      <c r="C1392" s="3">
        <v>10</v>
      </c>
      <c r="D1392" s="1" t="s">
        <v>19</v>
      </c>
      <c r="E1392" s="1" t="s">
        <v>449</v>
      </c>
      <c r="F1392" s="1" t="s">
        <v>306</v>
      </c>
      <c r="G1392" s="1">
        <v>49518.666666666664</v>
      </c>
      <c r="H1392" t="s">
        <v>452</v>
      </c>
      <c r="I1392" t="s">
        <v>458</v>
      </c>
      <c r="K1392">
        <f t="shared" si="48"/>
        <v>1</v>
      </c>
      <c r="L1392">
        <f t="shared" si="49"/>
        <v>30.552336372676145</v>
      </c>
      <c r="M1392" cm="1">
        <f t="array" ref="M1392">AVERAGE(L1392:L1393*(K1392-K1393))</f>
        <v>15.89021324562589</v>
      </c>
      <c r="O1392"/>
    </row>
    <row r="1393" spans="1:15">
      <c r="A1393" s="4" t="s">
        <v>419</v>
      </c>
      <c r="B1393" s="1">
        <v>2</v>
      </c>
      <c r="C1393" s="3">
        <v>3.3330000000000002</v>
      </c>
      <c r="D1393" s="1" t="s">
        <v>19</v>
      </c>
      <c r="E1393" s="1" t="s">
        <v>449</v>
      </c>
      <c r="F1393" s="1" t="s">
        <v>307</v>
      </c>
      <c r="G1393" s="1">
        <v>58429.666666666664</v>
      </c>
      <c r="H1393" t="s">
        <v>452</v>
      </c>
      <c r="I1393" t="s">
        <v>458</v>
      </c>
      <c r="K1393">
        <f t="shared" si="48"/>
        <v>0.52283531366053004</v>
      </c>
      <c r="L1393">
        <f t="shared" si="49"/>
        <v>36.050300832211619</v>
      </c>
      <c r="M1393" cm="1">
        <f t="array" ref="M1393">AVERAGE(L1393:L1394*(K1393-K1394))</f>
        <v>19.7870576880538</v>
      </c>
      <c r="O1393"/>
    </row>
    <row r="1394" spans="1:15">
      <c r="A1394" s="4" t="s">
        <v>419</v>
      </c>
      <c r="B1394" s="1">
        <v>2</v>
      </c>
      <c r="C1394" s="3">
        <v>1.111</v>
      </c>
      <c r="D1394" s="1" t="s">
        <v>19</v>
      </c>
      <c r="E1394" s="1" t="s">
        <v>449</v>
      </c>
      <c r="F1394" s="1" t="s">
        <v>308</v>
      </c>
      <c r="G1394" s="1">
        <v>76003.666666666672</v>
      </c>
      <c r="H1394" t="s">
        <v>452</v>
      </c>
      <c r="I1394" t="s">
        <v>458</v>
      </c>
      <c r="K1394">
        <f t="shared" si="48"/>
        <v>4.5714058940867608E-2</v>
      </c>
      <c r="L1394">
        <f t="shared" si="49"/>
        <v>46.893217161678166</v>
      </c>
      <c r="M1394" cm="1">
        <f t="array" ref="M1394">AVERAGE(L1394:L1395*(K1394-K1395))</f>
        <v>29.070568109039044</v>
      </c>
      <c r="O1394"/>
    </row>
    <row r="1395" spans="1:15">
      <c r="A1395" s="4" t="s">
        <v>419</v>
      </c>
      <c r="B1395" s="1">
        <v>2</v>
      </c>
      <c r="C1395" s="3">
        <v>0.37036999999999998</v>
      </c>
      <c r="D1395" s="1" t="s">
        <v>19</v>
      </c>
      <c r="E1395" s="1" t="s">
        <v>449</v>
      </c>
      <c r="F1395" s="1" t="s">
        <v>309</v>
      </c>
      <c r="G1395" s="1">
        <v>121519.66666666667</v>
      </c>
      <c r="H1395" t="s">
        <v>452</v>
      </c>
      <c r="I1395" t="s">
        <v>458</v>
      </c>
      <c r="K1395">
        <f t="shared" si="48"/>
        <v>-0.4313641984536864</v>
      </c>
      <c r="L1395">
        <f t="shared" si="49"/>
        <v>74.975963244072574</v>
      </c>
      <c r="M1395" cm="1">
        <f t="array" ref="M1395">AVERAGE(L1395:L1396*(K1395-K1396))</f>
        <v>38.796251256610368</v>
      </c>
      <c r="O1395"/>
    </row>
    <row r="1396" spans="1:15">
      <c r="A1396" s="4" t="s">
        <v>419</v>
      </c>
      <c r="B1396" s="1">
        <v>2</v>
      </c>
      <c r="C1396" s="3">
        <v>0.12346</v>
      </c>
      <c r="D1396" s="1" t="s">
        <v>19</v>
      </c>
      <c r="E1396" s="1" t="s">
        <v>449</v>
      </c>
      <c r="F1396" s="1" t="s">
        <v>310</v>
      </c>
      <c r="G1396" s="1">
        <v>142068.66666666666</v>
      </c>
      <c r="H1396" t="s">
        <v>452</v>
      </c>
      <c r="I1396" t="s">
        <v>458</v>
      </c>
      <c r="K1396">
        <f t="shared" si="48"/>
        <v>-0.9084737273689093</v>
      </c>
      <c r="L1396">
        <f t="shared" si="49"/>
        <v>87.65441366254349</v>
      </c>
      <c r="M1396" cm="1">
        <f t="array" ref="M1396">AVERAGE(L1396:L1397*(K1396-K1397))</f>
        <v>42.930938678798881</v>
      </c>
      <c r="O1396"/>
    </row>
    <row r="1397" spans="1:15">
      <c r="A1397" s="4" t="s">
        <v>419</v>
      </c>
      <c r="B1397" s="1">
        <v>2</v>
      </c>
      <c r="C1397" s="3">
        <v>4.1152000000000001E-2</v>
      </c>
      <c r="D1397" s="1" t="s">
        <v>19</v>
      </c>
      <c r="E1397" s="1" t="s">
        <v>449</v>
      </c>
      <c r="F1397" s="1" t="s">
        <v>311</v>
      </c>
      <c r="G1397" s="1">
        <v>149595.66666666666</v>
      </c>
      <c r="H1397" t="s">
        <v>452</v>
      </c>
      <c r="I1397" t="s">
        <v>458</v>
      </c>
      <c r="K1397">
        <f t="shared" si="48"/>
        <v>-1.3856090530918908</v>
      </c>
      <c r="L1397">
        <f t="shared" si="49"/>
        <v>92.298469154286664</v>
      </c>
      <c r="M1397" cm="1">
        <f t="array" ref="M1397">AVERAGE(L1397:L1398*(K1397-K1398))</f>
        <v>41.635628011510107</v>
      </c>
      <c r="O1397"/>
    </row>
    <row r="1398" spans="1:15">
      <c r="A1398" s="4" t="s">
        <v>419</v>
      </c>
      <c r="B1398" s="1">
        <v>2</v>
      </c>
      <c r="C1398" s="3">
        <v>1.3717E-2</v>
      </c>
      <c r="D1398" s="1" t="s">
        <v>19</v>
      </c>
      <c r="E1398" s="1" t="s">
        <v>449</v>
      </c>
      <c r="F1398" s="1" t="s">
        <v>312</v>
      </c>
      <c r="G1398" s="1">
        <v>133270.66666666666</v>
      </c>
      <c r="H1398" t="s">
        <v>452</v>
      </c>
      <c r="I1398" t="s">
        <v>458</v>
      </c>
      <c r="K1398">
        <f t="shared" si="48"/>
        <v>-1.8627408613632324</v>
      </c>
      <c r="L1398">
        <f t="shared" si="49"/>
        <v>82.226168649077763</v>
      </c>
      <c r="M1398" cm="1">
        <f t="array" ref="M1398">AVERAGE(L1398:L1399*(K1398-K1399))</f>
        <v>40.62430345425426</v>
      </c>
      <c r="O1398"/>
    </row>
    <row r="1399" spans="1:15">
      <c r="A1399" s="4" t="s">
        <v>419</v>
      </c>
      <c r="B1399" s="1">
        <v>2</v>
      </c>
      <c r="C1399" s="3">
        <v>4.5719999999999997E-3</v>
      </c>
      <c r="D1399" s="1" t="s">
        <v>19</v>
      </c>
      <c r="E1399" s="1" t="s">
        <v>449</v>
      </c>
      <c r="F1399" s="1" t="s">
        <v>313</v>
      </c>
      <c r="G1399" s="1">
        <v>142712.66666666666</v>
      </c>
      <c r="H1399" t="s">
        <v>452</v>
      </c>
      <c r="I1399" t="s">
        <v>458</v>
      </c>
      <c r="K1399">
        <f t="shared" si="48"/>
        <v>-2.3398937782767559</v>
      </c>
      <c r="L1399">
        <f t="shared" si="49"/>
        <v>88.051752806516205</v>
      </c>
      <c r="M1399" cm="1">
        <f t="array" ref="M1399">AVERAGE(L1399:L1400*(K1399-K1400))</f>
        <v>48.566702637377915</v>
      </c>
      <c r="O1399"/>
    </row>
    <row r="1400" spans="1:15">
      <c r="A1400" s="4" t="s">
        <v>419</v>
      </c>
      <c r="B1400" s="1">
        <v>2</v>
      </c>
      <c r="C1400" s="3">
        <v>1.524E-3</v>
      </c>
      <c r="D1400" s="1" t="s">
        <v>19</v>
      </c>
      <c r="E1400" s="1" t="s">
        <v>449</v>
      </c>
      <c r="F1400" s="1" t="s">
        <v>314</v>
      </c>
      <c r="G1400" s="1">
        <v>187249.66666666666</v>
      </c>
      <c r="H1400" t="s">
        <v>452</v>
      </c>
      <c r="I1400" t="s">
        <v>458</v>
      </c>
      <c r="K1400">
        <f t="shared" si="48"/>
        <v>-2.8170150329964185</v>
      </c>
      <c r="L1400">
        <f t="shared" si="49"/>
        <v>115.53046935172226</v>
      </c>
      <c r="M1400" cm="1">
        <f t="array" ref="M1400">AVERAGE(L1400:L1401*(K1400-K1401))</f>
        <v>53.966758966110703</v>
      </c>
      <c r="O1400"/>
    </row>
    <row r="1401" spans="1:15">
      <c r="A1401" s="4" t="s">
        <v>419</v>
      </c>
      <c r="B1401" s="1">
        <v>2</v>
      </c>
      <c r="C1401" s="3">
        <v>5.0799999999999999E-4</v>
      </c>
      <c r="D1401" s="1" t="s">
        <v>19</v>
      </c>
      <c r="E1401" s="1" t="s">
        <v>449</v>
      </c>
      <c r="F1401" s="1" t="s">
        <v>315</v>
      </c>
      <c r="G1401" s="1">
        <v>179400.66666666666</v>
      </c>
      <c r="H1401" t="s">
        <v>452</v>
      </c>
      <c r="I1401" t="s">
        <v>458</v>
      </c>
      <c r="K1401">
        <f t="shared" si="48"/>
        <v>-3.2941362877160807</v>
      </c>
      <c r="L1401">
        <f t="shared" si="49"/>
        <v>110.68774428799271</v>
      </c>
      <c r="M1401" s="7">
        <f>SUM(M1392:M1400)</f>
        <v>331.26842204738097</v>
      </c>
      <c r="N1401" s="7">
        <f>M1401/429.4091</f>
        <v>0.771451797475603</v>
      </c>
      <c r="O1401"/>
    </row>
    <row r="1402" spans="1:15">
      <c r="A1402" s="3"/>
      <c r="C1402" s="3"/>
      <c r="D1402" s="1" t="s">
        <v>19</v>
      </c>
      <c r="E1402" s="1" t="s">
        <v>450</v>
      </c>
      <c r="F1402" s="1" t="s">
        <v>8</v>
      </c>
      <c r="G1402" s="1">
        <v>155092.33333333334</v>
      </c>
      <c r="H1402" t="s">
        <v>452</v>
      </c>
      <c r="I1402" t="s">
        <v>458</v>
      </c>
      <c r="O1402"/>
    </row>
    <row r="1403" spans="1:15">
      <c r="A1403" s="3"/>
      <c r="C1403" s="3"/>
      <c r="D1403" s="1" t="s">
        <v>19</v>
      </c>
      <c r="E1403" s="1" t="s">
        <v>450</v>
      </c>
      <c r="F1403" s="1" t="s">
        <v>9</v>
      </c>
      <c r="G1403" s="1">
        <v>144340.33333333334</v>
      </c>
      <c r="H1403" t="s">
        <v>452</v>
      </c>
      <c r="I1403" t="s">
        <v>458</v>
      </c>
      <c r="O1403"/>
    </row>
    <row r="1404" spans="1:15">
      <c r="A1404" s="3"/>
      <c r="C1404" s="3"/>
      <c r="D1404" s="1" t="s">
        <v>19</v>
      </c>
      <c r="E1404" s="1" t="s">
        <v>450</v>
      </c>
      <c r="F1404" s="1" t="s">
        <v>10</v>
      </c>
      <c r="G1404" s="1">
        <v>159388.33333333334</v>
      </c>
      <c r="H1404" t="s">
        <v>452</v>
      </c>
      <c r="I1404" t="s">
        <v>458</v>
      </c>
      <c r="O1404"/>
    </row>
    <row r="1405" spans="1:15">
      <c r="A1405" s="3"/>
      <c r="C1405" s="3"/>
      <c r="D1405" s="1" t="s">
        <v>19</v>
      </c>
      <c r="E1405" s="1" t="s">
        <v>450</v>
      </c>
      <c r="F1405" s="1" t="s">
        <v>11</v>
      </c>
      <c r="G1405" s="1">
        <v>143945.33333333334</v>
      </c>
      <c r="H1405" t="s">
        <v>452</v>
      </c>
      <c r="I1405" t="s">
        <v>458</v>
      </c>
      <c r="O1405"/>
    </row>
    <row r="1406" spans="1:15">
      <c r="A1406" s="3"/>
      <c r="C1406" s="3"/>
      <c r="D1406" s="1" t="s">
        <v>19</v>
      </c>
      <c r="E1406" s="1" t="s">
        <v>450</v>
      </c>
      <c r="F1406" s="1" t="s">
        <v>12</v>
      </c>
      <c r="G1406" s="1">
        <v>178323.33333333334</v>
      </c>
      <c r="H1406" t="s">
        <v>452</v>
      </c>
      <c r="I1406" t="s">
        <v>458</v>
      </c>
      <c r="O1406"/>
    </row>
    <row r="1407" spans="1:15">
      <c r="A1407" s="3"/>
      <c r="C1407" s="3"/>
      <c r="D1407" s="1" t="s">
        <v>19</v>
      </c>
      <c r="E1407" s="1" t="s">
        <v>450</v>
      </c>
      <c r="F1407" s="1" t="s">
        <v>13</v>
      </c>
      <c r="G1407" s="1">
        <v>169491.33333333334</v>
      </c>
      <c r="H1407" t="s">
        <v>452</v>
      </c>
      <c r="I1407" t="s">
        <v>458</v>
      </c>
      <c r="O1407"/>
    </row>
    <row r="1408" spans="1:15">
      <c r="A1408" s="3"/>
      <c r="C1408" s="3"/>
      <c r="D1408" s="1" t="s">
        <v>19</v>
      </c>
      <c r="E1408" s="1" t="s">
        <v>450</v>
      </c>
      <c r="F1408" s="1" t="s">
        <v>14</v>
      </c>
      <c r="G1408" s="1">
        <v>179590.33333333334</v>
      </c>
      <c r="H1408" t="s">
        <v>452</v>
      </c>
      <c r="I1408" t="s">
        <v>458</v>
      </c>
      <c r="O1408"/>
    </row>
    <row r="1409" spans="1:15">
      <c r="A1409" s="3"/>
      <c r="C1409" s="3"/>
      <c r="D1409" s="1" t="s">
        <v>19</v>
      </c>
      <c r="E1409" s="1" t="s">
        <v>450</v>
      </c>
      <c r="F1409" s="1" t="s">
        <v>15</v>
      </c>
      <c r="G1409" s="1">
        <v>182371.33333333334</v>
      </c>
      <c r="H1409" t="s">
        <v>452</v>
      </c>
      <c r="I1409" t="s">
        <v>458</v>
      </c>
      <c r="O1409"/>
    </row>
    <row r="1410" spans="1:15">
      <c r="A1410" s="3"/>
      <c r="C1410" s="3"/>
      <c r="D1410" s="1" t="s">
        <v>19</v>
      </c>
      <c r="E1410" s="1" t="s">
        <v>450</v>
      </c>
      <c r="F1410" s="1" t="s">
        <v>16</v>
      </c>
      <c r="H1410" t="s">
        <v>452</v>
      </c>
      <c r="I1410" t="s">
        <v>458</v>
      </c>
      <c r="O1410"/>
    </row>
    <row r="1411" spans="1:15">
      <c r="A1411" s="3"/>
      <c r="C1411" s="3"/>
      <c r="D1411" s="1" t="s">
        <v>19</v>
      </c>
      <c r="E1411" s="1" t="s">
        <v>450</v>
      </c>
      <c r="F1411" s="1" t="s">
        <v>17</v>
      </c>
      <c r="G1411" s="1">
        <v>169647.33333333334</v>
      </c>
      <c r="H1411" t="s">
        <v>452</v>
      </c>
      <c r="I1411" t="s">
        <v>458</v>
      </c>
      <c r="J1411">
        <f>AVERAGE(G1402:G1411)</f>
        <v>164687.77777777778</v>
      </c>
      <c r="O1411"/>
    </row>
    <row r="1412" spans="1:15">
      <c r="A1412" s="5" t="s">
        <v>420</v>
      </c>
      <c r="B1412" s="1">
        <v>1</v>
      </c>
      <c r="C1412" s="3">
        <v>5.0799999999999999E-4</v>
      </c>
      <c r="D1412" s="1" t="s">
        <v>19</v>
      </c>
      <c r="E1412" s="1" t="s">
        <v>450</v>
      </c>
      <c r="F1412" s="1" t="s">
        <v>20</v>
      </c>
      <c r="G1412" s="1">
        <v>232770.33333333334</v>
      </c>
      <c r="H1412" t="s">
        <v>452</v>
      </c>
      <c r="I1412" t="s">
        <v>458</v>
      </c>
      <c r="K1412">
        <f t="shared" si="48"/>
        <v>-3.2941362877160807</v>
      </c>
      <c r="L1412">
        <f>G1412*100/$J$1411</f>
        <v>141.34038146256555</v>
      </c>
      <c r="M1412" cm="1">
        <f t="array" ref="M1412">AVERAGE(L1412:L1413*(K1413-K1412))</f>
        <v>64.870225871505355</v>
      </c>
      <c r="O1412"/>
    </row>
    <row r="1413" spans="1:15">
      <c r="A1413" s="5" t="s">
        <v>420</v>
      </c>
      <c r="B1413" s="1">
        <v>1</v>
      </c>
      <c r="C1413" s="3">
        <v>1.524E-3</v>
      </c>
      <c r="D1413" s="1" t="s">
        <v>19</v>
      </c>
      <c r="E1413" s="1" t="s">
        <v>450</v>
      </c>
      <c r="F1413" s="1" t="s">
        <v>21</v>
      </c>
      <c r="G1413" s="1">
        <v>215054.33333333334</v>
      </c>
      <c r="H1413" t="s">
        <v>452</v>
      </c>
      <c r="I1413" t="s">
        <v>458</v>
      </c>
      <c r="K1413">
        <f t="shared" si="48"/>
        <v>-2.8170150329964185</v>
      </c>
      <c r="L1413">
        <f t="shared" ref="L1413:L1476" si="50">G1413*100/$J$1411</f>
        <v>130.58305615339466</v>
      </c>
      <c r="M1413" cm="1">
        <f t="array" ref="M1413">AVERAGE(L1413:L1414*(K1414-K1413))</f>
        <v>58.721944921765768</v>
      </c>
      <c r="O1413"/>
    </row>
    <row r="1414" spans="1:15">
      <c r="A1414" s="5" t="s">
        <v>420</v>
      </c>
      <c r="B1414" s="1">
        <v>1</v>
      </c>
      <c r="C1414" s="3">
        <v>4.5719999999999997E-3</v>
      </c>
      <c r="D1414" s="1" t="s">
        <v>19</v>
      </c>
      <c r="E1414" s="1" t="s">
        <v>450</v>
      </c>
      <c r="F1414" s="1" t="s">
        <v>22</v>
      </c>
      <c r="G1414" s="1">
        <v>190326.33333333334</v>
      </c>
      <c r="H1414" t="s">
        <v>452</v>
      </c>
      <c r="I1414" t="s">
        <v>458</v>
      </c>
      <c r="K1414">
        <f t="shared" si="48"/>
        <v>-2.3398937782767559</v>
      </c>
      <c r="L1414">
        <f t="shared" si="50"/>
        <v>115.5679771149448</v>
      </c>
      <c r="M1414" cm="1">
        <f t="array" ref="M1414">AVERAGE(L1414:L1415*(K1415-K1414))</f>
        <v>58.448278666833623</v>
      </c>
      <c r="O1414"/>
    </row>
    <row r="1415" spans="1:15">
      <c r="A1415" s="5" t="s">
        <v>420</v>
      </c>
      <c r="B1415" s="1">
        <v>1</v>
      </c>
      <c r="C1415" s="3">
        <v>1.3717E-2</v>
      </c>
      <c r="D1415" s="1" t="s">
        <v>19</v>
      </c>
      <c r="E1415" s="1" t="s">
        <v>450</v>
      </c>
      <c r="F1415" s="1" t="s">
        <v>23</v>
      </c>
      <c r="G1415" s="1">
        <v>213138.33333333334</v>
      </c>
      <c r="H1415" t="s">
        <v>452</v>
      </c>
      <c r="I1415" t="s">
        <v>458</v>
      </c>
      <c r="K1415">
        <f t="shared" si="48"/>
        <v>-1.8627408613632324</v>
      </c>
      <c r="L1415">
        <f t="shared" si="50"/>
        <v>129.41964255594763</v>
      </c>
      <c r="M1415" cm="1">
        <f t="array" ref="M1415">AVERAGE(L1415:L1416*(K1416-K1415))</f>
        <v>57.739213169765449</v>
      </c>
      <c r="O1415"/>
    </row>
    <row r="1416" spans="1:15">
      <c r="A1416" s="5" t="s">
        <v>420</v>
      </c>
      <c r="B1416" s="1">
        <v>1</v>
      </c>
      <c r="C1416" s="3">
        <v>4.1152000000000001E-2</v>
      </c>
      <c r="D1416" s="1" t="s">
        <v>19</v>
      </c>
      <c r="E1416" s="1" t="s">
        <v>450</v>
      </c>
      <c r="F1416" s="1" t="s">
        <v>24</v>
      </c>
      <c r="G1416" s="1">
        <v>185449.33333333334</v>
      </c>
      <c r="H1416" t="s">
        <v>452</v>
      </c>
      <c r="I1416" t="s">
        <v>458</v>
      </c>
      <c r="K1416">
        <f t="shared" si="48"/>
        <v>-1.3856090530918908</v>
      </c>
      <c r="L1416">
        <f t="shared" si="50"/>
        <v>112.60661588595255</v>
      </c>
      <c r="M1416" cm="1">
        <f t="array" ref="M1416">AVERAGE(L1416:L1417*(K1417-K1416))</f>
        <v>51.721406213542707</v>
      </c>
      <c r="O1416"/>
    </row>
    <row r="1417" spans="1:15">
      <c r="A1417" s="5" t="s">
        <v>420</v>
      </c>
      <c r="B1417" s="1">
        <v>1</v>
      </c>
      <c r="C1417" s="3">
        <v>0.12346</v>
      </c>
      <c r="D1417" s="1" t="s">
        <v>19</v>
      </c>
      <c r="E1417" s="1" t="s">
        <v>450</v>
      </c>
      <c r="F1417" s="1" t="s">
        <v>25</v>
      </c>
      <c r="G1417" s="1">
        <v>171593.33333333334</v>
      </c>
      <c r="H1417" t="s">
        <v>452</v>
      </c>
      <c r="I1417" t="s">
        <v>458</v>
      </c>
      <c r="K1417">
        <f t="shared" si="48"/>
        <v>-0.9084737273689093</v>
      </c>
      <c r="L1417">
        <f t="shared" si="50"/>
        <v>104.19311964053193</v>
      </c>
      <c r="M1417" cm="1">
        <f t="array" ref="M1417">AVERAGE(L1417:L1418*(K1418-K1417))</f>
        <v>47.067822804761377</v>
      </c>
      <c r="O1417"/>
    </row>
    <row r="1418" spans="1:15">
      <c r="A1418" s="5" t="s">
        <v>420</v>
      </c>
      <c r="B1418" s="1">
        <v>1</v>
      </c>
      <c r="C1418" s="3">
        <v>0.37036999999999998</v>
      </c>
      <c r="D1418" s="1" t="s">
        <v>19</v>
      </c>
      <c r="E1418" s="1" t="s">
        <v>450</v>
      </c>
      <c r="F1418" s="1" t="s">
        <v>26</v>
      </c>
      <c r="G1418" s="1">
        <v>153342.33333333334</v>
      </c>
      <c r="H1418" t="s">
        <v>452</v>
      </c>
      <c r="I1418" t="s">
        <v>458</v>
      </c>
      <c r="K1418">
        <f t="shared" si="48"/>
        <v>-0.4313641984536864</v>
      </c>
      <c r="L1418">
        <f t="shared" si="50"/>
        <v>93.110937194286834</v>
      </c>
      <c r="M1418" cm="1">
        <f t="array" ref="M1418">AVERAGE(L1418:L1419*(K1419-K1418))</f>
        <v>46.393713991101095</v>
      </c>
      <c r="O1418"/>
    </row>
    <row r="1419" spans="1:15">
      <c r="A1419" s="5" t="s">
        <v>420</v>
      </c>
      <c r="B1419" s="1">
        <v>1</v>
      </c>
      <c r="C1419" s="3">
        <v>1.1111</v>
      </c>
      <c r="D1419" s="1" t="s">
        <v>19</v>
      </c>
      <c r="E1419" s="1" t="s">
        <v>450</v>
      </c>
      <c r="F1419" s="1" t="s">
        <v>27</v>
      </c>
      <c r="G1419" s="1">
        <v>166934.33333333334</v>
      </c>
      <c r="H1419" t="s">
        <v>452</v>
      </c>
      <c r="I1419" t="s">
        <v>458</v>
      </c>
      <c r="K1419">
        <f t="shared" si="48"/>
        <v>4.5753147594141216E-2</v>
      </c>
      <c r="L1419">
        <f t="shared" si="50"/>
        <v>101.36413010477739</v>
      </c>
      <c r="M1419" cm="1">
        <f t="array" ref="M1419">AVERAGE(L1419:L1420*(K1420-K1419))</f>
        <v>49.96099821499007</v>
      </c>
      <c r="O1419"/>
    </row>
    <row r="1420" spans="1:15">
      <c r="A1420" s="5" t="s">
        <v>420</v>
      </c>
      <c r="B1420" s="1">
        <v>1</v>
      </c>
      <c r="C1420" s="3">
        <v>3.3330000000000002</v>
      </c>
      <c r="D1420" s="1" t="s">
        <v>19</v>
      </c>
      <c r="E1420" s="1" t="s">
        <v>450</v>
      </c>
      <c r="F1420" s="1" t="s">
        <v>28</v>
      </c>
      <c r="G1420" s="1">
        <v>177994.33333333334</v>
      </c>
      <c r="H1420" t="s">
        <v>452</v>
      </c>
      <c r="I1420" t="s">
        <v>458</v>
      </c>
      <c r="K1420">
        <f t="shared" si="48"/>
        <v>0.52283531366053004</v>
      </c>
      <c r="L1420">
        <f t="shared" si="50"/>
        <v>108.07986830298411</v>
      </c>
      <c r="M1420" cm="1">
        <f t="array" ref="M1420">AVERAGE(L1420:L1421*(K1421-K1420))</f>
        <v>43.829636323456924</v>
      </c>
      <c r="O1420"/>
    </row>
    <row r="1421" spans="1:15">
      <c r="A1421" s="5" t="s">
        <v>420</v>
      </c>
      <c r="B1421" s="1">
        <v>1</v>
      </c>
      <c r="C1421" s="3">
        <v>10</v>
      </c>
      <c r="D1421" s="1" t="s">
        <v>19</v>
      </c>
      <c r="E1421" s="1" t="s">
        <v>450</v>
      </c>
      <c r="F1421" s="1" t="s">
        <v>29</v>
      </c>
      <c r="G1421" s="1">
        <v>124551.33333333333</v>
      </c>
      <c r="H1421" t="s">
        <v>452</v>
      </c>
      <c r="I1421" t="s">
        <v>458</v>
      </c>
      <c r="K1421">
        <f t="shared" ref="K1421:K1484" si="51">LOG10(C1421)</f>
        <v>1</v>
      </c>
      <c r="L1421">
        <f t="shared" si="50"/>
        <v>75.628765542879108</v>
      </c>
      <c r="M1421" s="7">
        <f>SUM(M1412:M1420)</f>
        <v>478.75324017772232</v>
      </c>
      <c r="N1421" s="7">
        <f>M1421/429.4091</f>
        <v>1.1149117244551228</v>
      </c>
      <c r="O1421"/>
    </row>
    <row r="1422" spans="1:15">
      <c r="A1422" s="4" t="s">
        <v>421</v>
      </c>
      <c r="B1422" s="1">
        <v>2</v>
      </c>
      <c r="C1422" s="3">
        <v>5.0799999999999999E-4</v>
      </c>
      <c r="D1422" s="1" t="s">
        <v>19</v>
      </c>
      <c r="E1422" s="1" t="s">
        <v>450</v>
      </c>
      <c r="F1422" s="1" t="s">
        <v>31</v>
      </c>
      <c r="G1422" s="1">
        <v>145969.33333333334</v>
      </c>
      <c r="H1422" t="s">
        <v>452</v>
      </c>
      <c r="I1422" t="s">
        <v>458</v>
      </c>
      <c r="K1422">
        <f t="shared" si="51"/>
        <v>-3.2941362877160807</v>
      </c>
      <c r="L1422">
        <f t="shared" si="50"/>
        <v>88.633980798683027</v>
      </c>
      <c r="M1422" cm="1">
        <f t="array" ref="M1422">AVERAGE(L1422:L1423*(K1423-K1422))</f>
        <v>50.21352021757059</v>
      </c>
      <c r="O1422"/>
    </row>
    <row r="1423" spans="1:15">
      <c r="A1423" s="4" t="s">
        <v>421</v>
      </c>
      <c r="B1423" s="1">
        <v>2</v>
      </c>
      <c r="C1423" s="3">
        <v>1.524E-3</v>
      </c>
      <c r="D1423" s="1" t="s">
        <v>19</v>
      </c>
      <c r="E1423" s="1" t="s">
        <v>450</v>
      </c>
      <c r="F1423" s="1" t="s">
        <v>32</v>
      </c>
      <c r="G1423" s="1">
        <v>200674.33333333334</v>
      </c>
      <c r="H1423" t="s">
        <v>452</v>
      </c>
      <c r="I1423" t="s">
        <v>458</v>
      </c>
      <c r="K1423">
        <f t="shared" si="51"/>
        <v>-2.8170150329964185</v>
      </c>
      <c r="L1423">
        <f t="shared" si="50"/>
        <v>121.85138207652192</v>
      </c>
      <c r="M1423" cm="1">
        <f t="array" ref="M1423">AVERAGE(L1423:L1424*(K1424-K1423))</f>
        <v>61.93645115481808</v>
      </c>
      <c r="O1423"/>
    </row>
    <row r="1424" spans="1:15">
      <c r="A1424" s="4" t="s">
        <v>421</v>
      </c>
      <c r="B1424" s="1">
        <v>2</v>
      </c>
      <c r="C1424" s="3">
        <v>4.5719999999999997E-3</v>
      </c>
      <c r="D1424" s="1" t="s">
        <v>19</v>
      </c>
      <c r="E1424" s="1" t="s">
        <v>450</v>
      </c>
      <c r="F1424" s="1" t="s">
        <v>33</v>
      </c>
      <c r="G1424" s="1">
        <v>226897.33333333334</v>
      </c>
      <c r="H1424" t="s">
        <v>452</v>
      </c>
      <c r="I1424" t="s">
        <v>458</v>
      </c>
      <c r="K1424">
        <f t="shared" si="51"/>
        <v>-2.3398937782767559</v>
      </c>
      <c r="L1424">
        <f t="shared" si="50"/>
        <v>137.77423946997351</v>
      </c>
      <c r="M1424" cm="1">
        <f t="array" ref="M1424">AVERAGE(L1424:L1425*(K1425-K1424))</f>
        <v>57.308763368525852</v>
      </c>
      <c r="O1424"/>
    </row>
    <row r="1425" spans="1:15">
      <c r="A1425" s="4" t="s">
        <v>421</v>
      </c>
      <c r="B1425" s="1">
        <v>2</v>
      </c>
      <c r="C1425" s="3">
        <v>1.3717E-2</v>
      </c>
      <c r="D1425" s="1" t="s">
        <v>19</v>
      </c>
      <c r="E1425" s="1" t="s">
        <v>450</v>
      </c>
      <c r="F1425" s="1" t="s">
        <v>34</v>
      </c>
      <c r="G1425" s="1">
        <v>168701.33333333334</v>
      </c>
      <c r="H1425" t="s">
        <v>452</v>
      </c>
      <c r="I1425" t="s">
        <v>458</v>
      </c>
      <c r="K1425">
        <f t="shared" si="51"/>
        <v>-1.8627408613632324</v>
      </c>
      <c r="L1425">
        <f t="shared" si="50"/>
        <v>102.43706947152526</v>
      </c>
      <c r="M1425" cm="1">
        <f t="array" ref="M1425">AVERAGE(L1425:L1426*(K1426-K1425))</f>
        <v>42.931384573363573</v>
      </c>
      <c r="O1425"/>
    </row>
    <row r="1426" spans="1:15">
      <c r="A1426" s="4" t="s">
        <v>421</v>
      </c>
      <c r="B1426" s="1">
        <v>2</v>
      </c>
      <c r="C1426" s="3">
        <v>4.1152000000000001E-2</v>
      </c>
      <c r="D1426" s="1" t="s">
        <v>19</v>
      </c>
      <c r="E1426" s="1" t="s">
        <v>450</v>
      </c>
      <c r="F1426" s="1" t="s">
        <v>35</v>
      </c>
      <c r="G1426" s="1">
        <v>127664.33333333333</v>
      </c>
      <c r="H1426" t="s">
        <v>452</v>
      </c>
      <c r="I1426" t="s">
        <v>458</v>
      </c>
      <c r="K1426">
        <f t="shared" si="51"/>
        <v>-1.3856090530918908</v>
      </c>
      <c r="L1426">
        <f t="shared" si="50"/>
        <v>77.519009033929521</v>
      </c>
      <c r="M1426" cm="1">
        <f t="array" ref="M1426">AVERAGE(L1426:L1427*(K1427-K1426))</f>
        <v>42.442796624054317</v>
      </c>
      <c r="O1426"/>
    </row>
    <row r="1427" spans="1:15">
      <c r="A1427" s="4" t="s">
        <v>421</v>
      </c>
      <c r="B1427" s="1">
        <v>2</v>
      </c>
      <c r="C1427" s="3">
        <v>0.12346</v>
      </c>
      <c r="D1427" s="1" t="s">
        <v>19</v>
      </c>
      <c r="E1427" s="1" t="s">
        <v>450</v>
      </c>
      <c r="F1427" s="1" t="s">
        <v>36</v>
      </c>
      <c r="G1427" s="1">
        <v>165326.33333333334</v>
      </c>
      <c r="H1427" t="s">
        <v>452</v>
      </c>
      <c r="I1427" t="s">
        <v>458</v>
      </c>
      <c r="K1427">
        <f t="shared" si="51"/>
        <v>-0.9084737273689093</v>
      </c>
      <c r="L1427">
        <f t="shared" si="50"/>
        <v>100.38773706474879</v>
      </c>
      <c r="M1427" cm="1">
        <f t="array" ref="M1427">AVERAGE(L1427:L1428*(K1428-K1427))</f>
        <v>47.046094893223867</v>
      </c>
      <c r="O1427"/>
    </row>
    <row r="1428" spans="1:15">
      <c r="A1428" s="4" t="s">
        <v>421</v>
      </c>
      <c r="B1428" s="1">
        <v>2</v>
      </c>
      <c r="C1428" s="3">
        <v>0.37036999999999998</v>
      </c>
      <c r="D1428" s="1" t="s">
        <v>19</v>
      </c>
      <c r="E1428" s="1" t="s">
        <v>450</v>
      </c>
      <c r="F1428" s="1" t="s">
        <v>37</v>
      </c>
      <c r="G1428" s="1">
        <v>159459.33333333334</v>
      </c>
      <c r="H1428" t="s">
        <v>452</v>
      </c>
      <c r="I1428" t="s">
        <v>458</v>
      </c>
      <c r="K1428">
        <f t="shared" si="51"/>
        <v>-0.4313641984536864</v>
      </c>
      <c r="L1428">
        <f t="shared" si="50"/>
        <v>96.825238329768794</v>
      </c>
      <c r="M1428" cm="1">
        <f t="array" ref="M1428">AVERAGE(L1428:L1429*(K1429-K1428))</f>
        <v>47.599343129079514</v>
      </c>
      <c r="O1428"/>
    </row>
    <row r="1429" spans="1:15">
      <c r="A1429" s="4" t="s">
        <v>421</v>
      </c>
      <c r="B1429" s="1">
        <v>2</v>
      </c>
      <c r="C1429" s="3">
        <v>1.1111</v>
      </c>
      <c r="D1429" s="1" t="s">
        <v>19</v>
      </c>
      <c r="E1429" s="1" t="s">
        <v>450</v>
      </c>
      <c r="F1429" s="1" t="s">
        <v>38</v>
      </c>
      <c r="G1429" s="1">
        <v>169140.33333333334</v>
      </c>
      <c r="H1429" t="s">
        <v>452</v>
      </c>
      <c r="I1429" t="s">
        <v>458</v>
      </c>
      <c r="K1429">
        <f t="shared" si="51"/>
        <v>4.5753147594141216E-2</v>
      </c>
      <c r="L1429">
        <f t="shared" si="50"/>
        <v>102.70363448680669</v>
      </c>
      <c r="M1429" cm="1">
        <f t="array" ref="M1429">AVERAGE(L1429:L1430*(K1430-K1429))</f>
        <v>42.598990061787475</v>
      </c>
      <c r="O1429"/>
    </row>
    <row r="1430" spans="1:15">
      <c r="A1430" s="4" t="s">
        <v>421</v>
      </c>
      <c r="B1430" s="1">
        <v>2</v>
      </c>
      <c r="C1430" s="3">
        <v>3.3330000000000002</v>
      </c>
      <c r="D1430" s="1" t="s">
        <v>19</v>
      </c>
      <c r="E1430" s="1" t="s">
        <v>450</v>
      </c>
      <c r="F1430" s="1" t="s">
        <v>39</v>
      </c>
      <c r="G1430" s="1">
        <v>124961.33333333333</v>
      </c>
      <c r="H1430" t="s">
        <v>452</v>
      </c>
      <c r="I1430" t="s">
        <v>458</v>
      </c>
      <c r="K1430">
        <f t="shared" si="51"/>
        <v>0.52283531366053004</v>
      </c>
      <c r="L1430">
        <f t="shared" si="50"/>
        <v>75.877721479702316</v>
      </c>
      <c r="M1430" cm="1">
        <f t="array" ref="M1430">AVERAGE(L1430:L1431*(K1431-K1430))</f>
        <v>39.840220317690225</v>
      </c>
      <c r="O1430"/>
    </row>
    <row r="1431" spans="1:15">
      <c r="A1431" s="4" t="s">
        <v>421</v>
      </c>
      <c r="B1431" s="1">
        <v>2</v>
      </c>
      <c r="C1431" s="3">
        <v>10</v>
      </c>
      <c r="D1431" s="1" t="s">
        <v>19</v>
      </c>
      <c r="E1431" s="1" t="s">
        <v>450</v>
      </c>
      <c r="F1431" s="1" t="s">
        <v>40</v>
      </c>
      <c r="G1431" s="1">
        <v>150046.33333333334</v>
      </c>
      <c r="H1431" t="s">
        <v>452</v>
      </c>
      <c r="I1431" t="s">
        <v>458</v>
      </c>
      <c r="K1431">
        <f t="shared" si="51"/>
        <v>1</v>
      </c>
      <c r="L1431">
        <f t="shared" si="50"/>
        <v>91.109574346068996</v>
      </c>
      <c r="M1431" s="7">
        <f>SUM(M1422:M1430)</f>
        <v>431.91756434011353</v>
      </c>
      <c r="N1431" s="7">
        <f>M1431/429.4091</f>
        <v>1.0058416655355313</v>
      </c>
      <c r="O1431"/>
    </row>
    <row r="1432" spans="1:15">
      <c r="A1432" s="4" t="s">
        <v>422</v>
      </c>
      <c r="B1432" s="1">
        <v>2</v>
      </c>
      <c r="C1432" s="3">
        <v>5.0799999999999999E-4</v>
      </c>
      <c r="D1432" s="1" t="s">
        <v>19</v>
      </c>
      <c r="E1432" s="1" t="s">
        <v>450</v>
      </c>
      <c r="F1432" s="1" t="s">
        <v>42</v>
      </c>
      <c r="G1432" s="1">
        <v>196327.33333333334</v>
      </c>
      <c r="H1432" t="s">
        <v>452</v>
      </c>
      <c r="I1432" t="s">
        <v>458</v>
      </c>
      <c r="K1432">
        <f t="shared" si="51"/>
        <v>-3.2941362877160807</v>
      </c>
      <c r="L1432">
        <f t="shared" si="50"/>
        <v>119.21184193659384</v>
      </c>
      <c r="M1432" cm="1">
        <f t="array" ref="M1432">AVERAGE(L1432:L1433*(K1433-K1432))</f>
        <v>58.809293272832832</v>
      </c>
      <c r="O1432"/>
    </row>
    <row r="1433" spans="1:15">
      <c r="A1433" s="4" t="s">
        <v>422</v>
      </c>
      <c r="B1433" s="1">
        <v>2</v>
      </c>
      <c r="C1433" s="3">
        <v>1.524E-3</v>
      </c>
      <c r="D1433" s="1" t="s">
        <v>19</v>
      </c>
      <c r="E1433" s="1" t="s">
        <v>450</v>
      </c>
      <c r="F1433" s="1" t="s">
        <v>43</v>
      </c>
      <c r="G1433" s="1">
        <v>209656.33333333334</v>
      </c>
      <c r="H1433" t="s">
        <v>452</v>
      </c>
      <c r="I1433" t="s">
        <v>458</v>
      </c>
      <c r="K1433">
        <f t="shared" si="51"/>
        <v>-2.8170150329964185</v>
      </c>
      <c r="L1433">
        <f t="shared" si="50"/>
        <v>127.30533872175633</v>
      </c>
      <c r="M1433" cm="1">
        <f t="array" ref="M1433">AVERAGE(L1433:L1434*(K1434-K1433))</f>
        <v>56.852719180190029</v>
      </c>
      <c r="O1433"/>
    </row>
    <row r="1434" spans="1:15">
      <c r="A1434" s="4" t="s">
        <v>422</v>
      </c>
      <c r="B1434" s="1">
        <v>2</v>
      </c>
      <c r="C1434" s="3">
        <v>4.5719999999999997E-3</v>
      </c>
      <c r="D1434" s="1" t="s">
        <v>19</v>
      </c>
      <c r="E1434" s="1" t="s">
        <v>450</v>
      </c>
      <c r="F1434" s="1" t="s">
        <v>44</v>
      </c>
      <c r="G1434" s="1">
        <v>182820.33333333334</v>
      </c>
      <c r="H1434" t="s">
        <v>452</v>
      </c>
      <c r="I1434" t="s">
        <v>458</v>
      </c>
      <c r="K1434">
        <f t="shared" si="51"/>
        <v>-2.3398937782767559</v>
      </c>
      <c r="L1434">
        <f t="shared" si="50"/>
        <v>111.01026184227395</v>
      </c>
      <c r="M1434" cm="1">
        <f t="array" ref="M1434">AVERAGE(L1434:L1435*(K1435-K1434))</f>
        <v>54.472868189314944</v>
      </c>
      <c r="O1434"/>
    </row>
    <row r="1435" spans="1:15">
      <c r="A1435" s="4" t="s">
        <v>422</v>
      </c>
      <c r="B1435" s="1">
        <v>2</v>
      </c>
      <c r="C1435" s="3">
        <v>1.3717E-2</v>
      </c>
      <c r="D1435" s="1" t="s">
        <v>19</v>
      </c>
      <c r="E1435" s="1" t="s">
        <v>450</v>
      </c>
      <c r="F1435" s="1" t="s">
        <v>45</v>
      </c>
      <c r="G1435" s="1">
        <v>193202.33333333334</v>
      </c>
      <c r="H1435" t="s">
        <v>452</v>
      </c>
      <c r="I1435" t="s">
        <v>458</v>
      </c>
      <c r="K1435">
        <f t="shared" si="51"/>
        <v>-1.8627408613632324</v>
      </c>
      <c r="L1435">
        <f t="shared" si="50"/>
        <v>117.31431193031933</v>
      </c>
      <c r="M1435" cm="1">
        <f t="array" ref="M1435">AVERAGE(L1435:L1436*(K1436-K1435))</f>
        <v>53.938099687642364</v>
      </c>
      <c r="O1435"/>
    </row>
    <row r="1436" spans="1:15">
      <c r="A1436" s="4" t="s">
        <v>422</v>
      </c>
      <c r="B1436" s="1">
        <v>2</v>
      </c>
      <c r="C1436" s="3">
        <v>4.1152000000000001E-2</v>
      </c>
      <c r="D1436" s="1" t="s">
        <v>19</v>
      </c>
      <c r="E1436" s="1" t="s">
        <v>450</v>
      </c>
      <c r="F1436" s="1" t="s">
        <v>46</v>
      </c>
      <c r="G1436" s="1">
        <v>179145.33333333334</v>
      </c>
      <c r="H1436" t="s">
        <v>452</v>
      </c>
      <c r="I1436" t="s">
        <v>458</v>
      </c>
      <c r="K1436">
        <f t="shared" si="51"/>
        <v>-1.3856090530918908</v>
      </c>
      <c r="L1436">
        <f t="shared" si="50"/>
        <v>108.77876655489513</v>
      </c>
      <c r="M1436" cm="1">
        <f t="array" ref="M1436">AVERAGE(L1436:L1437*(K1437-K1436))</f>
        <v>52.369077847131081</v>
      </c>
      <c r="O1436"/>
    </row>
    <row r="1437" spans="1:15">
      <c r="A1437" s="4" t="s">
        <v>422</v>
      </c>
      <c r="B1437" s="1">
        <v>2</v>
      </c>
      <c r="C1437" s="3">
        <v>0.12346</v>
      </c>
      <c r="D1437" s="1" t="s">
        <v>19</v>
      </c>
      <c r="E1437" s="1" t="s">
        <v>450</v>
      </c>
      <c r="F1437" s="1" t="s">
        <v>47</v>
      </c>
      <c r="G1437" s="1">
        <v>182368.33333333334</v>
      </c>
      <c r="H1437" t="s">
        <v>452</v>
      </c>
      <c r="I1437" t="s">
        <v>458</v>
      </c>
      <c r="K1437">
        <f t="shared" si="51"/>
        <v>-0.9084737273689093</v>
      </c>
      <c r="L1437">
        <f t="shared" si="50"/>
        <v>110.7358031021664</v>
      </c>
      <c r="M1437" cm="1">
        <f t="array" ref="M1437">AVERAGE(L1437:L1438*(K1438-K1437))</f>
        <v>61.547882464330399</v>
      </c>
      <c r="O1437"/>
    </row>
    <row r="1438" spans="1:15">
      <c r="A1438" s="4" t="s">
        <v>422</v>
      </c>
      <c r="B1438" s="1">
        <v>2</v>
      </c>
      <c r="C1438" s="3">
        <v>0.37036999999999998</v>
      </c>
      <c r="D1438" s="1" t="s">
        <v>19</v>
      </c>
      <c r="E1438" s="1" t="s">
        <v>450</v>
      </c>
      <c r="F1438" s="1" t="s">
        <v>48</v>
      </c>
      <c r="G1438" s="1">
        <v>242531.33333333334</v>
      </c>
      <c r="H1438" t="s">
        <v>452</v>
      </c>
      <c r="I1438" t="s">
        <v>458</v>
      </c>
      <c r="K1438">
        <f t="shared" si="51"/>
        <v>-0.4313641984536864</v>
      </c>
      <c r="L1438">
        <f t="shared" si="50"/>
        <v>147.26735438776407</v>
      </c>
      <c r="M1438" cm="1">
        <f t="array" ref="M1438">AVERAGE(L1438:L1439*(K1439-K1438))</f>
        <v>62.096443228668619</v>
      </c>
      <c r="O1438"/>
    </row>
    <row r="1439" spans="1:15">
      <c r="A1439" s="4" t="s">
        <v>422</v>
      </c>
      <c r="B1439" s="1">
        <v>2</v>
      </c>
      <c r="C1439" s="3">
        <v>1.1111</v>
      </c>
      <c r="D1439" s="1" t="s">
        <v>19</v>
      </c>
      <c r="E1439" s="1" t="s">
        <v>450</v>
      </c>
      <c r="F1439" s="1" t="s">
        <v>49</v>
      </c>
      <c r="G1439" s="1">
        <v>186148.33333333334</v>
      </c>
      <c r="H1439" t="s">
        <v>452</v>
      </c>
      <c r="I1439" t="s">
        <v>458</v>
      </c>
      <c r="K1439">
        <f t="shared" si="51"/>
        <v>4.5753147594141216E-2</v>
      </c>
      <c r="L1439">
        <f t="shared" si="50"/>
        <v>113.03105539775603</v>
      </c>
      <c r="M1439" cm="1">
        <f t="array" ref="M1439">AVERAGE(L1439:L1440*(K1440-K1439))</f>
        <v>46.367987133314124</v>
      </c>
      <c r="O1439"/>
    </row>
    <row r="1440" spans="1:15">
      <c r="A1440" s="4" t="s">
        <v>422</v>
      </c>
      <c r="B1440" s="1">
        <v>2</v>
      </c>
      <c r="C1440" s="3">
        <v>3.3330000000000002</v>
      </c>
      <c r="D1440" s="1" t="s">
        <v>19</v>
      </c>
      <c r="E1440" s="1" t="s">
        <v>450</v>
      </c>
      <c r="F1440" s="1" t="s">
        <v>50</v>
      </c>
      <c r="G1440" s="1">
        <v>133974.33333333334</v>
      </c>
      <c r="H1440" t="s">
        <v>452</v>
      </c>
      <c r="I1440" t="s">
        <v>458</v>
      </c>
      <c r="K1440">
        <f t="shared" si="51"/>
        <v>0.52283531366053004</v>
      </c>
      <c r="L1440">
        <f t="shared" si="50"/>
        <v>81.350501622598998</v>
      </c>
      <c r="M1440" cm="1">
        <f t="array" ref="M1440">AVERAGE(L1440:L1441*(K1441-K1440))</f>
        <v>42.289239040091495</v>
      </c>
      <c r="O1440"/>
    </row>
    <row r="1441" spans="1:15">
      <c r="A1441" s="4" t="s">
        <v>422</v>
      </c>
      <c r="B1441" s="1">
        <v>2</v>
      </c>
      <c r="C1441" s="3">
        <v>10</v>
      </c>
      <c r="D1441" s="1" t="s">
        <v>19</v>
      </c>
      <c r="E1441" s="1" t="s">
        <v>450</v>
      </c>
      <c r="F1441" s="1" t="s">
        <v>51</v>
      </c>
      <c r="G1441" s="1">
        <v>157938.33333333334</v>
      </c>
      <c r="H1441" t="s">
        <v>452</v>
      </c>
      <c r="I1441" t="s">
        <v>458</v>
      </c>
      <c r="K1441">
        <f t="shared" si="51"/>
        <v>1</v>
      </c>
      <c r="L1441">
        <f t="shared" si="50"/>
        <v>95.901672525114861</v>
      </c>
      <c r="M1441" s="7">
        <f>SUM(M1432:M1440)</f>
        <v>488.74361004351584</v>
      </c>
      <c r="N1441" s="7">
        <f>M1441/429.4091</f>
        <v>1.1381771137209618</v>
      </c>
      <c r="O1441"/>
    </row>
    <row r="1442" spans="1:15">
      <c r="A1442" s="4" t="s">
        <v>423</v>
      </c>
      <c r="B1442" s="1">
        <v>1</v>
      </c>
      <c r="C1442" s="3">
        <v>5.0799999999999999E-4</v>
      </c>
      <c r="D1442" s="1" t="s">
        <v>19</v>
      </c>
      <c r="E1442" s="1" t="s">
        <v>450</v>
      </c>
      <c r="F1442" s="1" t="s">
        <v>53</v>
      </c>
      <c r="G1442" s="1">
        <v>180285.33333333334</v>
      </c>
      <c r="H1442" t="s">
        <v>452</v>
      </c>
      <c r="I1442" t="s">
        <v>458</v>
      </c>
      <c r="K1442">
        <f t="shared" si="51"/>
        <v>-3.2941362877160807</v>
      </c>
      <c r="L1442">
        <f t="shared" si="50"/>
        <v>109.47098550118407</v>
      </c>
      <c r="M1442" cm="1">
        <f t="array" ref="M1442">AVERAGE(L1442:L1443*(K1443-K1442))</f>
        <v>47.19761197674552</v>
      </c>
      <c r="O1442"/>
    </row>
    <row r="1443" spans="1:15">
      <c r="A1443" s="4" t="s">
        <v>423</v>
      </c>
      <c r="B1443" s="1">
        <v>1</v>
      </c>
      <c r="C1443" s="3">
        <v>1.524E-3</v>
      </c>
      <c r="D1443" s="1" t="s">
        <v>19</v>
      </c>
      <c r="E1443" s="1" t="s">
        <v>450</v>
      </c>
      <c r="F1443" s="1" t="s">
        <v>54</v>
      </c>
      <c r="G1443" s="1">
        <v>145538.33333333334</v>
      </c>
      <c r="H1443" t="s">
        <v>452</v>
      </c>
      <c r="I1443" t="s">
        <v>458</v>
      </c>
      <c r="K1443">
        <f t="shared" si="51"/>
        <v>-2.8170150329964185</v>
      </c>
      <c r="L1443">
        <f t="shared" si="50"/>
        <v>88.372273460217656</v>
      </c>
      <c r="M1443" cm="1">
        <f t="array" ref="M1443">AVERAGE(L1443:L1444*(K1444-K1443))</f>
        <v>49.935106402063155</v>
      </c>
      <c r="O1443"/>
    </row>
    <row r="1444" spans="1:15">
      <c r="A1444" s="4" t="s">
        <v>423</v>
      </c>
      <c r="B1444" s="1">
        <v>1</v>
      </c>
      <c r="C1444" s="3">
        <v>4.5719999999999997E-3</v>
      </c>
      <c r="D1444" s="1" t="s">
        <v>19</v>
      </c>
      <c r="E1444" s="1" t="s">
        <v>450</v>
      </c>
      <c r="F1444" s="1" t="s">
        <v>55</v>
      </c>
      <c r="G1444" s="1">
        <v>199183.33333333334</v>
      </c>
      <c r="H1444" t="s">
        <v>452</v>
      </c>
      <c r="I1444" t="s">
        <v>458</v>
      </c>
      <c r="K1444">
        <f t="shared" si="51"/>
        <v>-2.3398937782767559</v>
      </c>
      <c r="L1444">
        <f t="shared" si="50"/>
        <v>120.94603255992823</v>
      </c>
      <c r="M1444" cm="1">
        <f t="array" ref="M1444">AVERAGE(L1444:L1445*(K1445-K1444))</f>
        <v>58.480873498020912</v>
      </c>
      <c r="O1444"/>
    </row>
    <row r="1445" spans="1:15">
      <c r="A1445" s="4" t="s">
        <v>423</v>
      </c>
      <c r="B1445" s="1">
        <v>1</v>
      </c>
      <c r="C1445" s="3">
        <v>1.3717E-2</v>
      </c>
      <c r="D1445" s="1" t="s">
        <v>19</v>
      </c>
      <c r="E1445" s="1" t="s">
        <v>450</v>
      </c>
      <c r="F1445" s="1" t="s">
        <v>56</v>
      </c>
      <c r="G1445" s="1">
        <v>204506.33333333334</v>
      </c>
      <c r="H1445" t="s">
        <v>452</v>
      </c>
      <c r="I1445" t="s">
        <v>458</v>
      </c>
      <c r="K1445">
        <f t="shared" si="51"/>
        <v>-1.8627408613632324</v>
      </c>
      <c r="L1445">
        <f t="shared" si="50"/>
        <v>124.17820927141595</v>
      </c>
      <c r="M1445" cm="1">
        <f t="array" ref="M1445">AVERAGE(L1445:L1446*(K1446-K1445))</f>
        <v>52.286121861798939</v>
      </c>
      <c r="O1445"/>
    </row>
    <row r="1446" spans="1:15">
      <c r="A1446" s="4" t="s">
        <v>423</v>
      </c>
      <c r="B1446" s="1">
        <v>1</v>
      </c>
      <c r="C1446" s="3">
        <v>4.1152000000000001E-2</v>
      </c>
      <c r="D1446" s="1" t="s">
        <v>19</v>
      </c>
      <c r="E1446" s="1" t="s">
        <v>450</v>
      </c>
      <c r="F1446" s="1" t="s">
        <v>57</v>
      </c>
      <c r="G1446" s="1">
        <v>156437.33333333334</v>
      </c>
      <c r="H1446" t="s">
        <v>452</v>
      </c>
      <c r="I1446" t="s">
        <v>458</v>
      </c>
      <c r="K1446">
        <f t="shared" si="51"/>
        <v>-1.3856090530918908</v>
      </c>
      <c r="L1446">
        <f t="shared" si="50"/>
        <v>94.990250912501097</v>
      </c>
      <c r="M1446" cm="1">
        <f t="array" ref="M1446">AVERAGE(L1446:L1447*(K1447-K1446))</f>
        <v>39.211971206044581</v>
      </c>
      <c r="O1446"/>
    </row>
    <row r="1447" spans="1:15">
      <c r="A1447" s="4" t="s">
        <v>423</v>
      </c>
      <c r="B1447" s="1">
        <v>1</v>
      </c>
      <c r="C1447" s="3">
        <v>0.12346</v>
      </c>
      <c r="D1447" s="1" t="s">
        <v>19</v>
      </c>
      <c r="E1447" s="1" t="s">
        <v>450</v>
      </c>
      <c r="F1447" s="1" t="s">
        <v>58</v>
      </c>
      <c r="G1447" s="1">
        <v>114250.33333333333</v>
      </c>
      <c r="H1447" t="s">
        <v>452</v>
      </c>
      <c r="I1447" t="s">
        <v>458</v>
      </c>
      <c r="K1447">
        <f t="shared" si="51"/>
        <v>-0.9084737273689093</v>
      </c>
      <c r="L1447">
        <f t="shared" si="50"/>
        <v>69.373899432596346</v>
      </c>
      <c r="M1447" cm="1">
        <f t="array" ref="M1447">AVERAGE(L1447:L1448*(K1448-K1447))</f>
        <v>38.571919688108949</v>
      </c>
      <c r="O1447"/>
    </row>
    <row r="1448" spans="1:15">
      <c r="A1448" s="4" t="s">
        <v>423</v>
      </c>
      <c r="B1448" s="1">
        <v>1</v>
      </c>
      <c r="C1448" s="3">
        <v>0.37036999999999998</v>
      </c>
      <c r="D1448" s="1" t="s">
        <v>19</v>
      </c>
      <c r="E1448" s="1" t="s">
        <v>450</v>
      </c>
      <c r="F1448" s="1" t="s">
        <v>59</v>
      </c>
      <c r="G1448" s="1">
        <v>152033.33333333334</v>
      </c>
      <c r="H1448" t="s">
        <v>452</v>
      </c>
      <c r="I1448" t="s">
        <v>458</v>
      </c>
      <c r="K1448">
        <f t="shared" si="51"/>
        <v>-0.4313641984536864</v>
      </c>
      <c r="L1448">
        <f t="shared" si="50"/>
        <v>92.316099825258576</v>
      </c>
      <c r="M1448" cm="1">
        <f t="array" ref="M1448">AVERAGE(L1448:L1449*(K1449-K1448))</f>
        <v>43.572226024076755</v>
      </c>
      <c r="O1448"/>
    </row>
    <row r="1449" spans="1:15">
      <c r="A1449" s="4" t="s">
        <v>423</v>
      </c>
      <c r="B1449" s="1">
        <v>1</v>
      </c>
      <c r="C1449" s="3">
        <v>1.1111</v>
      </c>
      <c r="D1449" s="1" t="s">
        <v>19</v>
      </c>
      <c r="E1449" s="1" t="s">
        <v>450</v>
      </c>
      <c r="F1449" s="1" t="s">
        <v>60</v>
      </c>
      <c r="G1449" s="1">
        <v>148765.33333333334</v>
      </c>
      <c r="H1449" t="s">
        <v>452</v>
      </c>
      <c r="I1449" t="s">
        <v>458</v>
      </c>
      <c r="K1449">
        <f t="shared" si="51"/>
        <v>4.5753147594141216E-2</v>
      </c>
      <c r="L1449">
        <f t="shared" si="50"/>
        <v>90.33173884589695</v>
      </c>
      <c r="M1449" cm="1">
        <f t="array" ref="M1449">AVERAGE(L1449:L1450*(K1450-K1449))</f>
        <v>38.966870982366927</v>
      </c>
      <c r="O1449"/>
    </row>
    <row r="1450" spans="1:15">
      <c r="A1450" s="4" t="s">
        <v>423</v>
      </c>
      <c r="B1450" s="1">
        <v>1</v>
      </c>
      <c r="C1450" s="3">
        <v>3.3330000000000002</v>
      </c>
      <c r="D1450" s="1" t="s">
        <v>19</v>
      </c>
      <c r="E1450" s="1" t="s">
        <v>450</v>
      </c>
      <c r="F1450" s="1" t="s">
        <v>61</v>
      </c>
      <c r="G1450" s="1">
        <v>120260.33333333333</v>
      </c>
      <c r="H1450" t="s">
        <v>452</v>
      </c>
      <c r="I1450" t="s">
        <v>458</v>
      </c>
      <c r="K1450">
        <f t="shared" si="51"/>
        <v>0.52283531366053004</v>
      </c>
      <c r="L1450">
        <f t="shared" si="50"/>
        <v>73.023229140663474</v>
      </c>
      <c r="M1450" cm="1">
        <f t="array" ref="M1450">AVERAGE(L1450:L1451*(K1451-K1450))</f>
        <v>35.792132168618437</v>
      </c>
      <c r="O1450"/>
    </row>
    <row r="1451" spans="1:15">
      <c r="A1451" s="4" t="s">
        <v>423</v>
      </c>
      <c r="B1451" s="1">
        <v>1</v>
      </c>
      <c r="C1451" s="3">
        <v>10</v>
      </c>
      <c r="D1451" s="1" t="s">
        <v>19</v>
      </c>
      <c r="E1451" s="1" t="s">
        <v>450</v>
      </c>
      <c r="F1451" s="1" t="s">
        <v>62</v>
      </c>
      <c r="G1451" s="1">
        <v>126804.33333333333</v>
      </c>
      <c r="H1451" t="s">
        <v>452</v>
      </c>
      <c r="I1451" t="s">
        <v>458</v>
      </c>
      <c r="K1451">
        <f t="shared" si="51"/>
        <v>1</v>
      </c>
      <c r="L1451">
        <f t="shared" si="50"/>
        <v>76.996808776202769</v>
      </c>
      <c r="M1451" s="7">
        <f>SUM(M1442:M1450)</f>
        <v>404.01483380784413</v>
      </c>
      <c r="N1451" s="7">
        <f>M1451/429.4091</f>
        <v>0.94086230079391453</v>
      </c>
      <c r="O1451"/>
    </row>
    <row r="1452" spans="1:15">
      <c r="A1452" s="4" t="s">
        <v>424</v>
      </c>
      <c r="B1452" s="1">
        <v>1</v>
      </c>
      <c r="C1452" s="3">
        <v>5.0799999999999999E-4</v>
      </c>
      <c r="D1452" s="1" t="s">
        <v>19</v>
      </c>
      <c r="E1452" s="1" t="s">
        <v>450</v>
      </c>
      <c r="F1452" s="1" t="s">
        <v>64</v>
      </c>
      <c r="G1452" s="1">
        <v>159937.33333333334</v>
      </c>
      <c r="H1452" t="s">
        <v>452</v>
      </c>
      <c r="I1452" t="s">
        <v>458</v>
      </c>
      <c r="K1452">
        <f t="shared" si="51"/>
        <v>-3.2941362877160807</v>
      </c>
      <c r="L1452">
        <f t="shared" si="50"/>
        <v>97.115484519528536</v>
      </c>
      <c r="M1452" cm="1">
        <f t="array" ref="M1452">AVERAGE(L1452:L1453*(K1453-K1452))</f>
        <v>45.477153658960717</v>
      </c>
      <c r="O1452"/>
    </row>
    <row r="1453" spans="1:15">
      <c r="A1453" s="4" t="s">
        <v>424</v>
      </c>
      <c r="B1453" s="1">
        <v>1</v>
      </c>
      <c r="C1453" s="3">
        <v>1.524E-3</v>
      </c>
      <c r="D1453" s="1" t="s">
        <v>19</v>
      </c>
      <c r="E1453" s="1" t="s">
        <v>450</v>
      </c>
      <c r="F1453" s="1" t="s">
        <v>65</v>
      </c>
      <c r="G1453" s="1">
        <v>154009.33333333334</v>
      </c>
      <c r="H1453" t="s">
        <v>452</v>
      </c>
      <c r="I1453" t="s">
        <v>458</v>
      </c>
      <c r="K1453">
        <f t="shared" si="51"/>
        <v>-2.8170150329964185</v>
      </c>
      <c r="L1453">
        <f t="shared" si="50"/>
        <v>93.515945998826069</v>
      </c>
      <c r="M1453" cm="1">
        <f t="array" ref="M1453">AVERAGE(L1453:L1454*(K1454-K1453))</f>
        <v>47.155313936096142</v>
      </c>
      <c r="O1453"/>
    </row>
    <row r="1454" spans="1:15">
      <c r="A1454" s="4" t="s">
        <v>424</v>
      </c>
      <c r="B1454" s="1">
        <v>1</v>
      </c>
      <c r="C1454" s="3">
        <v>4.5719999999999997E-3</v>
      </c>
      <c r="D1454" s="1" t="s">
        <v>19</v>
      </c>
      <c r="E1454" s="1" t="s">
        <v>450</v>
      </c>
      <c r="F1454" s="1" t="s">
        <v>66</v>
      </c>
      <c r="G1454" s="1">
        <v>171522.33333333334</v>
      </c>
      <c r="H1454" t="s">
        <v>452</v>
      </c>
      <c r="I1454" t="s">
        <v>458</v>
      </c>
      <c r="K1454">
        <f t="shared" si="51"/>
        <v>-2.3398937782767559</v>
      </c>
      <c r="L1454">
        <f t="shared" si="50"/>
        <v>104.15000775878937</v>
      </c>
      <c r="M1454" cm="1">
        <f t="array" ref="M1454">AVERAGE(L1454:L1455*(K1455-K1454))</f>
        <v>43.841303451518193</v>
      </c>
      <c r="O1454"/>
    </row>
    <row r="1455" spans="1:15">
      <c r="A1455" s="4" t="s">
        <v>424</v>
      </c>
      <c r="B1455" s="1">
        <v>1</v>
      </c>
      <c r="C1455" s="3">
        <v>1.3717E-2</v>
      </c>
      <c r="D1455" s="1" t="s">
        <v>19</v>
      </c>
      <c r="E1455" s="1" t="s">
        <v>450</v>
      </c>
      <c r="F1455" s="1" t="s">
        <v>67</v>
      </c>
      <c r="G1455" s="1">
        <v>131111.33333333334</v>
      </c>
      <c r="H1455" t="s">
        <v>452</v>
      </c>
      <c r="I1455" t="s">
        <v>458</v>
      </c>
      <c r="K1455">
        <f t="shared" si="51"/>
        <v>-1.8627408613632324</v>
      </c>
      <c r="L1455">
        <f t="shared" si="50"/>
        <v>79.612060532050549</v>
      </c>
      <c r="M1455" cm="1">
        <f t="array" ref="M1455">AVERAGE(L1455:L1456*(K1456-K1455))</f>
        <v>39.808358446797584</v>
      </c>
      <c r="O1455"/>
    </row>
    <row r="1456" spans="1:15">
      <c r="A1456" s="4" t="s">
        <v>424</v>
      </c>
      <c r="B1456" s="1">
        <v>1</v>
      </c>
      <c r="C1456" s="3">
        <v>4.1152000000000001E-2</v>
      </c>
      <c r="D1456" s="1" t="s">
        <v>19</v>
      </c>
      <c r="E1456" s="1" t="s">
        <v>450</v>
      </c>
      <c r="F1456" s="1" t="s">
        <v>68</v>
      </c>
      <c r="G1456" s="1">
        <v>143695.33333333334</v>
      </c>
      <c r="H1456" t="s">
        <v>452</v>
      </c>
      <c r="I1456" t="s">
        <v>458</v>
      </c>
      <c r="K1456">
        <f t="shared" si="51"/>
        <v>-1.3856090530918908</v>
      </c>
      <c r="L1456">
        <f t="shared" si="50"/>
        <v>87.253186163717203</v>
      </c>
      <c r="M1456" cm="1">
        <f t="array" ref="M1456">AVERAGE(L1456:L1457*(K1457-K1456))</f>
        <v>36.445423932890748</v>
      </c>
      <c r="O1456"/>
    </row>
    <row r="1457" spans="1:15">
      <c r="A1457" s="4" t="s">
        <v>424</v>
      </c>
      <c r="B1457" s="1">
        <v>1</v>
      </c>
      <c r="C1457" s="3">
        <v>0.12346</v>
      </c>
      <c r="D1457" s="1" t="s">
        <v>19</v>
      </c>
      <c r="E1457" s="1" t="s">
        <v>450</v>
      </c>
      <c r="F1457" s="1" t="s">
        <v>69</v>
      </c>
      <c r="G1457" s="1">
        <v>107894.33333333333</v>
      </c>
      <c r="H1457" t="s">
        <v>452</v>
      </c>
      <c r="I1457" t="s">
        <v>458</v>
      </c>
      <c r="K1457">
        <f t="shared" si="51"/>
        <v>-0.9084737273689093</v>
      </c>
      <c r="L1457">
        <f t="shared" si="50"/>
        <v>65.514475202234522</v>
      </c>
      <c r="M1457" cm="1">
        <f t="array" ref="M1457">AVERAGE(L1457:L1458*(K1458-K1457))</f>
        <v>28.634442067314733</v>
      </c>
      <c r="O1457"/>
    </row>
    <row r="1458" spans="1:15">
      <c r="A1458" s="4" t="s">
        <v>424</v>
      </c>
      <c r="B1458" s="1">
        <v>1</v>
      </c>
      <c r="C1458" s="3">
        <v>0.37036999999999998</v>
      </c>
      <c r="D1458" s="1" t="s">
        <v>19</v>
      </c>
      <c r="E1458" s="1" t="s">
        <v>450</v>
      </c>
      <c r="F1458" s="1" t="s">
        <v>70</v>
      </c>
      <c r="G1458" s="1">
        <v>89785.333333333328</v>
      </c>
      <c r="H1458" t="s">
        <v>452</v>
      </c>
      <c r="I1458" t="s">
        <v>458</v>
      </c>
      <c r="K1458">
        <f t="shared" si="51"/>
        <v>-0.4313641984536864</v>
      </c>
      <c r="L1458">
        <f t="shared" si="50"/>
        <v>54.518516519474552</v>
      </c>
      <c r="M1458" cm="1">
        <f t="array" ref="M1458">AVERAGE(L1458:L1459*(K1459-K1458))</f>
        <v>24.417599350725776</v>
      </c>
      <c r="O1458"/>
    </row>
    <row r="1459" spans="1:15">
      <c r="A1459" s="4" t="s">
        <v>424</v>
      </c>
      <c r="B1459" s="1">
        <v>1</v>
      </c>
      <c r="C1459" s="3">
        <v>1.1111</v>
      </c>
      <c r="D1459" s="1" t="s">
        <v>19</v>
      </c>
      <c r="E1459" s="1" t="s">
        <v>450</v>
      </c>
      <c r="F1459" s="1" t="s">
        <v>71</v>
      </c>
      <c r="G1459" s="1">
        <v>78780.333333333328</v>
      </c>
      <c r="H1459" t="s">
        <v>452</v>
      </c>
      <c r="I1459" t="s">
        <v>458</v>
      </c>
      <c r="K1459">
        <f t="shared" si="51"/>
        <v>4.5753147594141216E-2</v>
      </c>
      <c r="L1459">
        <f t="shared" si="50"/>
        <v>47.836174849378281</v>
      </c>
      <c r="M1459" cm="1">
        <f t="array" ref="M1459">AVERAGE(L1459:L1460*(K1460-K1459))</f>
        <v>23.954034870396068</v>
      </c>
      <c r="O1459"/>
    </row>
    <row r="1460" spans="1:15">
      <c r="A1460" s="4" t="s">
        <v>424</v>
      </c>
      <c r="B1460" s="1">
        <v>1</v>
      </c>
      <c r="C1460" s="3">
        <v>3.3330000000000002</v>
      </c>
      <c r="D1460" s="1" t="s">
        <v>19</v>
      </c>
      <c r="E1460" s="1" t="s">
        <v>450</v>
      </c>
      <c r="F1460" s="1" t="s">
        <v>72</v>
      </c>
      <c r="G1460" s="1">
        <v>86597.333333333328</v>
      </c>
      <c r="H1460" t="s">
        <v>452</v>
      </c>
      <c r="I1460" t="s">
        <v>458</v>
      </c>
      <c r="K1460">
        <f t="shared" si="51"/>
        <v>0.52283531366053004</v>
      </c>
      <c r="L1460">
        <f t="shared" si="50"/>
        <v>52.582732308273556</v>
      </c>
      <c r="M1460" cm="1">
        <f t="array" ref="M1460">AVERAGE(L1460:L1461*(K1461-K1460))</f>
        <v>19.702347170997953</v>
      </c>
      <c r="O1460"/>
    </row>
    <row r="1461" spans="1:15">
      <c r="A1461" s="4" t="s">
        <v>424</v>
      </c>
      <c r="B1461" s="1">
        <v>1</v>
      </c>
      <c r="C1461" s="3">
        <v>10</v>
      </c>
      <c r="D1461" s="1" t="s">
        <v>19</v>
      </c>
      <c r="E1461" s="1" t="s">
        <v>450</v>
      </c>
      <c r="F1461" s="1" t="s">
        <v>73</v>
      </c>
      <c r="G1461" s="1">
        <v>49403.333333333336</v>
      </c>
      <c r="H1461" t="s">
        <v>452</v>
      </c>
      <c r="I1461" t="s">
        <v>458</v>
      </c>
      <c r="K1461">
        <f t="shared" si="51"/>
        <v>1</v>
      </c>
      <c r="L1461">
        <f t="shared" si="50"/>
        <v>29.99817837119398</v>
      </c>
      <c r="M1461" s="7">
        <f>SUM(M1452:M1460)</f>
        <v>309.43597688569787</v>
      </c>
      <c r="N1461" s="7">
        <f>M1461/429.4091</f>
        <v>0.72060880145692729</v>
      </c>
      <c r="O1461"/>
    </row>
    <row r="1462" spans="1:15">
      <c r="A1462" s="4" t="s">
        <v>425</v>
      </c>
      <c r="B1462" s="1">
        <v>2</v>
      </c>
      <c r="C1462" s="3">
        <v>5.0799999999999999E-4</v>
      </c>
      <c r="D1462" s="1" t="s">
        <v>19</v>
      </c>
      <c r="E1462" s="1" t="s">
        <v>450</v>
      </c>
      <c r="F1462" s="1" t="s">
        <v>75</v>
      </c>
      <c r="G1462" s="1">
        <v>151511.33333333334</v>
      </c>
      <c r="H1462" t="s">
        <v>452</v>
      </c>
      <c r="I1462" t="s">
        <v>458</v>
      </c>
      <c r="K1462">
        <f t="shared" si="51"/>
        <v>-3.2941362877160807</v>
      </c>
      <c r="L1462">
        <f t="shared" si="50"/>
        <v>91.999136413010476</v>
      </c>
      <c r="M1462" cm="1">
        <f t="array" ref="M1462">AVERAGE(L1462:L1463*(K1463-K1462))</f>
        <v>41.973803956542163</v>
      </c>
      <c r="O1462"/>
    </row>
    <row r="1463" spans="1:15">
      <c r="A1463" s="4" t="s">
        <v>425</v>
      </c>
      <c r="B1463" s="1">
        <v>2</v>
      </c>
      <c r="C1463" s="3">
        <v>1.524E-3</v>
      </c>
      <c r="D1463" s="1" t="s">
        <v>19</v>
      </c>
      <c r="E1463" s="1" t="s">
        <v>450</v>
      </c>
      <c r="F1463" s="1" t="s">
        <v>76</v>
      </c>
      <c r="G1463" s="1">
        <v>138250.33333333334</v>
      </c>
      <c r="H1463" t="s">
        <v>452</v>
      </c>
      <c r="I1463" t="s">
        <v>458</v>
      </c>
      <c r="K1463">
        <f t="shared" si="51"/>
        <v>-2.8170150329964185</v>
      </c>
      <c r="L1463">
        <f t="shared" si="50"/>
        <v>83.946929880784523</v>
      </c>
      <c r="M1463" cm="1">
        <f t="array" ref="M1463">AVERAGE(L1463:L1464*(K1464-K1463))</f>
        <v>45.283625637359307</v>
      </c>
      <c r="O1463"/>
    </row>
    <row r="1464" spans="1:15">
      <c r="A1464" s="4" t="s">
        <v>425</v>
      </c>
      <c r="B1464" s="1">
        <v>2</v>
      </c>
      <c r="C1464" s="3">
        <v>4.5719999999999997E-3</v>
      </c>
      <c r="D1464" s="1" t="s">
        <v>19</v>
      </c>
      <c r="E1464" s="1" t="s">
        <v>450</v>
      </c>
      <c r="F1464" s="1" t="s">
        <v>77</v>
      </c>
      <c r="G1464" s="1">
        <v>174360.33333333334</v>
      </c>
      <c r="H1464" t="s">
        <v>452</v>
      </c>
      <c r="I1464" t="s">
        <v>458</v>
      </c>
      <c r="K1464">
        <f t="shared" si="51"/>
        <v>-2.3398937782767559</v>
      </c>
      <c r="L1464">
        <f t="shared" si="50"/>
        <v>105.87326860928762</v>
      </c>
      <c r="M1464" cm="1">
        <f t="array" ref="M1464">AVERAGE(L1464:L1465*(K1465-K1464))</f>
        <v>51.057509344552159</v>
      </c>
      <c r="O1464"/>
    </row>
    <row r="1465" spans="1:15">
      <c r="A1465" s="4" t="s">
        <v>425</v>
      </c>
      <c r="B1465" s="1">
        <v>2</v>
      </c>
      <c r="C1465" s="3">
        <v>1.3717E-2</v>
      </c>
      <c r="D1465" s="1" t="s">
        <v>19</v>
      </c>
      <c r="E1465" s="1" t="s">
        <v>450</v>
      </c>
      <c r="F1465" s="1" t="s">
        <v>78</v>
      </c>
      <c r="G1465" s="1">
        <v>178086.33333333334</v>
      </c>
      <c r="H1465" t="s">
        <v>452</v>
      </c>
      <c r="I1465" t="s">
        <v>458</v>
      </c>
      <c r="K1465">
        <f t="shared" si="51"/>
        <v>-1.8627408613632324</v>
      </c>
      <c r="L1465">
        <f t="shared" si="50"/>
        <v>108.13573158636883</v>
      </c>
      <c r="M1465" cm="1">
        <f t="array" ref="M1465">AVERAGE(L1465:L1466*(K1466-K1465))</f>
        <v>52.825578668484397</v>
      </c>
      <c r="O1465"/>
    </row>
    <row r="1466" spans="1:15">
      <c r="A1466" s="4" t="s">
        <v>425</v>
      </c>
      <c r="B1466" s="1">
        <v>2</v>
      </c>
      <c r="C1466" s="3">
        <v>4.1152000000000001E-2</v>
      </c>
      <c r="D1466" s="1" t="s">
        <v>19</v>
      </c>
      <c r="E1466" s="1" t="s">
        <v>450</v>
      </c>
      <c r="F1466" s="1" t="s">
        <v>79</v>
      </c>
      <c r="G1466" s="1">
        <v>186581.33333333334</v>
      </c>
      <c r="H1466" t="s">
        <v>452</v>
      </c>
      <c r="I1466" t="s">
        <v>458</v>
      </c>
      <c r="K1466">
        <f t="shared" si="51"/>
        <v>-1.3856090530918908</v>
      </c>
      <c r="L1466">
        <f t="shared" si="50"/>
        <v>113.29397715542542</v>
      </c>
      <c r="M1466" cm="1">
        <f t="array" ref="M1466">AVERAGE(L1466:L1467*(K1467-K1466))</f>
        <v>51.144136819704705</v>
      </c>
      <c r="O1466"/>
    </row>
    <row r="1467" spans="1:15">
      <c r="A1467" s="4" t="s">
        <v>425</v>
      </c>
      <c r="B1467" s="1">
        <v>2</v>
      </c>
      <c r="C1467" s="3">
        <v>0.12346</v>
      </c>
      <c r="D1467" s="1" t="s">
        <v>19</v>
      </c>
      <c r="E1467" s="1" t="s">
        <v>450</v>
      </c>
      <c r="F1467" s="1" t="s">
        <v>80</v>
      </c>
      <c r="G1467" s="1">
        <v>166476.33333333334</v>
      </c>
      <c r="H1467" t="s">
        <v>452</v>
      </c>
      <c r="I1467" t="s">
        <v>458</v>
      </c>
      <c r="K1467">
        <f t="shared" si="51"/>
        <v>-0.9084737273689093</v>
      </c>
      <c r="L1467">
        <f t="shared" si="50"/>
        <v>101.0860281070578</v>
      </c>
      <c r="M1467" cm="1">
        <f t="array" ref="M1467">AVERAGE(L1467:L1468*(K1468-K1467))</f>
        <v>48.285165261836099</v>
      </c>
      <c r="O1467"/>
    </row>
    <row r="1468" spans="1:15">
      <c r="A1468" s="4" t="s">
        <v>425</v>
      </c>
      <c r="B1468" s="1">
        <v>2</v>
      </c>
      <c r="C1468" s="3">
        <v>0.37036999999999998</v>
      </c>
      <c r="D1468" s="1" t="s">
        <v>19</v>
      </c>
      <c r="E1468" s="1" t="s">
        <v>450</v>
      </c>
      <c r="F1468" s="1" t="s">
        <v>81</v>
      </c>
      <c r="G1468" s="1">
        <v>166863.33333333334</v>
      </c>
      <c r="H1468" t="s">
        <v>452</v>
      </c>
      <c r="I1468" t="s">
        <v>458</v>
      </c>
      <c r="K1468">
        <f t="shared" si="51"/>
        <v>-0.4313641984536864</v>
      </c>
      <c r="L1468">
        <f t="shared" si="50"/>
        <v>101.32101822303484</v>
      </c>
      <c r="M1468" cm="1">
        <f t="array" ref="M1468">AVERAGE(L1468:L1469*(K1469-K1468))</f>
        <v>50.242369592080145</v>
      </c>
      <c r="O1468"/>
    </row>
    <row r="1469" spans="1:15">
      <c r="A1469" s="4" t="s">
        <v>425</v>
      </c>
      <c r="B1469" s="1">
        <v>2</v>
      </c>
      <c r="C1469" s="3">
        <v>1.1111</v>
      </c>
      <c r="D1469" s="1" t="s">
        <v>19</v>
      </c>
      <c r="E1469" s="1" t="s">
        <v>450</v>
      </c>
      <c r="F1469" s="1" t="s">
        <v>82</v>
      </c>
      <c r="G1469" s="1">
        <v>179982.33333333334</v>
      </c>
      <c r="H1469" t="s">
        <v>452</v>
      </c>
      <c r="I1469" t="s">
        <v>458</v>
      </c>
      <c r="K1469">
        <f t="shared" si="51"/>
        <v>4.5753147594141216E-2</v>
      </c>
      <c r="L1469">
        <f t="shared" si="50"/>
        <v>109.2870009917757</v>
      </c>
      <c r="M1469" cm="1">
        <f t="array" ref="M1469">AVERAGE(L1469:L1470*(K1470-K1469))</f>
        <v>42.013673695543318</v>
      </c>
      <c r="O1469"/>
    </row>
    <row r="1470" spans="1:15">
      <c r="A1470" s="4" t="s">
        <v>425</v>
      </c>
      <c r="B1470" s="1">
        <v>2</v>
      </c>
      <c r="C1470" s="3">
        <v>3.3330000000000002</v>
      </c>
      <c r="D1470" s="1" t="s">
        <v>19</v>
      </c>
      <c r="E1470" s="1" t="s">
        <v>450</v>
      </c>
      <c r="F1470" s="1" t="s">
        <v>83</v>
      </c>
      <c r="G1470" s="1">
        <v>110078.33333333333</v>
      </c>
      <c r="H1470" t="s">
        <v>452</v>
      </c>
      <c r="I1470" t="s">
        <v>458</v>
      </c>
      <c r="K1470">
        <f t="shared" si="51"/>
        <v>0.52283531366053004</v>
      </c>
      <c r="L1470">
        <f t="shared" si="50"/>
        <v>66.840620973019639</v>
      </c>
      <c r="M1470" cm="1">
        <f t="array" ref="M1470">AVERAGE(L1470:L1471*(K1471-K1470))</f>
        <v>44.937743049730059</v>
      </c>
      <c r="O1470"/>
    </row>
    <row r="1471" spans="1:15">
      <c r="A1471" s="4" t="s">
        <v>425</v>
      </c>
      <c r="B1471" s="1">
        <v>2</v>
      </c>
      <c r="C1471" s="3">
        <v>10</v>
      </c>
      <c r="D1471" s="1" t="s">
        <v>19</v>
      </c>
      <c r="E1471" s="1" t="s">
        <v>450</v>
      </c>
      <c r="F1471" s="1" t="s">
        <v>84</v>
      </c>
      <c r="G1471" s="1">
        <v>200116.33333333334</v>
      </c>
      <c r="H1471" t="s">
        <v>452</v>
      </c>
      <c r="I1471" t="s">
        <v>458</v>
      </c>
      <c r="K1471">
        <f t="shared" si="51"/>
        <v>1</v>
      </c>
      <c r="L1471">
        <f t="shared" si="50"/>
        <v>121.51255911860154</v>
      </c>
      <c r="M1471" s="7">
        <f>SUM(M1462:M1470)</f>
        <v>427.76360602583236</v>
      </c>
      <c r="N1471" s="7">
        <f>M1471/429.4091</f>
        <v>0.99616800395201766</v>
      </c>
      <c r="O1471"/>
    </row>
    <row r="1472" spans="1:15">
      <c r="A1472" s="4" t="s">
        <v>426</v>
      </c>
      <c r="B1472" s="1">
        <v>2</v>
      </c>
      <c r="C1472" s="3">
        <v>5.0799999999999999E-4</v>
      </c>
      <c r="D1472" s="1" t="s">
        <v>19</v>
      </c>
      <c r="E1472" s="1" t="s">
        <v>450</v>
      </c>
      <c r="F1472" s="1" t="s">
        <v>86</v>
      </c>
      <c r="G1472" s="1">
        <v>165408.33333333334</v>
      </c>
      <c r="H1472" t="s">
        <v>452</v>
      </c>
      <c r="I1472" t="s">
        <v>458</v>
      </c>
      <c r="K1472">
        <f t="shared" si="51"/>
        <v>-3.2941362877160807</v>
      </c>
      <c r="L1472">
        <f t="shared" si="50"/>
        <v>100.43752825211342</v>
      </c>
      <c r="M1472" cm="1">
        <f t="array" ref="M1472">AVERAGE(L1472:L1473*(K1473-K1472))</f>
        <v>46.417560781892348</v>
      </c>
      <c r="O1472"/>
    </row>
    <row r="1473" spans="1:15">
      <c r="A1473" s="4" t="s">
        <v>426</v>
      </c>
      <c r="B1473" s="1">
        <v>2</v>
      </c>
      <c r="C1473" s="3">
        <v>1.524E-3</v>
      </c>
      <c r="D1473" s="1" t="s">
        <v>19</v>
      </c>
      <c r="E1473" s="1" t="s">
        <v>450</v>
      </c>
      <c r="F1473" s="1" t="s">
        <v>87</v>
      </c>
      <c r="G1473" s="1">
        <v>155030.33333333334</v>
      </c>
      <c r="H1473" t="s">
        <v>452</v>
      </c>
      <c r="I1473" t="s">
        <v>458</v>
      </c>
      <c r="K1473">
        <f t="shared" si="51"/>
        <v>-2.8170150329964185</v>
      </c>
      <c r="L1473">
        <f t="shared" si="50"/>
        <v>94.135907002476074</v>
      </c>
      <c r="M1473" cm="1">
        <f t="array" ref="M1473">AVERAGE(L1473:L1474*(K1474-K1473))</f>
        <v>40.146876255615886</v>
      </c>
      <c r="O1473"/>
    </row>
    <row r="1474" spans="1:15">
      <c r="A1474" s="4" t="s">
        <v>426</v>
      </c>
      <c r="B1474" s="1">
        <v>2</v>
      </c>
      <c r="C1474" s="3">
        <v>4.5719999999999997E-3</v>
      </c>
      <c r="D1474" s="1" t="s">
        <v>19</v>
      </c>
      <c r="E1474" s="1" t="s">
        <v>450</v>
      </c>
      <c r="F1474" s="1" t="s">
        <v>88</v>
      </c>
      <c r="G1474" s="1">
        <v>122119.33333333333</v>
      </c>
      <c r="H1474" t="s">
        <v>452</v>
      </c>
      <c r="I1474" t="s">
        <v>458</v>
      </c>
      <c r="K1474">
        <f t="shared" si="51"/>
        <v>-2.3398937782767559</v>
      </c>
      <c r="L1474">
        <f t="shared" si="50"/>
        <v>74.152031790796045</v>
      </c>
      <c r="M1474" cm="1">
        <f t="array" ref="M1474">AVERAGE(L1474:L1475*(K1475-K1474))</f>
        <v>44.274307675601833</v>
      </c>
      <c r="O1474"/>
    </row>
    <row r="1475" spans="1:15">
      <c r="A1475" s="4" t="s">
        <v>426</v>
      </c>
      <c r="B1475" s="1">
        <v>2</v>
      </c>
      <c r="C1475" s="3">
        <v>1.3717E-2</v>
      </c>
      <c r="D1475" s="1" t="s">
        <v>19</v>
      </c>
      <c r="E1475" s="1" t="s">
        <v>450</v>
      </c>
      <c r="F1475" s="1" t="s">
        <v>89</v>
      </c>
      <c r="G1475" s="1">
        <v>183503.33333333334</v>
      </c>
      <c r="H1475" t="s">
        <v>452</v>
      </c>
      <c r="I1475" t="s">
        <v>458</v>
      </c>
      <c r="K1475">
        <f t="shared" si="51"/>
        <v>-1.8627408613632324</v>
      </c>
      <c r="L1475">
        <f t="shared" si="50"/>
        <v>111.4249860004453</v>
      </c>
      <c r="M1475" cm="1">
        <f t="array" ref="M1475">AVERAGE(L1475:L1476*(K1476-K1475))</f>
        <v>49.328525293029628</v>
      </c>
      <c r="O1475"/>
    </row>
    <row r="1476" spans="1:15">
      <c r="A1476" s="4" t="s">
        <v>426</v>
      </c>
      <c r="B1476" s="1">
        <v>2</v>
      </c>
      <c r="C1476" s="3">
        <v>4.1152000000000001E-2</v>
      </c>
      <c r="D1476" s="1" t="s">
        <v>19</v>
      </c>
      <c r="E1476" s="1" t="s">
        <v>450</v>
      </c>
      <c r="F1476" s="1" t="s">
        <v>90</v>
      </c>
      <c r="G1476" s="1">
        <v>157023.33333333334</v>
      </c>
      <c r="H1476" t="s">
        <v>452</v>
      </c>
      <c r="I1476" t="s">
        <v>458</v>
      </c>
      <c r="K1476">
        <f t="shared" si="51"/>
        <v>-1.3856090530918908</v>
      </c>
      <c r="L1476">
        <f t="shared" si="50"/>
        <v>95.346075739277694</v>
      </c>
      <c r="M1476" cm="1">
        <f t="array" ref="M1476">AVERAGE(L1476:L1477*(K1477-K1476))</f>
        <v>46.693875076142092</v>
      </c>
      <c r="O1476"/>
    </row>
    <row r="1477" spans="1:15">
      <c r="A1477" s="4" t="s">
        <v>426</v>
      </c>
      <c r="B1477" s="1">
        <v>2</v>
      </c>
      <c r="C1477" s="3">
        <v>0.12346</v>
      </c>
      <c r="D1477" s="1" t="s">
        <v>19</v>
      </c>
      <c r="E1477" s="1" t="s">
        <v>450</v>
      </c>
      <c r="F1477" s="1" t="s">
        <v>91</v>
      </c>
      <c r="G1477" s="1">
        <v>165313.33333333334</v>
      </c>
      <c r="H1477" t="s">
        <v>452</v>
      </c>
      <c r="I1477" t="s">
        <v>458</v>
      </c>
      <c r="K1477">
        <f t="shared" si="51"/>
        <v>-0.9084737273689093</v>
      </c>
      <c r="L1477">
        <f t="shared" ref="L1477:L1540" si="52">G1477*100/$J$1411</f>
        <v>100.37984333992269</v>
      </c>
      <c r="M1477" cm="1">
        <f t="array" ref="M1477">AVERAGE(L1477:L1478*(K1478-K1477))</f>
        <v>50.609182679887851</v>
      </c>
      <c r="O1477"/>
    </row>
    <row r="1478" spans="1:15">
      <c r="A1478" s="4" t="s">
        <v>426</v>
      </c>
      <c r="B1478" s="1">
        <v>2</v>
      </c>
      <c r="C1478" s="3">
        <v>0.37036999999999998</v>
      </c>
      <c r="D1478" s="1" t="s">
        <v>19</v>
      </c>
      <c r="E1478" s="1" t="s">
        <v>450</v>
      </c>
      <c r="F1478" s="1" t="s">
        <v>92</v>
      </c>
      <c r="G1478" s="1">
        <v>184070.33333333334</v>
      </c>
      <c r="H1478" t="s">
        <v>452</v>
      </c>
      <c r="I1478" t="s">
        <v>458</v>
      </c>
      <c r="K1478">
        <f t="shared" si="51"/>
        <v>-0.4313641984536864</v>
      </c>
      <c r="L1478">
        <f t="shared" si="52"/>
        <v>111.76927384478374</v>
      </c>
      <c r="M1478" cm="1">
        <f t="array" ref="M1478">AVERAGE(L1478:L1479*(K1479-K1478))</f>
        <v>45.23559733146665</v>
      </c>
      <c r="O1478"/>
    </row>
    <row r="1479" spans="1:15">
      <c r="A1479" s="4" t="s">
        <v>426</v>
      </c>
      <c r="B1479" s="1">
        <v>2</v>
      </c>
      <c r="C1479" s="3">
        <v>1.1111</v>
      </c>
      <c r="D1479" s="1" t="s">
        <v>19</v>
      </c>
      <c r="E1479" s="1" t="s">
        <v>450</v>
      </c>
      <c r="F1479" s="1" t="s">
        <v>93</v>
      </c>
      <c r="G1479" s="1">
        <v>128211.33333333333</v>
      </c>
      <c r="H1479" t="s">
        <v>452</v>
      </c>
      <c r="I1479" t="s">
        <v>458</v>
      </c>
      <c r="K1479">
        <f t="shared" si="51"/>
        <v>4.5753147594141216E-2</v>
      </c>
      <c r="L1479">
        <f t="shared" si="52"/>
        <v>77.851152686227806</v>
      </c>
      <c r="M1479" cm="1">
        <f t="array" ref="M1479">AVERAGE(L1479:L1480*(K1480-K1479))</f>
        <v>40.520037870571841</v>
      </c>
      <c r="O1479"/>
    </row>
    <row r="1480" spans="1:15">
      <c r="A1480" s="4" t="s">
        <v>426</v>
      </c>
      <c r="B1480" s="1">
        <v>2</v>
      </c>
      <c r="C1480" s="3">
        <v>3.3330000000000002</v>
      </c>
      <c r="D1480" s="1" t="s">
        <v>19</v>
      </c>
      <c r="E1480" s="1" t="s">
        <v>450</v>
      </c>
      <c r="F1480" s="1" t="s">
        <v>94</v>
      </c>
      <c r="G1480" s="1">
        <v>151537.33333333334</v>
      </c>
      <c r="H1480" t="s">
        <v>452</v>
      </c>
      <c r="I1480" t="s">
        <v>458</v>
      </c>
      <c r="K1480">
        <f t="shared" si="51"/>
        <v>0.52283531366053004</v>
      </c>
      <c r="L1480">
        <f t="shared" si="52"/>
        <v>92.014923862662684</v>
      </c>
      <c r="M1480" cm="1">
        <f t="array" ref="M1480">AVERAGE(L1480:L1481*(K1481-K1480))</f>
        <v>47.105714962225477</v>
      </c>
      <c r="O1480"/>
    </row>
    <row r="1481" spans="1:15">
      <c r="A1481" s="4" t="s">
        <v>426</v>
      </c>
      <c r="B1481" s="1">
        <v>2</v>
      </c>
      <c r="C1481" s="3">
        <v>10</v>
      </c>
      <c r="D1481" s="1" t="s">
        <v>19</v>
      </c>
      <c r="E1481" s="1" t="s">
        <v>450</v>
      </c>
      <c r="F1481" s="1" t="s">
        <v>95</v>
      </c>
      <c r="G1481" s="1">
        <v>173622.33333333334</v>
      </c>
      <c r="H1481" t="s">
        <v>452</v>
      </c>
      <c r="I1481" t="s">
        <v>458</v>
      </c>
      <c r="K1481">
        <f t="shared" si="51"/>
        <v>1</v>
      </c>
      <c r="L1481">
        <f t="shared" si="52"/>
        <v>105.42514792300584</v>
      </c>
      <c r="M1481" s="7">
        <f>SUM(M1472:M1480)</f>
        <v>410.3316779264336</v>
      </c>
      <c r="N1481" s="7">
        <f>M1481/429.4091</f>
        <v>0.95557285098623568</v>
      </c>
      <c r="O1481"/>
    </row>
    <row r="1482" spans="1:15">
      <c r="A1482" s="4" t="s">
        <v>427</v>
      </c>
      <c r="B1482" s="1">
        <v>2</v>
      </c>
      <c r="C1482" s="3">
        <v>5.0799999999999999E-4</v>
      </c>
      <c r="D1482" s="1" t="s">
        <v>19</v>
      </c>
      <c r="E1482" s="1" t="s">
        <v>450</v>
      </c>
      <c r="F1482" s="1" t="s">
        <v>97</v>
      </c>
      <c r="G1482" s="1">
        <v>149442.33333333334</v>
      </c>
      <c r="H1482" t="s">
        <v>452</v>
      </c>
      <c r="I1482" t="s">
        <v>458</v>
      </c>
      <c r="K1482">
        <f t="shared" si="51"/>
        <v>-3.2941362877160807</v>
      </c>
      <c r="L1482">
        <f t="shared" si="52"/>
        <v>90.742819746456263</v>
      </c>
      <c r="M1482" cm="1">
        <f t="array" ref="M1482">AVERAGE(L1482:L1483*(K1483-K1482))</f>
        <v>43.8691038327648</v>
      </c>
      <c r="O1482"/>
    </row>
    <row r="1483" spans="1:15">
      <c r="A1483" s="4" t="s">
        <v>427</v>
      </c>
      <c r="B1483" s="1">
        <v>2</v>
      </c>
      <c r="C1483" s="3">
        <v>1.524E-3</v>
      </c>
      <c r="D1483" s="1" t="s">
        <v>19</v>
      </c>
      <c r="E1483" s="1" t="s">
        <v>450</v>
      </c>
      <c r="F1483" s="1" t="s">
        <v>98</v>
      </c>
      <c r="G1483" s="1">
        <v>153403.33333333334</v>
      </c>
      <c r="H1483" t="s">
        <v>452</v>
      </c>
      <c r="I1483" t="s">
        <v>458</v>
      </c>
      <c r="K1483">
        <f t="shared" si="51"/>
        <v>-2.8170150329964185</v>
      </c>
      <c r="L1483">
        <f t="shared" si="52"/>
        <v>93.147976980009318</v>
      </c>
      <c r="M1483" cm="1">
        <f t="array" ref="M1483">AVERAGE(L1483:L1484*(K1484-K1483))</f>
        <v>44.807193254838964</v>
      </c>
      <c r="O1483"/>
    </row>
    <row r="1484" spans="1:15">
      <c r="A1484" s="4" t="s">
        <v>427</v>
      </c>
      <c r="B1484" s="1">
        <v>2</v>
      </c>
      <c r="C1484" s="3">
        <v>4.5719999999999997E-3</v>
      </c>
      <c r="D1484" s="1" t="s">
        <v>19</v>
      </c>
      <c r="E1484" s="1" t="s">
        <v>450</v>
      </c>
      <c r="F1484" s="1" t="s">
        <v>99</v>
      </c>
      <c r="G1484" s="1">
        <v>155918.33333333334</v>
      </c>
      <c r="H1484" t="s">
        <v>452</v>
      </c>
      <c r="I1484" t="s">
        <v>458</v>
      </c>
      <c r="K1484">
        <f t="shared" si="51"/>
        <v>-2.3398937782767559</v>
      </c>
      <c r="L1484">
        <f t="shared" si="52"/>
        <v>94.675109129059024</v>
      </c>
      <c r="M1484" cm="1">
        <f t="array" ref="M1484">AVERAGE(L1484:L1485*(K1485-K1484))</f>
        <v>46.106426920160487</v>
      </c>
      <c r="O1484"/>
    </row>
    <row r="1485" spans="1:15">
      <c r="A1485" s="4" t="s">
        <v>427</v>
      </c>
      <c r="B1485" s="1">
        <v>2</v>
      </c>
      <c r="C1485" s="3">
        <v>1.3717E-2</v>
      </c>
      <c r="D1485" s="1" t="s">
        <v>19</v>
      </c>
      <c r="E1485" s="1" t="s">
        <v>450</v>
      </c>
      <c r="F1485" s="1" t="s">
        <v>100</v>
      </c>
      <c r="G1485" s="1">
        <v>162351.33333333334</v>
      </c>
      <c r="H1485" t="s">
        <v>452</v>
      </c>
      <c r="I1485" t="s">
        <v>458</v>
      </c>
      <c r="K1485">
        <f t="shared" ref="K1485:K1548" si="53">LOG10(C1485)</f>
        <v>-1.8627408613632324</v>
      </c>
      <c r="L1485">
        <f t="shared" si="52"/>
        <v>98.581288498775464</v>
      </c>
      <c r="M1485" cm="1">
        <f t="array" ref="M1485">AVERAGE(L1485:L1486*(K1486-K1485))</f>
        <v>44.018265459658139</v>
      </c>
      <c r="O1485"/>
    </row>
    <row r="1486" spans="1:15">
      <c r="A1486" s="4" t="s">
        <v>427</v>
      </c>
      <c r="B1486" s="1">
        <v>2</v>
      </c>
      <c r="C1486" s="3">
        <v>4.1152000000000001E-2</v>
      </c>
      <c r="D1486" s="1" t="s">
        <v>19</v>
      </c>
      <c r="E1486" s="1" t="s">
        <v>450</v>
      </c>
      <c r="F1486" s="1" t="s">
        <v>101</v>
      </c>
      <c r="G1486" s="1">
        <v>141517.33333333334</v>
      </c>
      <c r="H1486" t="s">
        <v>452</v>
      </c>
      <c r="I1486" t="s">
        <v>458</v>
      </c>
      <c r="K1486">
        <f t="shared" si="53"/>
        <v>-1.3856090530918908</v>
      </c>
      <c r="L1486">
        <f t="shared" si="52"/>
        <v>85.930683650544125</v>
      </c>
      <c r="M1486" cm="1">
        <f t="array" ref="M1486">AVERAGE(L1486:L1487*(K1487-K1486))</f>
        <v>42.304309913763447</v>
      </c>
      <c r="O1486"/>
    </row>
    <row r="1487" spans="1:15">
      <c r="A1487" s="4" t="s">
        <v>427</v>
      </c>
      <c r="B1487" s="1">
        <v>2</v>
      </c>
      <c r="C1487" s="3">
        <v>0.12346</v>
      </c>
      <c r="D1487" s="1" t="s">
        <v>19</v>
      </c>
      <c r="E1487" s="1" t="s">
        <v>450</v>
      </c>
      <c r="F1487" s="1" t="s">
        <v>102</v>
      </c>
      <c r="G1487" s="1">
        <v>150517.33333333334</v>
      </c>
      <c r="H1487" t="s">
        <v>452</v>
      </c>
      <c r="I1487" t="s">
        <v>458</v>
      </c>
      <c r="K1487">
        <f t="shared" si="53"/>
        <v>-0.9084737273689093</v>
      </c>
      <c r="L1487">
        <f t="shared" si="52"/>
        <v>91.395570068614688</v>
      </c>
      <c r="M1487" cm="1">
        <f t="array" ref="M1487">AVERAGE(L1487:L1488*(K1488-K1487))</f>
        <v>46.019523499448447</v>
      </c>
      <c r="O1487"/>
    </row>
    <row r="1488" spans="1:15">
      <c r="A1488" s="4" t="s">
        <v>427</v>
      </c>
      <c r="B1488" s="1">
        <v>2</v>
      </c>
      <c r="C1488" s="3">
        <v>0.37036999999999998</v>
      </c>
      <c r="D1488" s="1" t="s">
        <v>19</v>
      </c>
      <c r="E1488" s="1" t="s">
        <v>450</v>
      </c>
      <c r="F1488" s="1" t="s">
        <v>103</v>
      </c>
      <c r="G1488" s="1">
        <v>167181.33333333334</v>
      </c>
      <c r="H1488" t="s">
        <v>452</v>
      </c>
      <c r="I1488" t="s">
        <v>458</v>
      </c>
      <c r="K1488">
        <f t="shared" si="53"/>
        <v>-0.4313641984536864</v>
      </c>
      <c r="L1488">
        <f t="shared" si="52"/>
        <v>101.51411087647332</v>
      </c>
      <c r="M1488" cm="1">
        <f t="array" ref="M1488">AVERAGE(L1488:L1489*(K1489-K1488))</f>
        <v>45.199962972708676</v>
      </c>
      <c r="O1488"/>
    </row>
    <row r="1489" spans="1:15">
      <c r="A1489" s="4" t="s">
        <v>427</v>
      </c>
      <c r="B1489" s="1">
        <v>2</v>
      </c>
      <c r="C1489" s="3">
        <v>1.1111</v>
      </c>
      <c r="D1489" s="1" t="s">
        <v>19</v>
      </c>
      <c r="E1489" s="1" t="s">
        <v>450</v>
      </c>
      <c r="F1489" s="1" t="s">
        <v>104</v>
      </c>
      <c r="G1489" s="1">
        <v>144854.33333333334</v>
      </c>
      <c r="H1489" t="s">
        <v>452</v>
      </c>
      <c r="I1489" t="s">
        <v>458</v>
      </c>
      <c r="K1489">
        <f t="shared" si="53"/>
        <v>4.5753147594141216E-2</v>
      </c>
      <c r="L1489">
        <f t="shared" si="52"/>
        <v>87.956942092444294</v>
      </c>
      <c r="M1489" cm="1">
        <f t="array" ref="M1489">AVERAGE(L1489:L1490*(K1490-K1489))</f>
        <v>38.552760739582453</v>
      </c>
      <c r="O1489"/>
    </row>
    <row r="1490" spans="1:15">
      <c r="A1490" s="4" t="s">
        <v>427</v>
      </c>
      <c r="B1490" s="1">
        <v>2</v>
      </c>
      <c r="C1490" s="3">
        <v>3.3330000000000002</v>
      </c>
      <c r="D1490" s="1" t="s">
        <v>19</v>
      </c>
      <c r="E1490" s="1" t="s">
        <v>450</v>
      </c>
      <c r="F1490" s="1" t="s">
        <v>105</v>
      </c>
      <c r="G1490" s="1">
        <v>121312.33333333333</v>
      </c>
      <c r="H1490" t="s">
        <v>452</v>
      </c>
      <c r="I1490" t="s">
        <v>458</v>
      </c>
      <c r="K1490">
        <f t="shared" si="53"/>
        <v>0.52283531366053004</v>
      </c>
      <c r="L1490">
        <f t="shared" si="52"/>
        <v>73.662013641975719</v>
      </c>
      <c r="M1490" cm="1">
        <f t="array" ref="M1490">AVERAGE(L1490:L1491*(K1491-K1490))</f>
        <v>40.429404532065021</v>
      </c>
      <c r="O1490"/>
    </row>
    <row r="1491" spans="1:15">
      <c r="A1491" s="4" t="s">
        <v>427</v>
      </c>
      <c r="B1491" s="1">
        <v>2</v>
      </c>
      <c r="C1491" s="3">
        <v>10</v>
      </c>
      <c r="D1491" s="1" t="s">
        <v>19</v>
      </c>
      <c r="E1491" s="1" t="s">
        <v>450</v>
      </c>
      <c r="F1491" s="1" t="s">
        <v>106</v>
      </c>
      <c r="G1491" s="1">
        <v>157762.33333333334</v>
      </c>
      <c r="H1491" t="s">
        <v>452</v>
      </c>
      <c r="I1491" t="s">
        <v>458</v>
      </c>
      <c r="K1491">
        <f t="shared" si="53"/>
        <v>1</v>
      </c>
      <c r="L1491">
        <f t="shared" si="52"/>
        <v>95.794803635161486</v>
      </c>
      <c r="M1491" s="7">
        <f>SUM(M1482:M1490)</f>
        <v>391.30695112499046</v>
      </c>
      <c r="N1491" s="7">
        <f>M1491/429.4091</f>
        <v>0.911268417751255</v>
      </c>
      <c r="O1491"/>
    </row>
    <row r="1492" spans="1:15">
      <c r="A1492" s="4" t="s">
        <v>428</v>
      </c>
      <c r="B1492" s="1">
        <v>2</v>
      </c>
      <c r="C1492" s="3">
        <v>5.0799999999999999E-4</v>
      </c>
      <c r="D1492" s="1" t="s">
        <v>19</v>
      </c>
      <c r="E1492" s="1" t="s">
        <v>450</v>
      </c>
      <c r="F1492" s="1" t="s">
        <v>108</v>
      </c>
      <c r="G1492" s="1">
        <v>181505.33333333334</v>
      </c>
      <c r="H1492" t="s">
        <v>452</v>
      </c>
      <c r="I1492" t="s">
        <v>458</v>
      </c>
      <c r="K1492">
        <f t="shared" si="53"/>
        <v>-3.2941362877160807</v>
      </c>
      <c r="L1492">
        <f t="shared" si="52"/>
        <v>110.21178121563364</v>
      </c>
      <c r="M1492" cm="1">
        <f t="array" ref="M1492">AVERAGE(L1492:L1493*(K1493-K1492))</f>
        <v>50.184259244244615</v>
      </c>
      <c r="O1492"/>
    </row>
    <row r="1493" spans="1:15">
      <c r="A1493" s="4" t="s">
        <v>428</v>
      </c>
      <c r="B1493" s="1">
        <v>2</v>
      </c>
      <c r="C1493" s="3">
        <v>1.524E-3</v>
      </c>
      <c r="D1493" s="1" t="s">
        <v>19</v>
      </c>
      <c r="E1493" s="1" t="s">
        <v>450</v>
      </c>
      <c r="F1493" s="1" t="s">
        <v>109</v>
      </c>
      <c r="G1493" s="1">
        <v>164936.33333333334</v>
      </c>
      <c r="H1493" t="s">
        <v>452</v>
      </c>
      <c r="I1493" t="s">
        <v>458</v>
      </c>
      <c r="K1493">
        <f t="shared" si="53"/>
        <v>-2.8170150329964185</v>
      </c>
      <c r="L1493">
        <f t="shared" si="52"/>
        <v>100.15092531996572</v>
      </c>
      <c r="M1493" cm="1">
        <f t="array" ref="M1493">AVERAGE(L1493:L1494*(K1494-K1493))</f>
        <v>42.376939049444033</v>
      </c>
      <c r="O1493"/>
    </row>
    <row r="1494" spans="1:15">
      <c r="A1494" s="4" t="s">
        <v>428</v>
      </c>
      <c r="B1494" s="1">
        <v>2</v>
      </c>
      <c r="C1494" s="3">
        <v>4.5719999999999997E-3</v>
      </c>
      <c r="D1494" s="1" t="s">
        <v>19</v>
      </c>
      <c r="E1494" s="1" t="s">
        <v>450</v>
      </c>
      <c r="F1494" s="1" t="s">
        <v>110</v>
      </c>
      <c r="G1494" s="1">
        <v>127608.33333333333</v>
      </c>
      <c r="H1494" t="s">
        <v>452</v>
      </c>
      <c r="I1494" t="s">
        <v>458</v>
      </c>
      <c r="K1494">
        <f t="shared" si="53"/>
        <v>-2.3398937782767559</v>
      </c>
      <c r="L1494">
        <f t="shared" si="52"/>
        <v>77.485005296217082</v>
      </c>
      <c r="M1494" cm="1">
        <f t="array" ref="M1494">AVERAGE(L1494:L1495*(K1495-K1494))</f>
        <v>41.34569830990263</v>
      </c>
      <c r="O1494"/>
    </row>
    <row r="1495" spans="1:15">
      <c r="A1495" s="4" t="s">
        <v>428</v>
      </c>
      <c r="B1495" s="1">
        <v>2</v>
      </c>
      <c r="C1495" s="3">
        <v>1.3717E-2</v>
      </c>
      <c r="D1495" s="1" t="s">
        <v>19</v>
      </c>
      <c r="E1495" s="1" t="s">
        <v>450</v>
      </c>
      <c r="F1495" s="1" t="s">
        <v>111</v>
      </c>
      <c r="G1495" s="1">
        <v>157798.33333333334</v>
      </c>
      <c r="H1495" t="s">
        <v>452</v>
      </c>
      <c r="I1495" t="s">
        <v>458</v>
      </c>
      <c r="K1495">
        <f t="shared" si="53"/>
        <v>-1.8627408613632324</v>
      </c>
      <c r="L1495">
        <f t="shared" si="52"/>
        <v>95.816663180833771</v>
      </c>
      <c r="M1495" cm="1">
        <f t="array" ref="M1495">AVERAGE(L1495:L1496*(K1496-K1495))</f>
        <v>51.056988938940165</v>
      </c>
      <c r="O1495"/>
    </row>
    <row r="1496" spans="1:15">
      <c r="A1496" s="4" t="s">
        <v>428</v>
      </c>
      <c r="B1496" s="1">
        <v>2</v>
      </c>
      <c r="C1496" s="3">
        <v>4.1152000000000001E-2</v>
      </c>
      <c r="D1496" s="1" t="s">
        <v>19</v>
      </c>
      <c r="E1496" s="1" t="s">
        <v>450</v>
      </c>
      <c r="F1496" s="1" t="s">
        <v>112</v>
      </c>
      <c r="G1496" s="1">
        <v>194660.33333333334</v>
      </c>
      <c r="H1496" t="s">
        <v>452</v>
      </c>
      <c r="I1496" t="s">
        <v>458</v>
      </c>
      <c r="K1496">
        <f t="shared" si="53"/>
        <v>-1.3856090530918908</v>
      </c>
      <c r="L1496">
        <f t="shared" si="52"/>
        <v>118.19962353004676</v>
      </c>
      <c r="M1496" cm="1">
        <f t="array" ref="M1496">AVERAGE(L1496:L1497*(K1497-K1496))</f>
        <v>51.544386590137421</v>
      </c>
      <c r="O1496"/>
    </row>
    <row r="1497" spans="1:15">
      <c r="A1497" s="4" t="s">
        <v>428</v>
      </c>
      <c r="B1497" s="1">
        <v>2</v>
      </c>
      <c r="C1497" s="3">
        <v>0.12346</v>
      </c>
      <c r="D1497" s="1" t="s">
        <v>19</v>
      </c>
      <c r="E1497" s="1" t="s">
        <v>450</v>
      </c>
      <c r="F1497" s="1" t="s">
        <v>113</v>
      </c>
      <c r="G1497" s="1">
        <v>161160.33333333334</v>
      </c>
      <c r="H1497" t="s">
        <v>452</v>
      </c>
      <c r="I1497" t="s">
        <v>458</v>
      </c>
      <c r="K1497">
        <f t="shared" si="53"/>
        <v>-0.9084737273689093</v>
      </c>
      <c r="L1497">
        <f t="shared" si="52"/>
        <v>97.858101862784125</v>
      </c>
      <c r="M1497" cm="1">
        <f t="array" ref="M1497">AVERAGE(L1497:L1498*(K1498-K1497))</f>
        <v>47.963737023824578</v>
      </c>
      <c r="O1497"/>
    </row>
    <row r="1498" spans="1:15">
      <c r="A1498" s="4" t="s">
        <v>428</v>
      </c>
      <c r="B1498" s="1">
        <v>2</v>
      </c>
      <c r="C1498" s="3">
        <v>0.37036999999999998</v>
      </c>
      <c r="D1498" s="1" t="s">
        <v>19</v>
      </c>
      <c r="E1498" s="1" t="s">
        <v>450</v>
      </c>
      <c r="F1498" s="1" t="s">
        <v>114</v>
      </c>
      <c r="G1498" s="1">
        <v>169960.33333333334</v>
      </c>
      <c r="H1498" t="s">
        <v>452</v>
      </c>
      <c r="I1498" t="s">
        <v>458</v>
      </c>
      <c r="K1498">
        <f t="shared" si="53"/>
        <v>-0.4313641984536864</v>
      </c>
      <c r="L1498">
        <f t="shared" si="52"/>
        <v>103.20154636045312</v>
      </c>
      <c r="M1498" cm="1">
        <f t="array" ref="M1498">AVERAGE(L1498:L1499*(K1499-K1498))</f>
        <v>51.927903732356114</v>
      </c>
      <c r="O1498"/>
    </row>
    <row r="1499" spans="1:15">
      <c r="A1499" s="4" t="s">
        <v>428</v>
      </c>
      <c r="B1499" s="1">
        <v>2</v>
      </c>
      <c r="C1499" s="3">
        <v>1.1111</v>
      </c>
      <c r="D1499" s="1" t="s">
        <v>19</v>
      </c>
      <c r="E1499" s="1" t="s">
        <v>450</v>
      </c>
      <c r="F1499" s="1" t="s">
        <v>115</v>
      </c>
      <c r="G1499" s="1">
        <v>188521.33333333334</v>
      </c>
      <c r="H1499" t="s">
        <v>452</v>
      </c>
      <c r="I1499" t="s">
        <v>458</v>
      </c>
      <c r="K1499">
        <f t="shared" si="53"/>
        <v>4.5753147594141216E-2</v>
      </c>
      <c r="L1499">
        <f t="shared" si="52"/>
        <v>114.47196378332065</v>
      </c>
      <c r="M1499" cm="1">
        <f t="array" ref="M1499">AVERAGE(L1499:L1500*(K1500-K1499))</f>
        <v>54.014904292307925</v>
      </c>
      <c r="O1499"/>
    </row>
    <row r="1500" spans="1:15">
      <c r="A1500" s="4" t="s">
        <v>428</v>
      </c>
      <c r="B1500" s="1">
        <v>2</v>
      </c>
      <c r="C1500" s="3">
        <v>3.3330000000000002</v>
      </c>
      <c r="D1500" s="1" t="s">
        <v>19</v>
      </c>
      <c r="E1500" s="1" t="s">
        <v>450</v>
      </c>
      <c r="F1500" s="1" t="s">
        <v>116</v>
      </c>
      <c r="G1500" s="1">
        <v>184395.33333333334</v>
      </c>
      <c r="H1500" t="s">
        <v>452</v>
      </c>
      <c r="I1500" t="s">
        <v>458</v>
      </c>
      <c r="K1500">
        <f t="shared" si="53"/>
        <v>0.52283531366053004</v>
      </c>
      <c r="L1500">
        <f t="shared" si="52"/>
        <v>111.96661696543629</v>
      </c>
      <c r="M1500" cm="1">
        <f t="array" ref="M1500">AVERAGE(L1500:L1501*(K1501-K1500))</f>
        <v>55.212901341581855</v>
      </c>
      <c r="O1500"/>
    </row>
    <row r="1501" spans="1:15">
      <c r="A1501" s="4" t="s">
        <v>428</v>
      </c>
      <c r="B1501" s="1">
        <v>2</v>
      </c>
      <c r="C1501" s="3">
        <v>10</v>
      </c>
      <c r="D1501" s="1" t="s">
        <v>19</v>
      </c>
      <c r="E1501" s="1" t="s">
        <v>450</v>
      </c>
      <c r="F1501" s="1" t="s">
        <v>117</v>
      </c>
      <c r="G1501" s="1">
        <v>196726.33333333334</v>
      </c>
      <c r="H1501" t="s">
        <v>452</v>
      </c>
      <c r="I1501" t="s">
        <v>458</v>
      </c>
      <c r="K1501">
        <f t="shared" si="53"/>
        <v>1</v>
      </c>
      <c r="L1501">
        <f t="shared" si="52"/>
        <v>119.45411856779496</v>
      </c>
      <c r="M1501" s="7">
        <f>SUM(M1492:M1500)</f>
        <v>445.62771852273937</v>
      </c>
      <c r="N1501" s="7">
        <f>M1501/429.4091</f>
        <v>1.0377696199795006</v>
      </c>
      <c r="O1501"/>
    </row>
    <row r="1502" spans="1:15">
      <c r="A1502" s="4" t="s">
        <v>429</v>
      </c>
      <c r="B1502" s="1">
        <v>2</v>
      </c>
      <c r="C1502" s="3">
        <v>5.0799999999999999E-4</v>
      </c>
      <c r="D1502" s="1" t="s">
        <v>19</v>
      </c>
      <c r="E1502" s="1" t="s">
        <v>450</v>
      </c>
      <c r="F1502" s="1" t="s">
        <v>119</v>
      </c>
      <c r="G1502" s="1">
        <v>196870.33333333334</v>
      </c>
      <c r="H1502" t="s">
        <v>452</v>
      </c>
      <c r="I1502" t="s">
        <v>458</v>
      </c>
      <c r="K1502">
        <f t="shared" si="53"/>
        <v>-3.2941362877160807</v>
      </c>
      <c r="L1502">
        <f t="shared" si="52"/>
        <v>119.54155675048409</v>
      </c>
      <c r="M1502" cm="1">
        <f t="array" ref="M1502">AVERAGE(L1502:L1503*(K1503-K1502))</f>
        <v>53.873459584174157</v>
      </c>
      <c r="O1502"/>
    </row>
    <row r="1503" spans="1:15">
      <c r="A1503" s="4" t="s">
        <v>429</v>
      </c>
      <c r="B1503" s="1">
        <v>2</v>
      </c>
      <c r="C1503" s="3">
        <v>1.524E-3</v>
      </c>
      <c r="D1503" s="1" t="s">
        <v>19</v>
      </c>
      <c r="E1503" s="1" t="s">
        <v>450</v>
      </c>
      <c r="F1503" s="1" t="s">
        <v>120</v>
      </c>
      <c r="G1503" s="1">
        <v>175039.33333333334</v>
      </c>
      <c r="H1503" t="s">
        <v>452</v>
      </c>
      <c r="I1503" t="s">
        <v>458</v>
      </c>
      <c r="K1503">
        <f t="shared" si="53"/>
        <v>-2.8170150329964185</v>
      </c>
      <c r="L1503">
        <f t="shared" si="52"/>
        <v>106.28556392905094</v>
      </c>
      <c r="M1503" cm="1">
        <f t="array" ref="M1503">AVERAGE(L1503:L1504*(K1504-K1503))</f>
        <v>47.006691368608799</v>
      </c>
      <c r="O1503"/>
    </row>
    <row r="1504" spans="1:15">
      <c r="A1504" s="4" t="s">
        <v>429</v>
      </c>
      <c r="B1504" s="1">
        <v>2</v>
      </c>
      <c r="C1504" s="3">
        <v>4.5719999999999997E-3</v>
      </c>
      <c r="D1504" s="1" t="s">
        <v>19</v>
      </c>
      <c r="E1504" s="1" t="s">
        <v>450</v>
      </c>
      <c r="F1504" s="1" t="s">
        <v>121</v>
      </c>
      <c r="G1504" s="1">
        <v>149466.33333333334</v>
      </c>
      <c r="H1504" t="s">
        <v>452</v>
      </c>
      <c r="I1504" t="s">
        <v>458</v>
      </c>
      <c r="K1504">
        <f t="shared" si="53"/>
        <v>-2.3398937782767559</v>
      </c>
      <c r="L1504">
        <f t="shared" si="52"/>
        <v>90.757392776904453</v>
      </c>
      <c r="M1504" cm="1">
        <f t="array" ref="M1504">AVERAGE(L1504:L1505*(K1505-K1504))</f>
        <v>40.741172840815629</v>
      </c>
      <c r="O1504"/>
    </row>
    <row r="1505" spans="1:15">
      <c r="A1505" s="4" t="s">
        <v>429</v>
      </c>
      <c r="B1505" s="1">
        <v>2</v>
      </c>
      <c r="C1505" s="3">
        <v>1.3717E-2</v>
      </c>
      <c r="D1505" s="1" t="s">
        <v>19</v>
      </c>
      <c r="E1505" s="1" t="s">
        <v>450</v>
      </c>
      <c r="F1505" s="1" t="s">
        <v>122</v>
      </c>
      <c r="G1505" s="1">
        <v>131767.33333333334</v>
      </c>
      <c r="H1505" t="s">
        <v>452</v>
      </c>
      <c r="I1505" t="s">
        <v>458</v>
      </c>
      <c r="K1505">
        <f t="shared" si="53"/>
        <v>-1.8627408613632324</v>
      </c>
      <c r="L1505">
        <f t="shared" si="52"/>
        <v>80.010390030967699</v>
      </c>
      <c r="M1505" cm="1">
        <f t="array" ref="M1505">AVERAGE(L1505:L1506*(K1506-K1505))</f>
        <v>44.189923976286032</v>
      </c>
      <c r="O1505"/>
    </row>
    <row r="1506" spans="1:15">
      <c r="A1506" s="4" t="s">
        <v>429</v>
      </c>
      <c r="B1506" s="1">
        <v>2</v>
      </c>
      <c r="C1506" s="3">
        <v>4.1152000000000001E-2</v>
      </c>
      <c r="D1506" s="1" t="s">
        <v>19</v>
      </c>
      <c r="E1506" s="1" t="s">
        <v>450</v>
      </c>
      <c r="F1506" s="1" t="s">
        <v>123</v>
      </c>
      <c r="G1506" s="1">
        <v>173286.33333333334</v>
      </c>
      <c r="H1506" t="s">
        <v>452</v>
      </c>
      <c r="I1506" t="s">
        <v>458</v>
      </c>
      <c r="K1506">
        <f t="shared" si="53"/>
        <v>-1.3856090530918908</v>
      </c>
      <c r="L1506">
        <f t="shared" si="52"/>
        <v>105.2211254967312</v>
      </c>
      <c r="M1506" cm="1">
        <f t="array" ref="M1506">AVERAGE(L1506:L1507*(K1507-K1506))</f>
        <v>47.055302212309172</v>
      </c>
      <c r="O1506"/>
    </row>
    <row r="1507" spans="1:15">
      <c r="A1507" s="4" t="s">
        <v>429</v>
      </c>
      <c r="B1507" s="1">
        <v>2</v>
      </c>
      <c r="C1507" s="3">
        <v>0.12346</v>
      </c>
      <c r="D1507" s="1" t="s">
        <v>19</v>
      </c>
      <c r="E1507" s="1" t="s">
        <v>450</v>
      </c>
      <c r="F1507" s="1" t="s">
        <v>124</v>
      </c>
      <c r="G1507" s="1">
        <v>151545.33333333334</v>
      </c>
      <c r="H1507" t="s">
        <v>452</v>
      </c>
      <c r="I1507" t="s">
        <v>458</v>
      </c>
      <c r="K1507">
        <f t="shared" si="53"/>
        <v>-0.9084737273689093</v>
      </c>
      <c r="L1507">
        <f t="shared" si="52"/>
        <v>92.019781539478743</v>
      </c>
      <c r="M1507" cm="1">
        <f t="array" ref="M1507">AVERAGE(L1507:L1508*(K1508-K1507))</f>
        <v>43.984342452101956</v>
      </c>
      <c r="O1507"/>
    </row>
    <row r="1508" spans="1:15">
      <c r="A1508" s="4" t="s">
        <v>429</v>
      </c>
      <c r="B1508" s="1">
        <v>2</v>
      </c>
      <c r="C1508" s="3">
        <v>0.37036999999999998</v>
      </c>
      <c r="D1508" s="1" t="s">
        <v>19</v>
      </c>
      <c r="E1508" s="1" t="s">
        <v>450</v>
      </c>
      <c r="F1508" s="1" t="s">
        <v>125</v>
      </c>
      <c r="G1508" s="1">
        <v>152103.33333333334</v>
      </c>
      <c r="H1508" t="s">
        <v>452</v>
      </c>
      <c r="I1508" t="s">
        <v>458</v>
      </c>
      <c r="K1508">
        <f t="shared" si="53"/>
        <v>-0.4313641984536864</v>
      </c>
      <c r="L1508">
        <f t="shared" si="52"/>
        <v>92.358604497399128</v>
      </c>
      <c r="M1508" cm="1">
        <f t="array" ref="M1508">AVERAGE(L1508:L1509*(K1509-K1508))</f>
        <v>46.688204443763617</v>
      </c>
      <c r="O1508"/>
    </row>
    <row r="1509" spans="1:15">
      <c r="A1509" s="4" t="s">
        <v>429</v>
      </c>
      <c r="B1509" s="1">
        <v>2</v>
      </c>
      <c r="C1509" s="3">
        <v>1.1111</v>
      </c>
      <c r="D1509" s="1" t="s">
        <v>19</v>
      </c>
      <c r="E1509" s="1" t="s">
        <v>450</v>
      </c>
      <c r="F1509" s="1" t="s">
        <v>126</v>
      </c>
      <c r="G1509" s="1">
        <v>170206.33333333334</v>
      </c>
      <c r="H1509" t="s">
        <v>452</v>
      </c>
      <c r="I1509" t="s">
        <v>458</v>
      </c>
      <c r="K1509">
        <f t="shared" si="53"/>
        <v>4.5753147594141216E-2</v>
      </c>
      <c r="L1509">
        <f t="shared" si="52"/>
        <v>103.35091992254705</v>
      </c>
      <c r="M1509" cm="1">
        <f t="array" ref="M1509">AVERAGE(L1509:L1510*(K1510-K1509))</f>
        <v>51.277344450186035</v>
      </c>
      <c r="O1509"/>
    </row>
    <row r="1510" spans="1:15">
      <c r="A1510" s="4" t="s">
        <v>429</v>
      </c>
      <c r="B1510" s="1">
        <v>2</v>
      </c>
      <c r="C1510" s="3">
        <v>3.3330000000000002</v>
      </c>
      <c r="D1510" s="1" t="s">
        <v>19</v>
      </c>
      <c r="E1510" s="1" t="s">
        <v>450</v>
      </c>
      <c r="F1510" s="1" t="s">
        <v>127</v>
      </c>
      <c r="G1510" s="1">
        <v>183810.33333333334</v>
      </c>
      <c r="H1510" t="s">
        <v>452</v>
      </c>
      <c r="I1510" t="s">
        <v>458</v>
      </c>
      <c r="K1510">
        <f t="shared" si="53"/>
        <v>0.52283531366053004</v>
      </c>
      <c r="L1510">
        <f t="shared" si="52"/>
        <v>111.61139934826171</v>
      </c>
      <c r="M1510" cm="1">
        <f t="array" ref="M1510">AVERAGE(L1510:L1511*(K1511-K1510))</f>
        <v>47.83136623584322</v>
      </c>
      <c r="O1510"/>
    </row>
    <row r="1511" spans="1:15">
      <c r="A1511" s="4" t="s">
        <v>429</v>
      </c>
      <c r="B1511" s="1">
        <v>2</v>
      </c>
      <c r="C1511" s="3">
        <v>10</v>
      </c>
      <c r="D1511" s="1" t="s">
        <v>19</v>
      </c>
      <c r="E1511" s="1" t="s">
        <v>450</v>
      </c>
      <c r="F1511" s="1" t="s">
        <v>128</v>
      </c>
      <c r="G1511" s="1">
        <v>146358.33333333334</v>
      </c>
      <c r="H1511" t="s">
        <v>452</v>
      </c>
      <c r="I1511" t="s">
        <v>458</v>
      </c>
      <c r="K1511">
        <f t="shared" si="53"/>
        <v>1</v>
      </c>
      <c r="L1511">
        <f t="shared" si="52"/>
        <v>88.870185333864086</v>
      </c>
      <c r="M1511" s="7">
        <f>SUM(M1502:M1510)</f>
        <v>422.64780756408857</v>
      </c>
      <c r="N1511" s="7">
        <f>M1511/429.4091</f>
        <v>0.98425442675548458</v>
      </c>
      <c r="O1511"/>
    </row>
    <row r="1512" spans="1:15">
      <c r="A1512" s="4" t="s">
        <v>430</v>
      </c>
      <c r="B1512" s="1">
        <v>3</v>
      </c>
      <c r="C1512" s="3">
        <v>5.0799999999999999E-4</v>
      </c>
      <c r="D1512" s="1" t="s">
        <v>19</v>
      </c>
      <c r="E1512" s="1" t="s">
        <v>450</v>
      </c>
      <c r="F1512" s="1" t="s">
        <v>130</v>
      </c>
      <c r="G1512" s="1">
        <v>182579.33333333334</v>
      </c>
      <c r="H1512" t="s">
        <v>452</v>
      </c>
      <c r="I1512" t="s">
        <v>458</v>
      </c>
      <c r="K1512">
        <f t="shared" si="53"/>
        <v>-3.2941362877160807</v>
      </c>
      <c r="L1512">
        <f t="shared" si="52"/>
        <v>110.86392432819005</v>
      </c>
      <c r="M1512" cm="1">
        <f t="array" ref="M1512">AVERAGE(L1512:L1513*(K1513-K1512))</f>
        <v>52.681871630810711</v>
      </c>
      <c r="O1512"/>
    </row>
    <row r="1513" spans="1:15">
      <c r="A1513" s="4" t="s">
        <v>430</v>
      </c>
      <c r="B1513" s="1">
        <v>3</v>
      </c>
      <c r="C1513" s="3">
        <v>1.524E-3</v>
      </c>
      <c r="D1513" s="1" t="s">
        <v>19</v>
      </c>
      <c r="E1513" s="1" t="s">
        <v>450</v>
      </c>
      <c r="F1513" s="1" t="s">
        <v>131</v>
      </c>
      <c r="G1513" s="1">
        <v>181104.33333333334</v>
      </c>
      <c r="H1513" t="s">
        <v>452</v>
      </c>
      <c r="I1513" t="s">
        <v>458</v>
      </c>
      <c r="K1513">
        <f t="shared" si="53"/>
        <v>-2.8170150329964185</v>
      </c>
      <c r="L1513">
        <f t="shared" si="52"/>
        <v>109.9682901652285</v>
      </c>
      <c r="M1513" cm="1">
        <f t="array" ref="M1513">AVERAGE(L1513:L1514*(K1514-K1513))</f>
        <v>49.231829048114754</v>
      </c>
      <c r="O1513"/>
    </row>
    <row r="1514" spans="1:15">
      <c r="A1514" s="4" t="s">
        <v>430</v>
      </c>
      <c r="B1514" s="1">
        <v>3</v>
      </c>
      <c r="C1514" s="3">
        <v>4.5719999999999997E-3</v>
      </c>
      <c r="D1514" s="1" t="s">
        <v>19</v>
      </c>
      <c r="E1514" s="1" t="s">
        <v>450</v>
      </c>
      <c r="F1514" s="1" t="s">
        <v>132</v>
      </c>
      <c r="G1514" s="1">
        <v>158762.33333333334</v>
      </c>
      <c r="H1514" t="s">
        <v>452</v>
      </c>
      <c r="I1514" t="s">
        <v>458</v>
      </c>
      <c r="K1514">
        <f t="shared" si="53"/>
        <v>-2.3398937782767559</v>
      </c>
      <c r="L1514">
        <f t="shared" si="52"/>
        <v>96.402013237169328</v>
      </c>
      <c r="M1514" cm="1">
        <f t="array" ref="M1514">AVERAGE(L1514:L1515*(K1515-K1514))</f>
        <v>49.109352500966736</v>
      </c>
      <c r="O1514"/>
    </row>
    <row r="1515" spans="1:15">
      <c r="A1515" s="4" t="s">
        <v>430</v>
      </c>
      <c r="B1515" s="1">
        <v>3</v>
      </c>
      <c r="C1515" s="3">
        <v>1.3717E-2</v>
      </c>
      <c r="D1515" s="1" t="s">
        <v>19</v>
      </c>
      <c r="E1515" s="1" t="s">
        <v>450</v>
      </c>
      <c r="F1515" s="1" t="s">
        <v>133</v>
      </c>
      <c r="G1515" s="1">
        <v>180236.33333333334</v>
      </c>
      <c r="H1515" t="s">
        <v>452</v>
      </c>
      <c r="I1515" t="s">
        <v>458</v>
      </c>
      <c r="K1515">
        <f t="shared" si="53"/>
        <v>-1.8627408613632324</v>
      </c>
      <c r="L1515">
        <f t="shared" si="52"/>
        <v>109.44123223068569</v>
      </c>
      <c r="M1515" cm="1">
        <f t="array" ref="M1515">AVERAGE(L1515:L1516*(K1516-K1515))</f>
        <v>49.199745190681782</v>
      </c>
      <c r="O1515"/>
    </row>
    <row r="1516" spans="1:15">
      <c r="A1516" s="4" t="s">
        <v>430</v>
      </c>
      <c r="B1516" s="1">
        <v>3</v>
      </c>
      <c r="C1516" s="3">
        <v>4.1152000000000001E-2</v>
      </c>
      <c r="D1516" s="1" t="s">
        <v>19</v>
      </c>
      <c r="E1516" s="1" t="s">
        <v>450</v>
      </c>
      <c r="F1516" s="1" t="s">
        <v>134</v>
      </c>
      <c r="G1516" s="1">
        <v>159401.33333333334</v>
      </c>
      <c r="H1516" t="s">
        <v>452</v>
      </c>
      <c r="I1516" t="s">
        <v>458</v>
      </c>
      <c r="K1516">
        <f t="shared" si="53"/>
        <v>-1.3856090530918908</v>
      </c>
      <c r="L1516">
        <f t="shared" si="52"/>
        <v>96.790020172852337</v>
      </c>
      <c r="M1516" cm="1">
        <f t="array" ref="M1516">AVERAGE(L1516:L1517*(K1517-K1516))</f>
        <v>48.420323416358201</v>
      </c>
      <c r="O1516"/>
    </row>
    <row r="1517" spans="1:15">
      <c r="A1517" s="4" t="s">
        <v>430</v>
      </c>
      <c r="B1517" s="1">
        <v>3</v>
      </c>
      <c r="C1517" s="3">
        <v>0.12346</v>
      </c>
      <c r="D1517" s="1" t="s">
        <v>19</v>
      </c>
      <c r="E1517" s="1" t="s">
        <v>450</v>
      </c>
      <c r="F1517" s="1" t="s">
        <v>135</v>
      </c>
      <c r="G1517" s="1">
        <v>174853.33333333334</v>
      </c>
      <c r="H1517" t="s">
        <v>452</v>
      </c>
      <c r="I1517" t="s">
        <v>458</v>
      </c>
      <c r="K1517">
        <f t="shared" si="53"/>
        <v>-0.9084737273689093</v>
      </c>
      <c r="L1517">
        <f t="shared" si="52"/>
        <v>106.17262294307749</v>
      </c>
      <c r="M1517" cm="1">
        <f t="array" ref="M1517">AVERAGE(L1517:L1518*(K1518-K1517))</f>
        <v>48.734063914200995</v>
      </c>
      <c r="O1517"/>
    </row>
    <row r="1518" spans="1:15">
      <c r="A1518" s="4" t="s">
        <v>430</v>
      </c>
      <c r="B1518" s="1">
        <v>3</v>
      </c>
      <c r="C1518" s="3">
        <v>0.37036999999999998</v>
      </c>
      <c r="D1518" s="1" t="s">
        <v>19</v>
      </c>
      <c r="E1518" s="1" t="s">
        <v>450</v>
      </c>
      <c r="F1518" s="1" t="s">
        <v>136</v>
      </c>
      <c r="G1518" s="1">
        <v>161585.33333333334</v>
      </c>
      <c r="H1518" t="s">
        <v>452</v>
      </c>
      <c r="I1518" t="s">
        <v>458</v>
      </c>
      <c r="K1518">
        <f t="shared" si="53"/>
        <v>-0.4313641984536864</v>
      </c>
      <c r="L1518">
        <f t="shared" si="52"/>
        <v>98.116165943637455</v>
      </c>
      <c r="M1518" cm="1">
        <f t="array" ref="M1518">AVERAGE(L1518:L1519*(K1519-K1518))</f>
        <v>48.187889469053843</v>
      </c>
      <c r="O1518"/>
    </row>
    <row r="1519" spans="1:15">
      <c r="A1519" s="4" t="s">
        <v>430</v>
      </c>
      <c r="B1519" s="1">
        <v>3</v>
      </c>
      <c r="C1519" s="3">
        <v>1.1111</v>
      </c>
      <c r="D1519" s="1" t="s">
        <v>19</v>
      </c>
      <c r="E1519" s="1" t="s">
        <v>450</v>
      </c>
      <c r="F1519" s="1" t="s">
        <v>137</v>
      </c>
      <c r="G1519" s="1">
        <v>171077.33333333334</v>
      </c>
      <c r="H1519" t="s">
        <v>452</v>
      </c>
      <c r="I1519" t="s">
        <v>458</v>
      </c>
      <c r="K1519">
        <f t="shared" si="53"/>
        <v>4.5753147594141216E-2</v>
      </c>
      <c r="L1519">
        <f t="shared" si="52"/>
        <v>103.87979948589589</v>
      </c>
      <c r="M1519" cm="1">
        <f t="array" ref="M1519">AVERAGE(L1519:L1520*(K1520-K1519))</f>
        <v>47.919995266030313</v>
      </c>
      <c r="O1519"/>
    </row>
    <row r="1520" spans="1:15">
      <c r="A1520" s="4" t="s">
        <v>430</v>
      </c>
      <c r="B1520" s="1">
        <v>3</v>
      </c>
      <c r="C1520" s="3">
        <v>3.3330000000000002</v>
      </c>
      <c r="D1520" s="1" t="s">
        <v>19</v>
      </c>
      <c r="E1520" s="1" t="s">
        <v>450</v>
      </c>
      <c r="F1520" s="1" t="s">
        <v>138</v>
      </c>
      <c r="G1520" s="1">
        <v>159760.33333333334</v>
      </c>
      <c r="H1520" t="s">
        <v>452</v>
      </c>
      <c r="I1520" t="s">
        <v>458</v>
      </c>
      <c r="K1520">
        <f t="shared" si="53"/>
        <v>0.52283531366053004</v>
      </c>
      <c r="L1520">
        <f t="shared" si="52"/>
        <v>97.008008419973152</v>
      </c>
      <c r="M1520" cm="1">
        <f t="array" ref="M1520">AVERAGE(L1520:L1521*(K1521-K1520))</f>
        <v>45.15388832827621</v>
      </c>
      <c r="O1520"/>
    </row>
    <row r="1521" spans="1:15">
      <c r="A1521" s="4" t="s">
        <v>430</v>
      </c>
      <c r="B1521" s="1">
        <v>3</v>
      </c>
      <c r="C1521" s="3">
        <v>10</v>
      </c>
      <c r="D1521" s="1" t="s">
        <v>19</v>
      </c>
      <c r="E1521" s="1" t="s">
        <v>450</v>
      </c>
      <c r="F1521" s="1" t="s">
        <v>139</v>
      </c>
      <c r="G1521" s="1">
        <v>151926.33333333334</v>
      </c>
      <c r="H1521" t="s">
        <v>452</v>
      </c>
      <c r="I1521" t="s">
        <v>458</v>
      </c>
      <c r="K1521">
        <f t="shared" si="53"/>
        <v>1</v>
      </c>
      <c r="L1521">
        <f t="shared" si="52"/>
        <v>92.251128397843729</v>
      </c>
      <c r="M1521" s="7">
        <f>SUM(M1512:M1520)</f>
        <v>438.63895876449351</v>
      </c>
      <c r="N1521" s="7">
        <f>M1521/429.4091</f>
        <v>1.0214943250259332</v>
      </c>
      <c r="O1521"/>
    </row>
    <row r="1522" spans="1:15">
      <c r="A1522" s="4" t="s">
        <v>431</v>
      </c>
      <c r="B1522" s="1">
        <v>2</v>
      </c>
      <c r="C1522" s="3">
        <v>5.0799999999999999E-4</v>
      </c>
      <c r="D1522" s="1" t="s">
        <v>19</v>
      </c>
      <c r="E1522" s="1" t="s">
        <v>450</v>
      </c>
      <c r="F1522" s="1" t="s">
        <v>141</v>
      </c>
      <c r="G1522" s="1">
        <v>173480.33333333334</v>
      </c>
      <c r="H1522" t="s">
        <v>452</v>
      </c>
      <c r="I1522" t="s">
        <v>458</v>
      </c>
      <c r="K1522">
        <f t="shared" si="53"/>
        <v>-3.2941362877160807</v>
      </c>
      <c r="L1522">
        <f t="shared" si="52"/>
        <v>105.33892415952072</v>
      </c>
      <c r="M1522" cm="1">
        <f t="array" ref="M1522">AVERAGE(L1522:L1523*(K1523-K1522))</f>
        <v>49.598315496207277</v>
      </c>
      <c r="O1522"/>
    </row>
    <row r="1523" spans="1:15">
      <c r="A1523" s="4" t="s">
        <v>431</v>
      </c>
      <c r="B1523" s="1">
        <v>2</v>
      </c>
      <c r="C1523" s="3">
        <v>1.524E-3</v>
      </c>
      <c r="D1523" s="1" t="s">
        <v>19</v>
      </c>
      <c r="E1523" s="1" t="s">
        <v>450</v>
      </c>
      <c r="F1523" s="1" t="s">
        <v>142</v>
      </c>
      <c r="G1523" s="1">
        <v>168916.33333333334</v>
      </c>
      <c r="H1523" t="s">
        <v>452</v>
      </c>
      <c r="I1523" t="s">
        <v>458</v>
      </c>
      <c r="K1523">
        <f t="shared" si="53"/>
        <v>-2.8170150329964185</v>
      </c>
      <c r="L1523">
        <f t="shared" si="52"/>
        <v>102.56761953595694</v>
      </c>
      <c r="M1523" cm="1">
        <f t="array" ref="M1523">AVERAGE(L1523:L1524*(K1524-K1523))</f>
        <v>45.82509850019332</v>
      </c>
      <c r="O1523"/>
    </row>
    <row r="1524" spans="1:15">
      <c r="A1524" s="4" t="s">
        <v>431</v>
      </c>
      <c r="B1524" s="1">
        <v>2</v>
      </c>
      <c r="C1524" s="3">
        <v>4.5719999999999997E-3</v>
      </c>
      <c r="D1524" s="1" t="s">
        <v>19</v>
      </c>
      <c r="E1524" s="1" t="s">
        <v>450</v>
      </c>
      <c r="F1524" s="1" t="s">
        <v>143</v>
      </c>
      <c r="G1524" s="1">
        <v>147432.33333333334</v>
      </c>
      <c r="H1524" t="s">
        <v>452</v>
      </c>
      <c r="I1524" t="s">
        <v>458</v>
      </c>
      <c r="K1524">
        <f t="shared" si="53"/>
        <v>-2.3398937782767559</v>
      </c>
      <c r="L1524">
        <f t="shared" si="52"/>
        <v>89.522328446420502</v>
      </c>
      <c r="M1524" cm="1">
        <f t="array" ref="M1524">AVERAGE(L1524:L1525*(K1525-K1524))</f>
        <v>45.873627392525023</v>
      </c>
      <c r="O1524"/>
    </row>
    <row r="1525" spans="1:15">
      <c r="A1525" s="4" t="s">
        <v>431</v>
      </c>
      <c r="B1525" s="1">
        <v>2</v>
      </c>
      <c r="C1525" s="3">
        <v>1.3717E-2</v>
      </c>
      <c r="D1525" s="1" t="s">
        <v>19</v>
      </c>
      <c r="E1525" s="1" t="s">
        <v>450</v>
      </c>
      <c r="F1525" s="1" t="s">
        <v>144</v>
      </c>
      <c r="G1525" s="1">
        <v>169230.33333333334</v>
      </c>
      <c r="H1525" t="s">
        <v>452</v>
      </c>
      <c r="I1525" t="s">
        <v>458</v>
      </c>
      <c r="K1525">
        <f t="shared" si="53"/>
        <v>-1.8627408613632324</v>
      </c>
      <c r="L1525">
        <f t="shared" si="52"/>
        <v>102.7582833509874</v>
      </c>
      <c r="M1525" cm="1">
        <f t="array" ref="M1525">AVERAGE(L1525:L1526*(K1526-K1525))</f>
        <v>50.526658281239989</v>
      </c>
      <c r="O1525"/>
    </row>
    <row r="1526" spans="1:15">
      <c r="A1526" s="4" t="s">
        <v>431</v>
      </c>
      <c r="B1526" s="1">
        <v>2</v>
      </c>
      <c r="C1526" s="3">
        <v>4.1152000000000001E-2</v>
      </c>
      <c r="D1526" s="1" t="s">
        <v>19</v>
      </c>
      <c r="E1526" s="1" t="s">
        <v>450</v>
      </c>
      <c r="F1526" s="1" t="s">
        <v>145</v>
      </c>
      <c r="G1526" s="1">
        <v>179567.33333333334</v>
      </c>
      <c r="H1526" t="s">
        <v>452</v>
      </c>
      <c r="I1526" t="s">
        <v>458</v>
      </c>
      <c r="K1526">
        <f t="shared" si="53"/>
        <v>-1.3856090530918908</v>
      </c>
      <c r="L1526">
        <f t="shared" si="52"/>
        <v>109.03500900694245</v>
      </c>
      <c r="M1526" cm="1">
        <f t="array" ref="M1526">AVERAGE(L1526:L1527*(K1527-K1526))</f>
        <v>48.005877309514915</v>
      </c>
      <c r="O1526"/>
    </row>
    <row r="1527" spans="1:15">
      <c r="A1527" s="4" t="s">
        <v>431</v>
      </c>
      <c r="B1527" s="1">
        <v>2</v>
      </c>
      <c r="C1527" s="3">
        <v>0.12346</v>
      </c>
      <c r="D1527" s="1" t="s">
        <v>19</v>
      </c>
      <c r="E1527" s="1" t="s">
        <v>450</v>
      </c>
      <c r="F1527" s="1" t="s">
        <v>146</v>
      </c>
      <c r="G1527" s="1">
        <v>151826.33333333334</v>
      </c>
      <c r="H1527" t="s">
        <v>452</v>
      </c>
      <c r="I1527" t="s">
        <v>458</v>
      </c>
      <c r="K1527">
        <f t="shared" si="53"/>
        <v>-0.9084737273689093</v>
      </c>
      <c r="L1527">
        <f t="shared" si="52"/>
        <v>92.190407437642946</v>
      </c>
      <c r="M1527" cm="1">
        <f t="array" ref="M1527">AVERAGE(L1527:L1528*(K1528-K1527))</f>
        <v>42.864775596946011</v>
      </c>
      <c r="O1527"/>
    </row>
    <row r="1528" spans="1:15">
      <c r="A1528" s="4" t="s">
        <v>431</v>
      </c>
      <c r="B1528" s="1">
        <v>2</v>
      </c>
      <c r="C1528" s="3">
        <v>0.37036999999999998</v>
      </c>
      <c r="D1528" s="1" t="s">
        <v>19</v>
      </c>
      <c r="E1528" s="1" t="s">
        <v>450</v>
      </c>
      <c r="F1528" s="1" t="s">
        <v>147</v>
      </c>
      <c r="G1528" s="1">
        <v>144093.33333333334</v>
      </c>
      <c r="H1528" t="s">
        <v>452</v>
      </c>
      <c r="I1528" t="s">
        <v>458</v>
      </c>
      <c r="K1528">
        <f t="shared" si="53"/>
        <v>-0.4313641984536864</v>
      </c>
      <c r="L1528">
        <f t="shared" si="52"/>
        <v>87.49485558531633</v>
      </c>
      <c r="M1528" cm="1">
        <f t="array" ref="M1528">AVERAGE(L1528:L1529*(K1529-K1528))</f>
        <v>44.221032092682464</v>
      </c>
      <c r="O1528"/>
    </row>
    <row r="1529" spans="1:15">
      <c r="A1529" s="4" t="s">
        <v>431</v>
      </c>
      <c r="B1529" s="1">
        <v>2</v>
      </c>
      <c r="C1529" s="3">
        <v>1.1111</v>
      </c>
      <c r="D1529" s="1" t="s">
        <v>19</v>
      </c>
      <c r="E1529" s="1" t="s">
        <v>450</v>
      </c>
      <c r="F1529" s="1" t="s">
        <v>148</v>
      </c>
      <c r="G1529" s="1">
        <v>161184.33333333334</v>
      </c>
      <c r="H1529" t="s">
        <v>452</v>
      </c>
      <c r="I1529" t="s">
        <v>458</v>
      </c>
      <c r="K1529">
        <f t="shared" si="53"/>
        <v>4.5753147594141216E-2</v>
      </c>
      <c r="L1529">
        <f t="shared" si="52"/>
        <v>97.872674893232315</v>
      </c>
      <c r="M1529" cm="1">
        <f t="array" ref="M1529">AVERAGE(L1529:L1530*(K1530-K1529))</f>
        <v>44.122318996157631</v>
      </c>
      <c r="O1529"/>
    </row>
    <row r="1530" spans="1:15">
      <c r="A1530" s="4" t="s">
        <v>431</v>
      </c>
      <c r="B1530" s="1">
        <v>2</v>
      </c>
      <c r="C1530" s="3">
        <v>3.3330000000000002</v>
      </c>
      <c r="D1530" s="1" t="s">
        <v>19</v>
      </c>
      <c r="E1530" s="1" t="s">
        <v>450</v>
      </c>
      <c r="F1530" s="1" t="s">
        <v>149</v>
      </c>
      <c r="G1530" s="1">
        <v>143434.33333333334</v>
      </c>
      <c r="H1530" t="s">
        <v>452</v>
      </c>
      <c r="I1530" t="s">
        <v>458</v>
      </c>
      <c r="K1530">
        <f t="shared" si="53"/>
        <v>0.52283531366053004</v>
      </c>
      <c r="L1530">
        <f t="shared" si="52"/>
        <v>87.094704457593153</v>
      </c>
      <c r="M1530" cm="1">
        <f t="array" ref="M1530">AVERAGE(L1530:L1531*(K1531-K1530))</f>
        <v>42.855823614082112</v>
      </c>
      <c r="O1530"/>
    </row>
    <row r="1531" spans="1:15">
      <c r="A1531" s="4" t="s">
        <v>431</v>
      </c>
      <c r="B1531" s="1">
        <v>2</v>
      </c>
      <c r="C1531" s="3">
        <v>10</v>
      </c>
      <c r="D1531" s="1" t="s">
        <v>19</v>
      </c>
      <c r="E1531" s="1" t="s">
        <v>450</v>
      </c>
      <c r="F1531" s="1" t="s">
        <v>150</v>
      </c>
      <c r="G1531" s="1">
        <v>152389.33333333334</v>
      </c>
      <c r="H1531" t="s">
        <v>452</v>
      </c>
      <c r="I1531" t="s">
        <v>458</v>
      </c>
      <c r="K1531">
        <f t="shared" si="53"/>
        <v>1</v>
      </c>
      <c r="L1531">
        <f t="shared" si="52"/>
        <v>92.532266443573363</v>
      </c>
      <c r="M1531" s="7">
        <f>SUM(M1522:M1530)</f>
        <v>413.89352727954872</v>
      </c>
      <c r="N1531" s="7">
        <f>M1531/429.4091</f>
        <v>0.96386762013089311</v>
      </c>
      <c r="O1531"/>
    </row>
    <row r="1532" spans="1:15">
      <c r="A1532" s="4" t="s">
        <v>432</v>
      </c>
      <c r="B1532" s="1">
        <v>3</v>
      </c>
      <c r="C1532" s="3">
        <v>5.0799999999999999E-4</v>
      </c>
      <c r="D1532" s="1" t="s">
        <v>19</v>
      </c>
      <c r="E1532" s="1" t="s">
        <v>450</v>
      </c>
      <c r="F1532" s="1" t="s">
        <v>152</v>
      </c>
      <c r="G1532" s="1">
        <v>184211.33333333334</v>
      </c>
      <c r="H1532" t="s">
        <v>452</v>
      </c>
      <c r="I1532" t="s">
        <v>458</v>
      </c>
      <c r="K1532">
        <f t="shared" si="53"/>
        <v>-3.2941362877160807</v>
      </c>
      <c r="L1532">
        <f t="shared" si="52"/>
        <v>111.85489039866685</v>
      </c>
      <c r="M1532" cm="1">
        <f t="array" ref="M1532">AVERAGE(L1532:L1533*(K1533-K1532))</f>
        <v>54.696967670105508</v>
      </c>
      <c r="O1532"/>
    </row>
    <row r="1533" spans="1:15">
      <c r="A1533" s="4" t="s">
        <v>432</v>
      </c>
      <c r="B1533" s="1">
        <v>3</v>
      </c>
      <c r="C1533" s="3">
        <v>1.524E-3</v>
      </c>
      <c r="D1533" s="1" t="s">
        <v>19</v>
      </c>
      <c r="E1533" s="1" t="s">
        <v>450</v>
      </c>
      <c r="F1533" s="1" t="s">
        <v>153</v>
      </c>
      <c r="G1533" s="1">
        <v>193383.33333333334</v>
      </c>
      <c r="H1533" t="s">
        <v>452</v>
      </c>
      <c r="I1533" t="s">
        <v>458</v>
      </c>
      <c r="K1533">
        <f t="shared" si="53"/>
        <v>-2.8170150329964185</v>
      </c>
      <c r="L1533">
        <f t="shared" si="52"/>
        <v>117.42421686828276</v>
      </c>
      <c r="M1533" cm="1">
        <f t="array" ref="M1533">AVERAGE(L1533:L1534*(K1534-K1533))</f>
        <v>54.846893944325245</v>
      </c>
      <c r="O1533"/>
    </row>
    <row r="1534" spans="1:15">
      <c r="A1534" s="4" t="s">
        <v>432</v>
      </c>
      <c r="B1534" s="1">
        <v>3</v>
      </c>
      <c r="C1534" s="3">
        <v>4.5719999999999997E-3</v>
      </c>
      <c r="D1534" s="1" t="s">
        <v>19</v>
      </c>
      <c r="E1534" s="1" t="s">
        <v>450</v>
      </c>
      <c r="F1534" s="1" t="s">
        <v>154</v>
      </c>
      <c r="G1534" s="1">
        <v>185246.33333333334</v>
      </c>
      <c r="H1534" t="s">
        <v>452</v>
      </c>
      <c r="I1534" t="s">
        <v>458</v>
      </c>
      <c r="K1534">
        <f t="shared" si="53"/>
        <v>-2.3398937782767559</v>
      </c>
      <c r="L1534">
        <f t="shared" si="52"/>
        <v>112.48335233674497</v>
      </c>
      <c r="M1534" cm="1">
        <f t="array" ref="M1534">AVERAGE(L1534:L1535*(K1535-K1534))</f>
        <v>50.061701035301247</v>
      </c>
      <c r="O1534"/>
    </row>
    <row r="1535" spans="1:15">
      <c r="A1535" s="4" t="s">
        <v>432</v>
      </c>
      <c r="B1535" s="1">
        <v>3</v>
      </c>
      <c r="C1535" s="3">
        <v>1.3717E-2</v>
      </c>
      <c r="D1535" s="1" t="s">
        <v>19</v>
      </c>
      <c r="E1535" s="1" t="s">
        <v>450</v>
      </c>
      <c r="F1535" s="1" t="s">
        <v>155</v>
      </c>
      <c r="G1535" s="1">
        <v>160326.33333333334</v>
      </c>
      <c r="H1535" t="s">
        <v>452</v>
      </c>
      <c r="I1535" t="s">
        <v>458</v>
      </c>
      <c r="K1535">
        <f t="shared" si="53"/>
        <v>-1.8627408613632324</v>
      </c>
      <c r="L1535">
        <f t="shared" si="52"/>
        <v>97.351689054709581</v>
      </c>
      <c r="M1535" cm="1">
        <f t="array" ref="M1535">AVERAGE(L1535:L1536*(K1536-K1535))</f>
        <v>46.60197963904637</v>
      </c>
      <c r="O1535"/>
    </row>
    <row r="1536" spans="1:15">
      <c r="A1536" s="4" t="s">
        <v>432</v>
      </c>
      <c r="B1536" s="1">
        <v>3</v>
      </c>
      <c r="C1536" s="3">
        <v>4.1152000000000001E-2</v>
      </c>
      <c r="D1536" s="1" t="s">
        <v>19</v>
      </c>
      <c r="E1536" s="1" t="s">
        <v>450</v>
      </c>
      <c r="F1536" s="1" t="s">
        <v>156</v>
      </c>
      <c r="G1536" s="1">
        <v>161378.33333333334</v>
      </c>
      <c r="H1536" t="s">
        <v>452</v>
      </c>
      <c r="I1536" t="s">
        <v>458</v>
      </c>
      <c r="K1536">
        <f t="shared" si="53"/>
        <v>-1.3856090530918908</v>
      </c>
      <c r="L1536">
        <f t="shared" si="52"/>
        <v>97.99047355602184</v>
      </c>
      <c r="M1536" cm="1">
        <f t="array" ref="M1536">AVERAGE(L1536:L1537*(K1537-K1536))</f>
        <v>46.663454355262303</v>
      </c>
      <c r="O1536"/>
    </row>
    <row r="1537" spans="1:15">
      <c r="A1537" s="4" t="s">
        <v>432</v>
      </c>
      <c r="B1537" s="1">
        <v>3</v>
      </c>
      <c r="C1537" s="3">
        <v>0.12346</v>
      </c>
      <c r="D1537" s="1" t="s">
        <v>19</v>
      </c>
      <c r="E1537" s="1" t="s">
        <v>450</v>
      </c>
      <c r="F1537" s="1" t="s">
        <v>157</v>
      </c>
      <c r="G1537" s="1">
        <v>160748.33333333334</v>
      </c>
      <c r="H1537" t="s">
        <v>452</v>
      </c>
      <c r="I1537" t="s">
        <v>458</v>
      </c>
      <c r="K1537">
        <f t="shared" si="53"/>
        <v>-0.9084737273689093</v>
      </c>
      <c r="L1537">
        <f t="shared" si="52"/>
        <v>97.607931506756898</v>
      </c>
      <c r="M1537" cm="1">
        <f t="array" ref="M1537">AVERAGE(L1537:L1538*(K1538-K1537))</f>
        <v>44.586495307178069</v>
      </c>
      <c r="O1537"/>
    </row>
    <row r="1538" spans="1:15">
      <c r="A1538" s="4" t="s">
        <v>432</v>
      </c>
      <c r="B1538" s="1">
        <v>3</v>
      </c>
      <c r="C1538" s="3">
        <v>0.37036999999999998</v>
      </c>
      <c r="D1538" s="1" t="s">
        <v>19</v>
      </c>
      <c r="E1538" s="1" t="s">
        <v>450</v>
      </c>
      <c r="F1538" s="1" t="s">
        <v>158</v>
      </c>
      <c r="G1538" s="1">
        <v>147057.33333333334</v>
      </c>
      <c r="H1538" t="s">
        <v>452</v>
      </c>
      <c r="I1538" t="s">
        <v>458</v>
      </c>
      <c r="K1538">
        <f t="shared" si="53"/>
        <v>-0.4313641984536864</v>
      </c>
      <c r="L1538">
        <f t="shared" si="52"/>
        <v>89.294624845667556</v>
      </c>
      <c r="M1538" cm="1">
        <f t="array" ref="M1538">AVERAGE(L1538:L1539*(K1539-K1538))</f>
        <v>47.178973579828835</v>
      </c>
      <c r="O1538"/>
    </row>
    <row r="1539" spans="1:15">
      <c r="A1539" s="4" t="s">
        <v>432</v>
      </c>
      <c r="B1539" s="1">
        <v>3</v>
      </c>
      <c r="C1539" s="3">
        <v>1.1111</v>
      </c>
      <c r="D1539" s="1" t="s">
        <v>19</v>
      </c>
      <c r="E1539" s="1" t="s">
        <v>450</v>
      </c>
      <c r="F1539" s="1" t="s">
        <v>159</v>
      </c>
      <c r="G1539" s="1">
        <v>178640.33333333334</v>
      </c>
      <c r="H1539" t="s">
        <v>452</v>
      </c>
      <c r="I1539" t="s">
        <v>458</v>
      </c>
      <c r="K1539">
        <f t="shared" si="53"/>
        <v>4.5753147594141216E-2</v>
      </c>
      <c r="L1539">
        <f t="shared" si="52"/>
        <v>108.47212570588117</v>
      </c>
      <c r="M1539" cm="1">
        <f t="array" ref="M1539">AVERAGE(L1539:L1540*(K1540-K1539))</f>
        <v>52.959712575384216</v>
      </c>
      <c r="O1539"/>
    </row>
    <row r="1540" spans="1:15">
      <c r="A1540" s="4" t="s">
        <v>432</v>
      </c>
      <c r="B1540" s="1">
        <v>3</v>
      </c>
      <c r="C1540" s="3">
        <v>3.3330000000000002</v>
      </c>
      <c r="D1540" s="1" t="s">
        <v>19</v>
      </c>
      <c r="E1540" s="1" t="s">
        <v>450</v>
      </c>
      <c r="F1540" s="1" t="s">
        <v>160</v>
      </c>
      <c r="G1540" s="1">
        <v>186991.33333333334</v>
      </c>
      <c r="H1540" t="s">
        <v>452</v>
      </c>
      <c r="I1540" t="s">
        <v>458</v>
      </c>
      <c r="K1540">
        <f t="shared" si="53"/>
        <v>0.52283531366053004</v>
      </c>
      <c r="L1540">
        <f t="shared" si="52"/>
        <v>113.54293309224865</v>
      </c>
      <c r="M1540" cm="1">
        <f t="array" ref="M1540">AVERAGE(L1540:L1541*(K1541-K1540))</f>
        <v>54.820449894141163</v>
      </c>
      <c r="O1540"/>
    </row>
    <row r="1541" spans="1:15">
      <c r="A1541" s="4" t="s">
        <v>432</v>
      </c>
      <c r="B1541" s="1">
        <v>3</v>
      </c>
      <c r="C1541" s="3">
        <v>10</v>
      </c>
      <c r="D1541" s="1" t="s">
        <v>19</v>
      </c>
      <c r="E1541" s="1" t="s">
        <v>450</v>
      </c>
      <c r="F1541" s="1" t="s">
        <v>161</v>
      </c>
      <c r="G1541" s="1">
        <v>191421.33333333334</v>
      </c>
      <c r="H1541" t="s">
        <v>452</v>
      </c>
      <c r="I1541" t="s">
        <v>458</v>
      </c>
      <c r="K1541">
        <f t="shared" si="53"/>
        <v>1</v>
      </c>
      <c r="L1541">
        <f t="shared" ref="L1541:L1604" si="54">G1541*100/$J$1411</f>
        <v>116.23287162914338</v>
      </c>
      <c r="M1541" s="7">
        <f>SUM(M1532:M1540)</f>
        <v>452.41662800057298</v>
      </c>
      <c r="N1541" s="7">
        <f>M1541/429.4091</f>
        <v>1.0535795072823864</v>
      </c>
      <c r="O1541"/>
    </row>
    <row r="1542" spans="1:15">
      <c r="A1542" s="4" t="s">
        <v>433</v>
      </c>
      <c r="B1542" s="1">
        <v>2</v>
      </c>
      <c r="C1542" s="3">
        <v>5.0799999999999999E-4</v>
      </c>
      <c r="D1542" s="1" t="s">
        <v>19</v>
      </c>
      <c r="E1542" s="1" t="s">
        <v>450</v>
      </c>
      <c r="F1542" s="1" t="s">
        <v>163</v>
      </c>
      <c r="G1542" s="1">
        <v>146213.33333333334</v>
      </c>
      <c r="H1542" t="s">
        <v>452</v>
      </c>
      <c r="I1542" t="s">
        <v>458</v>
      </c>
      <c r="K1542">
        <f t="shared" si="53"/>
        <v>-3.2941362877160807</v>
      </c>
      <c r="L1542">
        <f t="shared" si="54"/>
        <v>88.78213994157295</v>
      </c>
      <c r="M1542" cm="1">
        <f t="array" ref="M1542">AVERAGE(L1542:L1543*(K1543-K1542))</f>
        <v>46.239822097382628</v>
      </c>
      <c r="O1542"/>
    </row>
    <row r="1543" spans="1:15">
      <c r="A1543" s="4" t="s">
        <v>433</v>
      </c>
      <c r="B1543" s="1">
        <v>2</v>
      </c>
      <c r="C1543" s="3">
        <v>1.524E-3</v>
      </c>
      <c r="D1543" s="1" t="s">
        <v>19</v>
      </c>
      <c r="E1543" s="1" t="s">
        <v>450</v>
      </c>
      <c r="F1543" s="1" t="s">
        <v>164</v>
      </c>
      <c r="G1543" s="1">
        <v>172998.33333333334</v>
      </c>
      <c r="H1543" t="s">
        <v>452</v>
      </c>
      <c r="I1543" t="s">
        <v>458</v>
      </c>
      <c r="K1543">
        <f t="shared" si="53"/>
        <v>-2.8170150329964185</v>
      </c>
      <c r="L1543">
        <f t="shared" si="54"/>
        <v>105.04624913135294</v>
      </c>
      <c r="M1543" cm="1">
        <f t="array" ref="M1543">AVERAGE(L1543:L1544*(K1544-K1543))</f>
        <v>47.117796153465321</v>
      </c>
      <c r="O1543"/>
    </row>
    <row r="1544" spans="1:15">
      <c r="A1544" s="4" t="s">
        <v>433</v>
      </c>
      <c r="B1544" s="1">
        <v>2</v>
      </c>
      <c r="C1544" s="3">
        <v>4.5719999999999997E-3</v>
      </c>
      <c r="D1544" s="1" t="s">
        <v>19</v>
      </c>
      <c r="E1544" s="1" t="s">
        <v>450</v>
      </c>
      <c r="F1544" s="1" t="s">
        <v>165</v>
      </c>
      <c r="G1544" s="1">
        <v>152274.33333333334</v>
      </c>
      <c r="H1544" t="s">
        <v>452</v>
      </c>
      <c r="I1544" t="s">
        <v>458</v>
      </c>
      <c r="K1544">
        <f t="shared" si="53"/>
        <v>-2.3398937782767559</v>
      </c>
      <c r="L1544">
        <f t="shared" si="54"/>
        <v>92.462437339342458</v>
      </c>
      <c r="M1544" cm="1">
        <f t="array" ref="M1544">AVERAGE(L1544:L1545*(K1545-K1544))</f>
        <v>45.060639869755732</v>
      </c>
      <c r="O1544"/>
    </row>
    <row r="1545" spans="1:15">
      <c r="A1545" s="4" t="s">
        <v>433</v>
      </c>
      <c r="B1545" s="1">
        <v>2</v>
      </c>
      <c r="C1545" s="3">
        <v>1.3717E-2</v>
      </c>
      <c r="D1545" s="1" t="s">
        <v>19</v>
      </c>
      <c r="E1545" s="1" t="s">
        <v>450</v>
      </c>
      <c r="F1545" s="1" t="s">
        <v>166</v>
      </c>
      <c r="G1545" s="1">
        <v>158776.33333333334</v>
      </c>
      <c r="H1545" t="s">
        <v>452</v>
      </c>
      <c r="I1545" t="s">
        <v>458</v>
      </c>
      <c r="K1545">
        <f t="shared" si="53"/>
        <v>-1.8627408613632324</v>
      </c>
      <c r="L1545">
        <f t="shared" si="54"/>
        <v>96.410514171597441</v>
      </c>
      <c r="M1545" cm="1">
        <f t="array" ref="M1545">AVERAGE(L1545:L1546*(K1546-K1545))</f>
        <v>48.485298098691274</v>
      </c>
      <c r="O1545"/>
    </row>
    <row r="1546" spans="1:15">
      <c r="A1546" s="4" t="s">
        <v>433</v>
      </c>
      <c r="B1546" s="1">
        <v>2</v>
      </c>
      <c r="C1546" s="3">
        <v>4.1152000000000001E-2</v>
      </c>
      <c r="D1546" s="1" t="s">
        <v>19</v>
      </c>
      <c r="E1546" s="1" t="s">
        <v>450</v>
      </c>
      <c r="F1546" s="1" t="s">
        <v>167</v>
      </c>
      <c r="G1546" s="1">
        <v>175929.33333333334</v>
      </c>
      <c r="H1546" t="s">
        <v>452</v>
      </c>
      <c r="I1546" t="s">
        <v>458</v>
      </c>
      <c r="K1546">
        <f t="shared" si="53"/>
        <v>-1.3856090530918908</v>
      </c>
      <c r="L1546">
        <f t="shared" si="54"/>
        <v>106.82598047483792</v>
      </c>
      <c r="M1546" cm="1">
        <f t="array" ref="M1546">AVERAGE(L1546:L1547*(K1547-K1546))</f>
        <v>50.296847312914636</v>
      </c>
      <c r="O1546"/>
    </row>
    <row r="1547" spans="1:15">
      <c r="A1547" s="4" t="s">
        <v>433</v>
      </c>
      <c r="B1547" s="1">
        <v>2</v>
      </c>
      <c r="C1547" s="3">
        <v>0.12346</v>
      </c>
      <c r="D1547" s="1" t="s">
        <v>19</v>
      </c>
      <c r="E1547" s="1" t="s">
        <v>450</v>
      </c>
      <c r="F1547" s="1" t="s">
        <v>168</v>
      </c>
      <c r="G1547" s="1">
        <v>171279.33333333334</v>
      </c>
      <c r="H1547" t="s">
        <v>452</v>
      </c>
      <c r="I1547" t="s">
        <v>458</v>
      </c>
      <c r="K1547">
        <f t="shared" si="53"/>
        <v>-0.9084737273689093</v>
      </c>
      <c r="L1547">
        <f t="shared" si="54"/>
        <v>104.00245582550147</v>
      </c>
      <c r="M1547" cm="1">
        <f t="array" ref="M1547">AVERAGE(L1547:L1548*(K1548-K1547))</f>
        <v>44.961519060315439</v>
      </c>
      <c r="O1547"/>
    </row>
    <row r="1548" spans="1:15">
      <c r="A1548" s="4" t="s">
        <v>433</v>
      </c>
      <c r="B1548" s="1">
        <v>2</v>
      </c>
      <c r="C1548" s="3">
        <v>0.37036999999999998</v>
      </c>
      <c r="D1548" s="1" t="s">
        <v>19</v>
      </c>
      <c r="E1548" s="1" t="s">
        <v>450</v>
      </c>
      <c r="F1548" s="1" t="s">
        <v>169</v>
      </c>
      <c r="G1548" s="1">
        <v>139115.33333333334</v>
      </c>
      <c r="H1548" t="s">
        <v>452</v>
      </c>
      <c r="I1548" t="s">
        <v>458</v>
      </c>
      <c r="K1548">
        <f t="shared" si="53"/>
        <v>-0.4313641984536864</v>
      </c>
      <c r="L1548">
        <f t="shared" si="54"/>
        <v>84.472166186521292</v>
      </c>
      <c r="M1548" cm="1">
        <f t="array" ref="M1548">AVERAGE(L1548:L1549*(K1549-K1548))</f>
        <v>40.299079802550821</v>
      </c>
      <c r="O1548"/>
    </row>
    <row r="1549" spans="1:15">
      <c r="A1549" s="4" t="s">
        <v>433</v>
      </c>
      <c r="B1549" s="1">
        <v>2</v>
      </c>
      <c r="C1549" s="3">
        <v>1.1111</v>
      </c>
      <c r="D1549" s="1" t="s">
        <v>19</v>
      </c>
      <c r="E1549" s="1" t="s">
        <v>450</v>
      </c>
      <c r="F1549" s="1" t="s">
        <v>170</v>
      </c>
      <c r="G1549" s="1">
        <v>139087.33333333334</v>
      </c>
      <c r="H1549" t="s">
        <v>452</v>
      </c>
      <c r="I1549" t="s">
        <v>458</v>
      </c>
      <c r="K1549">
        <f t="shared" ref="K1549:K1612" si="55">LOG10(C1549)</f>
        <v>4.5753147594141216E-2</v>
      </c>
      <c r="L1549">
        <f t="shared" si="54"/>
        <v>84.45516431766508</v>
      </c>
      <c r="M1549" cm="1">
        <f t="array" ref="M1549">AVERAGE(L1549:L1550*(K1550-K1549))</f>
        <v>38.47497927740153</v>
      </c>
      <c r="O1549"/>
    </row>
    <row r="1550" spans="1:15">
      <c r="A1550" s="4" t="s">
        <v>433</v>
      </c>
      <c r="B1550" s="1">
        <v>2</v>
      </c>
      <c r="C1550" s="3">
        <v>3.3330000000000002</v>
      </c>
      <c r="D1550" s="1" t="s">
        <v>19</v>
      </c>
      <c r="E1550" s="1" t="s">
        <v>450</v>
      </c>
      <c r="F1550" s="1" t="s">
        <v>171</v>
      </c>
      <c r="G1550" s="1">
        <v>126542.33333333333</v>
      </c>
      <c r="H1550" t="s">
        <v>452</v>
      </c>
      <c r="I1550" t="s">
        <v>458</v>
      </c>
      <c r="K1550">
        <f t="shared" si="55"/>
        <v>0.52283531366053004</v>
      </c>
      <c r="L1550">
        <f t="shared" si="54"/>
        <v>76.837719860476724</v>
      </c>
      <c r="M1550" cm="1">
        <f t="array" ref="M1550">AVERAGE(L1550:L1551*(K1551-K1550))</f>
        <v>38.665618495671332</v>
      </c>
      <c r="O1550"/>
    </row>
    <row r="1551" spans="1:15">
      <c r="A1551" s="4" t="s">
        <v>433</v>
      </c>
      <c r="B1551" s="1">
        <v>2</v>
      </c>
      <c r="C1551" s="3">
        <v>10</v>
      </c>
      <c r="D1551" s="1" t="s">
        <v>19</v>
      </c>
      <c r="E1551" s="1" t="s">
        <v>450</v>
      </c>
      <c r="F1551" s="1" t="s">
        <v>172</v>
      </c>
      <c r="G1551" s="1">
        <v>140357.33333333334</v>
      </c>
      <c r="H1551" t="s">
        <v>452</v>
      </c>
      <c r="I1551" t="s">
        <v>458</v>
      </c>
      <c r="K1551">
        <f t="shared" si="55"/>
        <v>1</v>
      </c>
      <c r="L1551">
        <f t="shared" si="54"/>
        <v>85.22632051221504</v>
      </c>
      <c r="M1551" s="7">
        <f>SUM(M1542:M1550)</f>
        <v>399.60160016814865</v>
      </c>
      <c r="N1551" s="7">
        <f>M1551/429.4091</f>
        <v>0.93058484360985505</v>
      </c>
      <c r="O1551"/>
    </row>
    <row r="1552" spans="1:15">
      <c r="A1552" s="4" t="s">
        <v>434</v>
      </c>
      <c r="B1552" s="1">
        <v>2</v>
      </c>
      <c r="C1552" s="3">
        <v>10</v>
      </c>
      <c r="D1552" s="1" t="s">
        <v>19</v>
      </c>
      <c r="E1552" s="1" t="s">
        <v>450</v>
      </c>
      <c r="F1552" s="1" t="s">
        <v>174</v>
      </c>
      <c r="G1552" s="1">
        <v>20161.333333333332</v>
      </c>
      <c r="H1552" t="s">
        <v>452</v>
      </c>
      <c r="I1552" t="s">
        <v>458</v>
      </c>
      <c r="K1552">
        <f t="shared" si="55"/>
        <v>1</v>
      </c>
      <c r="L1552">
        <f t="shared" si="54"/>
        <v>12.242155189280727</v>
      </c>
      <c r="M1552" cm="1">
        <f t="array" ref="M1552">AVERAGE(L1552:L1553*(K1552-K1553))</f>
        <v>6.1193838221459771</v>
      </c>
      <c r="O1552"/>
    </row>
    <row r="1553" spans="1:15">
      <c r="A1553" s="4" t="s">
        <v>434</v>
      </c>
      <c r="B1553" s="1">
        <v>2</v>
      </c>
      <c r="C1553" s="3">
        <v>3.3330000000000002</v>
      </c>
      <c r="D1553" s="1" t="s">
        <v>19</v>
      </c>
      <c r="E1553" s="1" t="s">
        <v>450</v>
      </c>
      <c r="F1553" s="1" t="s">
        <v>175</v>
      </c>
      <c r="G1553" s="1">
        <v>22079.333333333332</v>
      </c>
      <c r="H1553" t="s">
        <v>452</v>
      </c>
      <c r="I1553" t="s">
        <v>458</v>
      </c>
      <c r="K1553">
        <f t="shared" si="55"/>
        <v>0.52283531366053004</v>
      </c>
      <c r="L1553">
        <f t="shared" si="54"/>
        <v>13.406783205931761</v>
      </c>
      <c r="M1553" cm="1">
        <f t="array" ref="M1553">AVERAGE(L1553:L1554*(K1553-K1554))</f>
        <v>11.938428831560636</v>
      </c>
      <c r="O1553"/>
    </row>
    <row r="1554" spans="1:15">
      <c r="A1554" s="4" t="s">
        <v>434</v>
      </c>
      <c r="B1554" s="1">
        <v>2</v>
      </c>
      <c r="C1554" s="3">
        <v>1.111</v>
      </c>
      <c r="D1554" s="1" t="s">
        <v>19</v>
      </c>
      <c r="E1554" s="1" t="s">
        <v>450</v>
      </c>
      <c r="F1554" s="1" t="s">
        <v>176</v>
      </c>
      <c r="G1554" s="1">
        <v>60336.333333333336</v>
      </c>
      <c r="H1554" t="s">
        <v>452</v>
      </c>
      <c r="I1554" t="s">
        <v>458</v>
      </c>
      <c r="K1554">
        <f t="shared" si="55"/>
        <v>4.5714058940867608E-2</v>
      </c>
      <c r="L1554">
        <f t="shared" si="54"/>
        <v>36.636800949945695</v>
      </c>
      <c r="M1554" cm="1">
        <f t="array" ref="M1554">AVERAGE(L1554:L1555*(K1554-K1555))</f>
        <v>25.618087553720088</v>
      </c>
      <c r="O1554"/>
    </row>
    <row r="1555" spans="1:15">
      <c r="A1555" s="4" t="s">
        <v>434</v>
      </c>
      <c r="B1555" s="1">
        <v>2</v>
      </c>
      <c r="C1555" s="3">
        <v>0.37036999999999998</v>
      </c>
      <c r="D1555" s="1" t="s">
        <v>19</v>
      </c>
      <c r="E1555" s="1" t="s">
        <v>450</v>
      </c>
      <c r="F1555" s="1" t="s">
        <v>177</v>
      </c>
      <c r="G1555" s="1">
        <v>116531.33333333333</v>
      </c>
      <c r="H1555" t="s">
        <v>452</v>
      </c>
      <c r="I1555" t="s">
        <v>458</v>
      </c>
      <c r="K1555">
        <f t="shared" si="55"/>
        <v>-0.4313641984536864</v>
      </c>
      <c r="L1555">
        <f t="shared" si="54"/>
        <v>70.758944534776234</v>
      </c>
      <c r="M1555" cm="1">
        <f t="array" ref="M1555">AVERAGE(L1555:L1556*(K1555-K1556))</f>
        <v>43.59845474319583</v>
      </c>
      <c r="O1555"/>
    </row>
    <row r="1556" spans="1:15">
      <c r="A1556" s="4" t="s">
        <v>434</v>
      </c>
      <c r="B1556" s="1">
        <v>2</v>
      </c>
      <c r="C1556" s="3">
        <v>0.12346</v>
      </c>
      <c r="D1556" s="1" t="s">
        <v>19</v>
      </c>
      <c r="E1556" s="1" t="s">
        <v>450</v>
      </c>
      <c r="F1556" s="1" t="s">
        <v>178</v>
      </c>
      <c r="G1556" s="1">
        <v>184453.33333333334</v>
      </c>
      <c r="H1556" t="s">
        <v>452</v>
      </c>
      <c r="I1556" t="s">
        <v>458</v>
      </c>
      <c r="K1556">
        <f t="shared" si="55"/>
        <v>-0.9084737273689093</v>
      </c>
      <c r="L1556">
        <f t="shared" si="54"/>
        <v>112.00183512235274</v>
      </c>
      <c r="M1556" cm="1">
        <f t="array" ref="M1556">AVERAGE(L1556:L1557*(K1556-K1557))</f>
        <v>51.396049360704524</v>
      </c>
      <c r="O1556"/>
    </row>
    <row r="1557" spans="1:15">
      <c r="A1557" s="4" t="s">
        <v>434</v>
      </c>
      <c r="B1557" s="1">
        <v>2</v>
      </c>
      <c r="C1557" s="3">
        <v>4.1152000000000001E-2</v>
      </c>
      <c r="D1557" s="1" t="s">
        <v>19</v>
      </c>
      <c r="E1557" s="1" t="s">
        <v>450</v>
      </c>
      <c r="F1557" s="1" t="s">
        <v>179</v>
      </c>
      <c r="G1557" s="1">
        <v>170343.33333333334</v>
      </c>
      <c r="H1557" t="s">
        <v>452</v>
      </c>
      <c r="I1557" t="s">
        <v>458</v>
      </c>
      <c r="K1557">
        <f t="shared" si="55"/>
        <v>-1.3856090530918908</v>
      </c>
      <c r="L1557">
        <f t="shared" si="54"/>
        <v>103.43410763802213</v>
      </c>
      <c r="M1557" cm="1">
        <f t="array" ref="M1557">AVERAGE(L1557:L1558*(K1557-K1558))</f>
        <v>51.148829866823775</v>
      </c>
      <c r="O1557"/>
    </row>
    <row r="1558" spans="1:15">
      <c r="A1558" s="4" t="s">
        <v>434</v>
      </c>
      <c r="B1558" s="1">
        <v>2</v>
      </c>
      <c r="C1558" s="3">
        <v>1.3717E-2</v>
      </c>
      <c r="D1558" s="1" t="s">
        <v>19</v>
      </c>
      <c r="E1558" s="1" t="s">
        <v>450</v>
      </c>
      <c r="F1558" s="1" t="s">
        <v>180</v>
      </c>
      <c r="G1558" s="1">
        <v>182749.33333333334</v>
      </c>
      <c r="H1558" t="s">
        <v>452</v>
      </c>
      <c r="I1558" t="s">
        <v>458</v>
      </c>
      <c r="K1558">
        <f t="shared" si="55"/>
        <v>-1.8627408613632324</v>
      </c>
      <c r="L1558">
        <f t="shared" si="54"/>
        <v>110.96714996053139</v>
      </c>
      <c r="M1558" cm="1">
        <f t="array" ref="M1558">AVERAGE(L1558:L1559*(K1558-K1559))</f>
        <v>48.947827004194139</v>
      </c>
      <c r="O1558"/>
    </row>
    <row r="1559" spans="1:15">
      <c r="A1559" s="4" t="s">
        <v>434</v>
      </c>
      <c r="B1559" s="1">
        <v>2</v>
      </c>
      <c r="C1559" s="3">
        <v>4.5719999999999997E-3</v>
      </c>
      <c r="D1559" s="1" t="s">
        <v>19</v>
      </c>
      <c r="E1559" s="1" t="s">
        <v>450</v>
      </c>
      <c r="F1559" s="1" t="s">
        <v>181</v>
      </c>
      <c r="G1559" s="1">
        <v>155134.33333333334</v>
      </c>
      <c r="H1559" t="s">
        <v>452</v>
      </c>
      <c r="I1559" t="s">
        <v>458</v>
      </c>
      <c r="K1559">
        <f t="shared" si="55"/>
        <v>-2.3398937782767559</v>
      </c>
      <c r="L1559">
        <f t="shared" si="54"/>
        <v>94.199056801084879</v>
      </c>
      <c r="M1559" cm="1">
        <f t="array" ref="M1559">AVERAGE(L1559:L1560*(K1559-K1560))</f>
        <v>52.393462730355296</v>
      </c>
      <c r="O1559"/>
    </row>
    <row r="1560" spans="1:15">
      <c r="A1560" s="4" t="s">
        <v>434</v>
      </c>
      <c r="B1560" s="1">
        <v>2</v>
      </c>
      <c r="C1560" s="3">
        <v>1.524E-3</v>
      </c>
      <c r="D1560" s="1" t="s">
        <v>19</v>
      </c>
      <c r="E1560" s="1" t="s">
        <v>450</v>
      </c>
      <c r="F1560" s="1" t="s">
        <v>182</v>
      </c>
      <c r="G1560" s="1">
        <v>206558.33333333334</v>
      </c>
      <c r="H1560" t="s">
        <v>452</v>
      </c>
      <c r="I1560" t="s">
        <v>458</v>
      </c>
      <c r="K1560">
        <f t="shared" si="55"/>
        <v>-2.8170150329964185</v>
      </c>
      <c r="L1560">
        <f t="shared" si="54"/>
        <v>125.42420337473604</v>
      </c>
      <c r="M1560" cm="1">
        <f t="array" ref="M1560">AVERAGE(L1560:L1561*(K1560-K1561))</f>
        <v>57.924945539392056</v>
      </c>
      <c r="O1560"/>
    </row>
    <row r="1561" spans="1:15">
      <c r="A1561" s="4" t="s">
        <v>434</v>
      </c>
      <c r="B1561" s="1">
        <v>2</v>
      </c>
      <c r="C1561" s="3">
        <v>5.0799999999999999E-4</v>
      </c>
      <c r="D1561" s="1" t="s">
        <v>19</v>
      </c>
      <c r="E1561" s="1" t="s">
        <v>450</v>
      </c>
      <c r="F1561" s="1" t="s">
        <v>183</v>
      </c>
      <c r="G1561" s="1">
        <v>193320.33333333334</v>
      </c>
      <c r="H1561" t="s">
        <v>452</v>
      </c>
      <c r="I1561" t="s">
        <v>458</v>
      </c>
      <c r="K1561">
        <f t="shared" si="55"/>
        <v>-3.2941362877160807</v>
      </c>
      <c r="L1561">
        <f t="shared" si="54"/>
        <v>117.38596266335627</v>
      </c>
      <c r="M1561" s="7">
        <f>SUM(M1552:M1560)</f>
        <v>349.0854694520923</v>
      </c>
      <c r="N1561" s="7">
        <f>M1561/429.4091</f>
        <v>0.81294380918357878</v>
      </c>
      <c r="O1561"/>
    </row>
    <row r="1562" spans="1:15">
      <c r="A1562" s="4" t="s">
        <v>435</v>
      </c>
      <c r="B1562" s="1">
        <v>3</v>
      </c>
      <c r="C1562" s="3">
        <v>10</v>
      </c>
      <c r="D1562" s="1" t="s">
        <v>19</v>
      </c>
      <c r="E1562" s="1" t="s">
        <v>450</v>
      </c>
      <c r="F1562" s="1" t="s">
        <v>185</v>
      </c>
      <c r="G1562" s="1">
        <v>169818.33333333334</v>
      </c>
      <c r="H1562" t="s">
        <v>452</v>
      </c>
      <c r="I1562" t="s">
        <v>458</v>
      </c>
      <c r="K1562">
        <f t="shared" si="55"/>
        <v>1</v>
      </c>
      <c r="L1562">
        <f t="shared" si="54"/>
        <v>103.11532259696801</v>
      </c>
      <c r="M1562" cm="1">
        <f t="array" ref="M1562">AVERAGE(L1562:L1563*(K1562-K1563))</f>
        <v>50.667041626099504</v>
      </c>
      <c r="O1562"/>
    </row>
    <row r="1563" spans="1:15">
      <c r="A1563" s="4" t="s">
        <v>435</v>
      </c>
      <c r="B1563" s="1">
        <v>3</v>
      </c>
      <c r="C1563" s="3">
        <v>3.3330000000000002</v>
      </c>
      <c r="D1563" s="1" t="s">
        <v>19</v>
      </c>
      <c r="E1563" s="1" t="s">
        <v>450</v>
      </c>
      <c r="F1563" s="1" t="s">
        <v>186</v>
      </c>
      <c r="G1563" s="1">
        <v>179924.33333333334</v>
      </c>
      <c r="H1563" t="s">
        <v>452</v>
      </c>
      <c r="I1563" t="s">
        <v>458</v>
      </c>
      <c r="K1563">
        <f t="shared" si="55"/>
        <v>0.52283531366053004</v>
      </c>
      <c r="L1563">
        <f t="shared" si="54"/>
        <v>109.25178283485924</v>
      </c>
      <c r="M1563" cm="1">
        <f t="array" ref="M1563">AVERAGE(L1563:L1564*(K1563-K1564))</f>
        <v>50.025931304416517</v>
      </c>
      <c r="O1563"/>
    </row>
    <row r="1564" spans="1:15">
      <c r="A1564" s="4" t="s">
        <v>435</v>
      </c>
      <c r="B1564" s="1">
        <v>3</v>
      </c>
      <c r="C1564" s="3">
        <v>1.111</v>
      </c>
      <c r="D1564" s="1" t="s">
        <v>19</v>
      </c>
      <c r="E1564" s="1" t="s">
        <v>450</v>
      </c>
      <c r="F1564" s="1" t="s">
        <v>187</v>
      </c>
      <c r="G1564" s="1">
        <v>165424.33333333334</v>
      </c>
      <c r="H1564" t="s">
        <v>452</v>
      </c>
      <c r="I1564" t="s">
        <v>458</v>
      </c>
      <c r="K1564">
        <f t="shared" si="55"/>
        <v>4.5714058940867608E-2</v>
      </c>
      <c r="L1564">
        <f t="shared" si="54"/>
        <v>100.44724360574556</v>
      </c>
      <c r="M1564" cm="1">
        <f t="array" ref="M1564">AVERAGE(L1564:L1565*(K1564-K1565))</f>
        <v>48.076323059622283</v>
      </c>
      <c r="O1564"/>
    </row>
    <row r="1565" spans="1:15">
      <c r="A1565" s="4" t="s">
        <v>435</v>
      </c>
      <c r="B1565" s="1">
        <v>3</v>
      </c>
      <c r="C1565" s="3">
        <v>0.37036999999999998</v>
      </c>
      <c r="D1565" s="1" t="s">
        <v>19</v>
      </c>
      <c r="E1565" s="1" t="s">
        <v>450</v>
      </c>
      <c r="F1565" s="1" t="s">
        <v>188</v>
      </c>
      <c r="G1565" s="1">
        <v>166495.33333333334</v>
      </c>
      <c r="H1565" t="s">
        <v>452</v>
      </c>
      <c r="I1565" t="s">
        <v>458</v>
      </c>
      <c r="K1565">
        <f t="shared" si="55"/>
        <v>-0.4313641984536864</v>
      </c>
      <c r="L1565">
        <f t="shared" si="54"/>
        <v>101.09756508949594</v>
      </c>
      <c r="M1565" cm="1">
        <f t="array" ref="M1565">AVERAGE(L1565:L1566*(K1565-K1566))</f>
        <v>39.649913805856464</v>
      </c>
      <c r="O1565"/>
    </row>
    <row r="1566" spans="1:15">
      <c r="A1566" s="4" t="s">
        <v>435</v>
      </c>
      <c r="B1566" s="1">
        <v>3</v>
      </c>
      <c r="C1566" s="3">
        <v>0.12346</v>
      </c>
      <c r="D1566" s="1" t="s">
        <v>19</v>
      </c>
      <c r="E1566" s="1" t="s">
        <v>450</v>
      </c>
      <c r="F1566" s="1" t="s">
        <v>189</v>
      </c>
      <c r="G1566" s="1">
        <v>107230.33333333333</v>
      </c>
      <c r="H1566" t="s">
        <v>452</v>
      </c>
      <c r="I1566" t="s">
        <v>458</v>
      </c>
      <c r="K1566">
        <f t="shared" si="55"/>
        <v>-0.9084737273689093</v>
      </c>
      <c r="L1566">
        <f t="shared" si="54"/>
        <v>65.111288026501313</v>
      </c>
      <c r="M1566" cm="1">
        <f t="array" ref="M1566">AVERAGE(L1566:L1567*(K1566-K1567))</f>
        <v>42.009518642380684</v>
      </c>
      <c r="O1566"/>
    </row>
    <row r="1567" spans="1:15">
      <c r="A1567" s="4" t="s">
        <v>435</v>
      </c>
      <c r="B1567" s="1">
        <v>3</v>
      </c>
      <c r="C1567" s="3">
        <v>4.1152000000000001E-2</v>
      </c>
      <c r="D1567" s="1" t="s">
        <v>19</v>
      </c>
      <c r="E1567" s="1" t="s">
        <v>450</v>
      </c>
      <c r="F1567" s="1" t="s">
        <v>190</v>
      </c>
      <c r="G1567" s="1">
        <v>182769.33333333334</v>
      </c>
      <c r="H1567" t="s">
        <v>452</v>
      </c>
      <c r="I1567" t="s">
        <v>458</v>
      </c>
      <c r="K1567">
        <f t="shared" si="55"/>
        <v>-1.3856090530918908</v>
      </c>
      <c r="L1567">
        <f t="shared" si="54"/>
        <v>110.97929415257154</v>
      </c>
      <c r="M1567" cm="1">
        <f t="array" ref="M1567">AVERAGE(L1567:L1568*(K1567-K1568))</f>
        <v>57.522793065257368</v>
      </c>
      <c r="O1567"/>
    </row>
    <row r="1568" spans="1:15">
      <c r="A1568" s="4" t="s">
        <v>435</v>
      </c>
      <c r="B1568" s="1">
        <v>3</v>
      </c>
      <c r="C1568" s="3">
        <v>1.3717E-2</v>
      </c>
      <c r="D1568" s="1" t="s">
        <v>19</v>
      </c>
      <c r="E1568" s="1" t="s">
        <v>450</v>
      </c>
      <c r="F1568" s="1" t="s">
        <v>191</v>
      </c>
      <c r="G1568" s="1">
        <v>214324.33333333334</v>
      </c>
      <c r="H1568" t="s">
        <v>452</v>
      </c>
      <c r="I1568" t="s">
        <v>458</v>
      </c>
      <c r="K1568">
        <f t="shared" si="55"/>
        <v>-1.8627408613632324</v>
      </c>
      <c r="L1568">
        <f t="shared" si="54"/>
        <v>130.13979314392893</v>
      </c>
      <c r="M1568" cm="1">
        <f t="array" ref="M1568">AVERAGE(L1568:L1569*(K1568-K1569))</f>
        <v>55.33844203973306</v>
      </c>
      <c r="O1568"/>
    </row>
    <row r="1569" spans="1:15">
      <c r="A1569" s="4" t="s">
        <v>435</v>
      </c>
      <c r="B1569" s="1">
        <v>3</v>
      </c>
      <c r="C1569" s="3">
        <v>4.5719999999999997E-3</v>
      </c>
      <c r="D1569" s="1" t="s">
        <v>19</v>
      </c>
      <c r="E1569" s="1" t="s">
        <v>450</v>
      </c>
      <c r="F1569" s="1" t="s">
        <v>192</v>
      </c>
      <c r="G1569" s="1">
        <v>167673.33333333334</v>
      </c>
      <c r="H1569" t="s">
        <v>452</v>
      </c>
      <c r="I1569" t="s">
        <v>458</v>
      </c>
      <c r="K1569">
        <f t="shared" si="55"/>
        <v>-2.3398937782767559</v>
      </c>
      <c r="L1569">
        <f t="shared" si="54"/>
        <v>101.81285800066118</v>
      </c>
      <c r="M1569" cm="1">
        <f t="array" ref="M1569">AVERAGE(L1569:L1570*(K1569-K1570))</f>
        <v>52.55772977863078</v>
      </c>
      <c r="O1569"/>
    </row>
    <row r="1570" spans="1:15">
      <c r="A1570" s="4" t="s">
        <v>435</v>
      </c>
      <c r="B1570" s="1">
        <v>3</v>
      </c>
      <c r="C1570" s="3">
        <v>1.524E-3</v>
      </c>
      <c r="D1570" s="1" t="s">
        <v>19</v>
      </c>
      <c r="E1570" s="1" t="s">
        <v>450</v>
      </c>
      <c r="F1570" s="1" t="s">
        <v>193</v>
      </c>
      <c r="G1570" s="1">
        <v>195153.33333333334</v>
      </c>
      <c r="H1570" t="s">
        <v>452</v>
      </c>
      <c r="I1570" t="s">
        <v>458</v>
      </c>
      <c r="K1570">
        <f t="shared" si="55"/>
        <v>-2.8170150329964185</v>
      </c>
      <c r="L1570">
        <f t="shared" si="54"/>
        <v>118.49897786383663</v>
      </c>
      <c r="M1570" cm="1">
        <f t="array" ref="M1570">AVERAGE(L1570:L1571*(K1570-K1571))</f>
        <v>62.243981087347876</v>
      </c>
      <c r="O1570"/>
    </row>
    <row r="1571" spans="1:15">
      <c r="A1571" s="4" t="s">
        <v>435</v>
      </c>
      <c r="B1571" s="1">
        <v>3</v>
      </c>
      <c r="C1571" s="3">
        <v>5.0799999999999999E-4</v>
      </c>
      <c r="D1571" s="1" t="s">
        <v>19</v>
      </c>
      <c r="E1571" s="1" t="s">
        <v>450</v>
      </c>
      <c r="F1571" s="1" t="s">
        <v>194</v>
      </c>
      <c r="G1571" s="1">
        <v>234541.33333333334</v>
      </c>
      <c r="H1571" t="s">
        <v>452</v>
      </c>
      <c r="I1571" t="s">
        <v>458</v>
      </c>
      <c r="K1571">
        <f t="shared" si="55"/>
        <v>-3.2941362877160807</v>
      </c>
      <c r="L1571">
        <f t="shared" si="54"/>
        <v>142.41574966772143</v>
      </c>
      <c r="M1571" s="7">
        <f>SUM(M1562:M1570)</f>
        <v>458.09167440934459</v>
      </c>
      <c r="N1571" s="7">
        <f>M1571/429.4091</f>
        <v>1.0667954507935313</v>
      </c>
      <c r="O1571"/>
    </row>
    <row r="1572" spans="1:15">
      <c r="A1572" s="4" t="s">
        <v>436</v>
      </c>
      <c r="B1572" s="1">
        <v>3</v>
      </c>
      <c r="C1572" s="3">
        <v>10</v>
      </c>
      <c r="D1572" s="1" t="s">
        <v>19</v>
      </c>
      <c r="E1572" s="1" t="s">
        <v>450</v>
      </c>
      <c r="F1572" s="1" t="s">
        <v>196</v>
      </c>
      <c r="G1572" s="1">
        <v>131482.33333333334</v>
      </c>
      <c r="H1572" t="s">
        <v>452</v>
      </c>
      <c r="I1572" t="s">
        <v>458</v>
      </c>
      <c r="K1572">
        <f t="shared" si="55"/>
        <v>1</v>
      </c>
      <c r="L1572">
        <f t="shared" si="54"/>
        <v>79.837335294395459</v>
      </c>
      <c r="M1572" cm="1">
        <f t="array" ref="M1572">AVERAGE(L1572:L1573*(K1572-K1573))</f>
        <v>37.677463706821932</v>
      </c>
      <c r="O1572"/>
    </row>
    <row r="1573" spans="1:15">
      <c r="A1573" s="4" t="s">
        <v>436</v>
      </c>
      <c r="B1573" s="1">
        <v>3</v>
      </c>
      <c r="C1573" s="3">
        <v>3.3330000000000002</v>
      </c>
      <c r="D1573" s="1" t="s">
        <v>19</v>
      </c>
      <c r="E1573" s="1" t="s">
        <v>450</v>
      </c>
      <c r="F1573" s="1" t="s">
        <v>197</v>
      </c>
      <c r="G1573" s="1">
        <v>128596.33333333333</v>
      </c>
      <c r="H1573" t="s">
        <v>452</v>
      </c>
      <c r="I1573" t="s">
        <v>458</v>
      </c>
      <c r="K1573">
        <f t="shared" si="55"/>
        <v>0.52283531366053004</v>
      </c>
      <c r="L1573">
        <f t="shared" si="54"/>
        <v>78.084928383000815</v>
      </c>
      <c r="M1573" cm="1">
        <f t="array" ref="M1573">AVERAGE(L1573:L1574*(K1573-K1574))</f>
        <v>41.183612820437439</v>
      </c>
      <c r="O1573"/>
    </row>
    <row r="1574" spans="1:15">
      <c r="A1574" s="4" t="s">
        <v>436</v>
      </c>
      <c r="B1574" s="1">
        <v>3</v>
      </c>
      <c r="C1574" s="3">
        <v>1.111</v>
      </c>
      <c r="D1574" s="1" t="s">
        <v>19</v>
      </c>
      <c r="E1574" s="1" t="s">
        <v>450</v>
      </c>
      <c r="F1574" s="1" t="s">
        <v>198</v>
      </c>
      <c r="G1574" s="1">
        <v>155710.33333333334</v>
      </c>
      <c r="H1574" t="s">
        <v>452</v>
      </c>
      <c r="I1574" t="s">
        <v>458</v>
      </c>
      <c r="K1574">
        <f t="shared" si="55"/>
        <v>4.5714058940867608E-2</v>
      </c>
      <c r="L1574">
        <f t="shared" si="54"/>
        <v>94.5488095318414</v>
      </c>
      <c r="M1574" cm="1">
        <f t="array" ref="M1574">AVERAGE(L1574:L1575*(K1574-K1575))</f>
        <v>41.972773373173787</v>
      </c>
      <c r="O1574"/>
    </row>
    <row r="1575" spans="1:15">
      <c r="A1575" s="4" t="s">
        <v>436</v>
      </c>
      <c r="B1575" s="1">
        <v>3</v>
      </c>
      <c r="C1575" s="3">
        <v>0.37036999999999998</v>
      </c>
      <c r="D1575" s="1" t="s">
        <v>19</v>
      </c>
      <c r="E1575" s="1" t="s">
        <v>450</v>
      </c>
      <c r="F1575" s="1" t="s">
        <v>199</v>
      </c>
      <c r="G1575" s="1">
        <v>134070.33333333334</v>
      </c>
      <c r="H1575" t="s">
        <v>452</v>
      </c>
      <c r="I1575" t="s">
        <v>458</v>
      </c>
      <c r="K1575">
        <f t="shared" si="55"/>
        <v>-0.4313641984536864</v>
      </c>
      <c r="L1575">
        <f t="shared" si="54"/>
        <v>81.408793744391744</v>
      </c>
      <c r="M1575" cm="1">
        <f t="array" ref="M1575">AVERAGE(L1575:L1576*(K1575-K1576))</f>
        <v>44.097907003071327</v>
      </c>
      <c r="O1575"/>
    </row>
    <row r="1576" spans="1:15">
      <c r="A1576" s="4" t="s">
        <v>436</v>
      </c>
      <c r="B1576" s="1">
        <v>3</v>
      </c>
      <c r="C1576" s="3">
        <v>0.12346</v>
      </c>
      <c r="D1576" s="1" t="s">
        <v>19</v>
      </c>
      <c r="E1576" s="1" t="s">
        <v>450</v>
      </c>
      <c r="F1576" s="1" t="s">
        <v>200</v>
      </c>
      <c r="G1576" s="1">
        <v>170362.33333333334</v>
      </c>
      <c r="H1576" t="s">
        <v>452</v>
      </c>
      <c r="I1576" t="s">
        <v>458</v>
      </c>
      <c r="K1576">
        <f t="shared" si="55"/>
        <v>-0.9084737273689093</v>
      </c>
      <c r="L1576">
        <f t="shared" si="54"/>
        <v>103.44564462046027</v>
      </c>
      <c r="M1576" cm="1">
        <f t="array" ref="M1576">AVERAGE(L1576:L1577*(K1576-K1577))</f>
        <v>50.498638094750603</v>
      </c>
      <c r="O1576"/>
    </row>
    <row r="1577" spans="1:15">
      <c r="A1577" s="4" t="s">
        <v>436</v>
      </c>
      <c r="B1577" s="1">
        <v>3</v>
      </c>
      <c r="C1577" s="3">
        <v>4.1152000000000001E-2</v>
      </c>
      <c r="D1577" s="1" t="s">
        <v>19</v>
      </c>
      <c r="E1577" s="1" t="s">
        <v>450</v>
      </c>
      <c r="F1577" s="1" t="s">
        <v>201</v>
      </c>
      <c r="G1577" s="1">
        <v>178239.33333333334</v>
      </c>
      <c r="H1577" t="s">
        <v>452</v>
      </c>
      <c r="I1577" t="s">
        <v>458</v>
      </c>
      <c r="K1577">
        <f t="shared" si="55"/>
        <v>-1.3856090530918908</v>
      </c>
      <c r="L1577">
        <f t="shared" si="54"/>
        <v>108.22863465547603</v>
      </c>
      <c r="M1577" cm="1">
        <f t="array" ref="M1577">AVERAGE(L1577:L1578*(K1577-K1578))</f>
        <v>50.03196306243472</v>
      </c>
      <c r="O1577"/>
    </row>
    <row r="1578" spans="1:15">
      <c r="A1578" s="4" t="s">
        <v>436</v>
      </c>
      <c r="B1578" s="1">
        <v>3</v>
      </c>
      <c r="C1578" s="3">
        <v>1.3717E-2</v>
      </c>
      <c r="D1578" s="1" t="s">
        <v>19</v>
      </c>
      <c r="E1578" s="1" t="s">
        <v>450</v>
      </c>
      <c r="F1578" s="1" t="s">
        <v>202</v>
      </c>
      <c r="G1578" s="1">
        <v>167143.33333333334</v>
      </c>
      <c r="H1578" t="s">
        <v>452</v>
      </c>
      <c r="I1578" t="s">
        <v>458</v>
      </c>
      <c r="K1578">
        <f t="shared" si="55"/>
        <v>-1.8627408613632324</v>
      </c>
      <c r="L1578">
        <f t="shared" si="54"/>
        <v>101.49103691159704</v>
      </c>
      <c r="M1578" cm="1">
        <f t="array" ref="M1578">AVERAGE(L1578:L1579*(K1578-K1579))</f>
        <v>49.513818139521945</v>
      </c>
      <c r="O1578"/>
    </row>
    <row r="1579" spans="1:15">
      <c r="A1579" s="4" t="s">
        <v>436</v>
      </c>
      <c r="B1579" s="1">
        <v>3</v>
      </c>
      <c r="C1579" s="3">
        <v>4.5719999999999997E-3</v>
      </c>
      <c r="D1579" s="1" t="s">
        <v>19</v>
      </c>
      <c r="E1579" s="1" t="s">
        <v>450</v>
      </c>
      <c r="F1579" s="1" t="s">
        <v>203</v>
      </c>
      <c r="G1579" s="1">
        <v>174647.33333333334</v>
      </c>
      <c r="H1579" t="s">
        <v>452</v>
      </c>
      <c r="I1579" t="s">
        <v>458</v>
      </c>
      <c r="K1579">
        <f t="shared" si="55"/>
        <v>-2.3398937782767559</v>
      </c>
      <c r="L1579">
        <f t="shared" si="54"/>
        <v>106.04753776506386</v>
      </c>
      <c r="M1579" cm="1">
        <f t="array" ref="M1579">AVERAGE(L1579:L1580*(K1579-K1580))</f>
        <v>57.825139546215908</v>
      </c>
      <c r="O1579"/>
    </row>
    <row r="1580" spans="1:15">
      <c r="A1580" s="4" t="s">
        <v>436</v>
      </c>
      <c r="B1580" s="1">
        <v>3</v>
      </c>
      <c r="C1580" s="3">
        <v>1.524E-3</v>
      </c>
      <c r="D1580" s="1" t="s">
        <v>19</v>
      </c>
      <c r="E1580" s="1" t="s">
        <v>450</v>
      </c>
      <c r="F1580" s="1" t="s">
        <v>204</v>
      </c>
      <c r="G1580" s="1">
        <v>224542.33333333334</v>
      </c>
      <c r="H1580" t="s">
        <v>452</v>
      </c>
      <c r="I1580" t="s">
        <v>458</v>
      </c>
      <c r="K1580">
        <f t="shared" si="55"/>
        <v>-2.8170150329964185</v>
      </c>
      <c r="L1580">
        <f t="shared" si="54"/>
        <v>136.34426085724505</v>
      </c>
      <c r="M1580" cm="1">
        <f t="array" ref="M1580">AVERAGE(L1580:L1581*(K1580-K1581))</f>
        <v>61.475663253085813</v>
      </c>
      <c r="O1580"/>
    </row>
    <row r="1581" spans="1:15">
      <c r="A1581" s="4" t="s">
        <v>436</v>
      </c>
      <c r="B1581" s="1">
        <v>3</v>
      </c>
      <c r="C1581" s="3">
        <v>5.0799999999999999E-4</v>
      </c>
      <c r="D1581" s="1" t="s">
        <v>19</v>
      </c>
      <c r="E1581" s="1" t="s">
        <v>450</v>
      </c>
      <c r="F1581" s="1" t="s">
        <v>205</v>
      </c>
      <c r="G1581" s="1">
        <v>199848.33333333334</v>
      </c>
      <c r="H1581" t="s">
        <v>452</v>
      </c>
      <c r="I1581" t="s">
        <v>458</v>
      </c>
      <c r="K1581">
        <f t="shared" si="55"/>
        <v>-3.2941362877160807</v>
      </c>
      <c r="L1581">
        <f t="shared" si="54"/>
        <v>121.34982694526344</v>
      </c>
      <c r="M1581" s="7">
        <f>SUM(M1572:M1580)</f>
        <v>434.27697899951352</v>
      </c>
      <c r="N1581" s="7">
        <f>M1581/429.4091</f>
        <v>1.0113362269209327</v>
      </c>
      <c r="O1581"/>
    </row>
    <row r="1582" spans="1:15">
      <c r="A1582" s="4" t="s">
        <v>437</v>
      </c>
      <c r="B1582" s="1">
        <v>3</v>
      </c>
      <c r="C1582" s="3">
        <v>10</v>
      </c>
      <c r="D1582" s="1" t="s">
        <v>19</v>
      </c>
      <c r="E1582" s="1" t="s">
        <v>450</v>
      </c>
      <c r="F1582" s="1" t="s">
        <v>207</v>
      </c>
      <c r="G1582" s="1">
        <v>246816.33333333334</v>
      </c>
      <c r="H1582" t="s">
        <v>452</v>
      </c>
      <c r="I1582" t="s">
        <v>458</v>
      </c>
      <c r="K1582">
        <f t="shared" si="55"/>
        <v>1</v>
      </c>
      <c r="L1582">
        <f t="shared" si="54"/>
        <v>149.86924753236767</v>
      </c>
      <c r="M1582" cm="1">
        <f t="array" ref="M1582">AVERAGE(L1582:L1583*(K1582-K1583))</f>
        <v>62.322516415262101</v>
      </c>
      <c r="O1582"/>
    </row>
    <row r="1583" spans="1:15">
      <c r="A1583" s="4" t="s">
        <v>437</v>
      </c>
      <c r="B1583" s="1">
        <v>3</v>
      </c>
      <c r="C1583" s="3">
        <v>3.3330000000000002</v>
      </c>
      <c r="D1583" s="1" t="s">
        <v>19</v>
      </c>
      <c r="E1583" s="1" t="s">
        <v>450</v>
      </c>
      <c r="F1583" s="1" t="s">
        <v>208</v>
      </c>
      <c r="G1583" s="1">
        <v>183381.33333333334</v>
      </c>
      <c r="H1583" t="s">
        <v>452</v>
      </c>
      <c r="I1583" t="s">
        <v>458</v>
      </c>
      <c r="K1583">
        <f t="shared" si="55"/>
        <v>0.52283531366053004</v>
      </c>
      <c r="L1583">
        <f t="shared" si="54"/>
        <v>111.35090642900035</v>
      </c>
      <c r="M1583" cm="1">
        <f t="array" ref="M1583">AVERAGE(L1583:L1584*(K1583-K1584))</f>
        <v>55.553792705863472</v>
      </c>
      <c r="O1583"/>
    </row>
    <row r="1584" spans="1:15">
      <c r="A1584" s="4" t="s">
        <v>437</v>
      </c>
      <c r="B1584" s="1">
        <v>3</v>
      </c>
      <c r="C1584" s="3">
        <v>1.111</v>
      </c>
      <c r="D1584" s="1" t="s">
        <v>19</v>
      </c>
      <c r="E1584" s="1" t="s">
        <v>450</v>
      </c>
      <c r="F1584" s="1" t="s">
        <v>209</v>
      </c>
      <c r="G1584" s="1">
        <v>200128.33333333334</v>
      </c>
      <c r="H1584" t="s">
        <v>452</v>
      </c>
      <c r="I1584" t="s">
        <v>458</v>
      </c>
      <c r="K1584">
        <f t="shared" si="55"/>
        <v>4.5714058940867608E-2</v>
      </c>
      <c r="L1584">
        <f t="shared" si="54"/>
        <v>121.51984563382564</v>
      </c>
      <c r="M1584" cm="1">
        <f t="array" ref="M1584">AVERAGE(L1584:L1585*(K1584-K1585))</f>
        <v>59.005470443066883</v>
      </c>
      <c r="O1584"/>
    </row>
    <row r="1585" spans="1:15">
      <c r="A1585" s="4" t="s">
        <v>437</v>
      </c>
      <c r="B1585" s="1">
        <v>3</v>
      </c>
      <c r="C1585" s="3">
        <v>0.37036999999999998</v>
      </c>
      <c r="D1585" s="1" t="s">
        <v>19</v>
      </c>
      <c r="E1585" s="1" t="s">
        <v>450</v>
      </c>
      <c r="F1585" s="1" t="s">
        <v>210</v>
      </c>
      <c r="G1585" s="1">
        <v>207246.33333333334</v>
      </c>
      <c r="H1585" t="s">
        <v>452</v>
      </c>
      <c r="I1585" t="s">
        <v>458</v>
      </c>
      <c r="K1585">
        <f t="shared" si="55"/>
        <v>-0.4313641984536864</v>
      </c>
      <c r="L1585">
        <f t="shared" si="54"/>
        <v>125.84196358091744</v>
      </c>
      <c r="M1585" cm="1">
        <f t="array" ref="M1585">AVERAGE(L1585:L1586*(K1585-K1586))</f>
        <v>56.138211902465478</v>
      </c>
      <c r="O1585"/>
    </row>
    <row r="1586" spans="1:15">
      <c r="A1586" s="4" t="s">
        <v>437</v>
      </c>
      <c r="B1586" s="1">
        <v>3</v>
      </c>
      <c r="C1586" s="3">
        <v>0.12346</v>
      </c>
      <c r="D1586" s="1" t="s">
        <v>19</v>
      </c>
      <c r="E1586" s="1" t="s">
        <v>450</v>
      </c>
      <c r="F1586" s="1" t="s">
        <v>211</v>
      </c>
      <c r="G1586" s="1">
        <v>180307.33333333334</v>
      </c>
      <c r="H1586" t="s">
        <v>452</v>
      </c>
      <c r="I1586" t="s">
        <v>458</v>
      </c>
      <c r="K1586">
        <f t="shared" si="55"/>
        <v>-0.9084737273689093</v>
      </c>
      <c r="L1586">
        <f t="shared" si="54"/>
        <v>109.48434411242825</v>
      </c>
      <c r="M1586" cm="1">
        <f t="array" ref="M1586">AVERAGE(L1586:L1587*(K1586-K1587))</f>
        <v>50.679568953697569</v>
      </c>
      <c r="O1586"/>
    </row>
    <row r="1587" spans="1:15">
      <c r="A1587" s="4" t="s">
        <v>437</v>
      </c>
      <c r="B1587" s="1">
        <v>3</v>
      </c>
      <c r="C1587" s="3">
        <v>4.1152000000000001E-2</v>
      </c>
      <c r="D1587" s="1" t="s">
        <v>19</v>
      </c>
      <c r="E1587" s="1" t="s">
        <v>450</v>
      </c>
      <c r="F1587" s="1" t="s">
        <v>212</v>
      </c>
      <c r="G1587" s="1">
        <v>169543.33333333334</v>
      </c>
      <c r="H1587" t="s">
        <v>452</v>
      </c>
      <c r="I1587" t="s">
        <v>458</v>
      </c>
      <c r="K1587">
        <f t="shared" si="55"/>
        <v>-1.3856090530918908</v>
      </c>
      <c r="L1587">
        <f t="shared" si="54"/>
        <v>102.94833995641585</v>
      </c>
      <c r="M1587" cm="1">
        <f t="array" ref="M1587">AVERAGE(L1587:L1588*(K1587-K1588))</f>
        <v>50.3297942102718</v>
      </c>
      <c r="O1587"/>
    </row>
    <row r="1588" spans="1:15">
      <c r="A1588" s="4" t="s">
        <v>437</v>
      </c>
      <c r="B1588" s="1">
        <v>3</v>
      </c>
      <c r="C1588" s="3">
        <v>1.3717E-2</v>
      </c>
      <c r="D1588" s="1" t="s">
        <v>19</v>
      </c>
      <c r="E1588" s="1" t="s">
        <v>450</v>
      </c>
      <c r="F1588" s="1" t="s">
        <v>213</v>
      </c>
      <c r="G1588" s="1">
        <v>177895.33333333334</v>
      </c>
      <c r="H1588" t="s">
        <v>452</v>
      </c>
      <c r="I1588" t="s">
        <v>458</v>
      </c>
      <c r="K1588">
        <f t="shared" si="55"/>
        <v>-1.8627408613632324</v>
      </c>
      <c r="L1588">
        <f t="shared" si="54"/>
        <v>108.01975455238534</v>
      </c>
      <c r="M1588" cm="1">
        <f t="array" ref="M1588">AVERAGE(L1588:L1589*(K1588-K1589))</f>
        <v>44.120604938314202</v>
      </c>
      <c r="O1588"/>
    </row>
    <row r="1589" spans="1:15">
      <c r="A1589" s="4" t="s">
        <v>437</v>
      </c>
      <c r="B1589" s="1">
        <v>3</v>
      </c>
      <c r="C1589" s="3">
        <v>4.5719999999999997E-3</v>
      </c>
      <c r="D1589" s="1" t="s">
        <v>19</v>
      </c>
      <c r="E1589" s="1" t="s">
        <v>450</v>
      </c>
      <c r="F1589" s="1" t="s">
        <v>214</v>
      </c>
      <c r="G1589" s="1">
        <v>126666.33333333333</v>
      </c>
      <c r="H1589" t="s">
        <v>452</v>
      </c>
      <c r="I1589" t="s">
        <v>458</v>
      </c>
      <c r="K1589">
        <f t="shared" si="55"/>
        <v>-2.3398937782767559</v>
      </c>
      <c r="L1589">
        <f t="shared" si="54"/>
        <v>76.913013851125683</v>
      </c>
      <c r="M1589" cm="1">
        <f t="array" ref="M1589">AVERAGE(L1589:L1590*(K1589-K1590))</f>
        <v>53.863609355529817</v>
      </c>
      <c r="O1589"/>
    </row>
    <row r="1590" spans="1:15">
      <c r="A1590" s="4" t="s">
        <v>437</v>
      </c>
      <c r="B1590" s="1">
        <v>3</v>
      </c>
      <c r="C1590" s="3">
        <v>1.524E-3</v>
      </c>
      <c r="D1590" s="1" t="s">
        <v>19</v>
      </c>
      <c r="E1590" s="1" t="s">
        <v>450</v>
      </c>
      <c r="F1590" s="1" t="s">
        <v>215</v>
      </c>
      <c r="G1590" s="1">
        <v>245175.33333333334</v>
      </c>
      <c r="H1590" t="s">
        <v>452</v>
      </c>
      <c r="I1590" t="s">
        <v>458</v>
      </c>
      <c r="K1590">
        <f t="shared" si="55"/>
        <v>-2.8170150329964185</v>
      </c>
      <c r="L1590">
        <f t="shared" si="54"/>
        <v>148.8728165754728</v>
      </c>
      <c r="M1590" cm="1">
        <f t="array" ref="M1590">AVERAGE(L1590:L1591*(K1590-K1591))</f>
        <v>57.262372806753532</v>
      </c>
      <c r="O1590"/>
    </row>
    <row r="1591" spans="1:15">
      <c r="A1591" s="4" t="s">
        <v>437</v>
      </c>
      <c r="B1591" s="1">
        <v>3</v>
      </c>
      <c r="C1591" s="3">
        <v>5.0799999999999999E-4</v>
      </c>
      <c r="D1591" s="1" t="s">
        <v>19</v>
      </c>
      <c r="E1591" s="1" t="s">
        <v>450</v>
      </c>
      <c r="F1591" s="1" t="s">
        <v>216</v>
      </c>
      <c r="G1591" s="1">
        <v>150129.33333333334</v>
      </c>
      <c r="H1591" t="s">
        <v>452</v>
      </c>
      <c r="I1591" t="s">
        <v>458</v>
      </c>
      <c r="K1591">
        <f t="shared" si="55"/>
        <v>-3.2941362877160807</v>
      </c>
      <c r="L1591">
        <f t="shared" si="54"/>
        <v>91.159972743035638</v>
      </c>
      <c r="M1591" s="7">
        <f>SUM(M1582:M1590)</f>
        <v>489.27594173122492</v>
      </c>
      <c r="N1591" s="7">
        <f>M1591/429.4091</f>
        <v>1.1394167979468179</v>
      </c>
      <c r="O1591"/>
    </row>
    <row r="1592" spans="1:15">
      <c r="A1592" s="4" t="s">
        <v>438</v>
      </c>
      <c r="B1592" s="1">
        <v>1</v>
      </c>
      <c r="C1592" s="3">
        <v>10</v>
      </c>
      <c r="D1592" s="1" t="s">
        <v>19</v>
      </c>
      <c r="E1592" s="1" t="s">
        <v>450</v>
      </c>
      <c r="F1592" s="1" t="s">
        <v>218</v>
      </c>
      <c r="G1592" s="1">
        <v>158210.33333333334</v>
      </c>
      <c r="H1592" t="s">
        <v>452</v>
      </c>
      <c r="I1592" t="s">
        <v>458</v>
      </c>
      <c r="K1592">
        <f t="shared" si="55"/>
        <v>1</v>
      </c>
      <c r="L1592">
        <f t="shared" si="54"/>
        <v>96.066833536860997</v>
      </c>
      <c r="M1592" cm="1">
        <f t="array" ref="M1592">AVERAGE(L1592:L1593*(K1592-K1593))</f>
        <v>46.682261444001341</v>
      </c>
      <c r="O1592"/>
    </row>
    <row r="1593" spans="1:15">
      <c r="A1593" s="4" t="s">
        <v>438</v>
      </c>
      <c r="B1593" s="1">
        <v>1</v>
      </c>
      <c r="C1593" s="3">
        <v>3.3330000000000002</v>
      </c>
      <c r="D1593" s="1" t="s">
        <v>19</v>
      </c>
      <c r="E1593" s="1" t="s">
        <v>450</v>
      </c>
      <c r="F1593" s="1" t="s">
        <v>219</v>
      </c>
      <c r="G1593" s="1">
        <v>164026.33333333334</v>
      </c>
      <c r="H1593" t="s">
        <v>452</v>
      </c>
      <c r="I1593" t="s">
        <v>458</v>
      </c>
      <c r="K1593">
        <f t="shared" si="55"/>
        <v>0.52283531366053004</v>
      </c>
      <c r="L1593">
        <f t="shared" si="54"/>
        <v>99.598364582138601</v>
      </c>
      <c r="M1593" cm="1">
        <f t="array" ref="M1593">AVERAGE(L1593:L1594*(K1593-K1594))</f>
        <v>46.042093242976975</v>
      </c>
      <c r="O1593"/>
    </row>
    <row r="1594" spans="1:15">
      <c r="A1594" s="4" t="s">
        <v>438</v>
      </c>
      <c r="B1594" s="1">
        <v>1</v>
      </c>
      <c r="C1594" s="3">
        <v>1.111</v>
      </c>
      <c r="D1594" s="1" t="s">
        <v>19</v>
      </c>
      <c r="E1594" s="1" t="s">
        <v>450</v>
      </c>
      <c r="F1594" s="1" t="s">
        <v>220</v>
      </c>
      <c r="G1594" s="1">
        <v>153820.33333333334</v>
      </c>
      <c r="H1594" t="s">
        <v>452</v>
      </c>
      <c r="I1594" t="s">
        <v>458</v>
      </c>
      <c r="K1594">
        <f t="shared" si="55"/>
        <v>4.5714058940867608E-2</v>
      </c>
      <c r="L1594">
        <f t="shared" si="54"/>
        <v>93.401183384046575</v>
      </c>
      <c r="M1594" cm="1">
        <f t="array" ref="M1594">AVERAGE(L1594:L1595*(K1594-K1595))</f>
        <v>48.024903706085439</v>
      </c>
      <c r="O1594"/>
    </row>
    <row r="1595" spans="1:15">
      <c r="A1595" s="4" t="s">
        <v>438</v>
      </c>
      <c r="B1595" s="1">
        <v>1</v>
      </c>
      <c r="C1595" s="3">
        <v>0.37036999999999998</v>
      </c>
      <c r="D1595" s="1" t="s">
        <v>19</v>
      </c>
      <c r="E1595" s="1" t="s">
        <v>450</v>
      </c>
      <c r="F1595" s="1" t="s">
        <v>221</v>
      </c>
      <c r="G1595" s="1">
        <v>177744.33333333334</v>
      </c>
      <c r="H1595" t="s">
        <v>452</v>
      </c>
      <c r="I1595" t="s">
        <v>458</v>
      </c>
      <c r="K1595">
        <f t="shared" si="55"/>
        <v>-0.4313641984536864</v>
      </c>
      <c r="L1595">
        <f t="shared" si="54"/>
        <v>107.92806590248215</v>
      </c>
      <c r="M1595" cm="1">
        <f t="array" ref="M1595">AVERAGE(L1595:L1596*(K1595-K1596))</f>
        <v>48.166096306610555</v>
      </c>
      <c r="O1595"/>
    </row>
    <row r="1596" spans="1:15">
      <c r="A1596" s="4" t="s">
        <v>438</v>
      </c>
      <c r="B1596" s="1">
        <v>1</v>
      </c>
      <c r="C1596" s="3">
        <v>0.12346</v>
      </c>
      <c r="D1596" s="1" t="s">
        <v>19</v>
      </c>
      <c r="E1596" s="1" t="s">
        <v>450</v>
      </c>
      <c r="F1596" s="1" t="s">
        <v>222</v>
      </c>
      <c r="G1596" s="1">
        <v>154773.33333333334</v>
      </c>
      <c r="H1596" t="s">
        <v>452</v>
      </c>
      <c r="I1596" t="s">
        <v>458</v>
      </c>
      <c r="K1596">
        <f t="shared" si="55"/>
        <v>-0.9084737273689093</v>
      </c>
      <c r="L1596">
        <f t="shared" si="54"/>
        <v>93.979854134760046</v>
      </c>
      <c r="M1596" cm="1">
        <f t="array" ref="M1596">AVERAGE(L1596:L1597*(K1596-K1597))</f>
        <v>44.5851396768699</v>
      </c>
      <c r="O1596"/>
    </row>
    <row r="1597" spans="1:15">
      <c r="A1597" s="4" t="s">
        <v>438</v>
      </c>
      <c r="B1597" s="1">
        <v>1</v>
      </c>
      <c r="C1597" s="3">
        <v>4.1152000000000001E-2</v>
      </c>
      <c r="D1597" s="1" t="s">
        <v>19</v>
      </c>
      <c r="E1597" s="1" t="s">
        <v>450</v>
      </c>
      <c r="F1597" s="1" t="s">
        <v>223</v>
      </c>
      <c r="G1597" s="1">
        <v>153006.33333333334</v>
      </c>
      <c r="H1597" t="s">
        <v>452</v>
      </c>
      <c r="I1597" t="s">
        <v>458</v>
      </c>
      <c r="K1597">
        <f t="shared" si="55"/>
        <v>-1.3856090530918908</v>
      </c>
      <c r="L1597">
        <f t="shared" si="54"/>
        <v>92.9069147680122</v>
      </c>
      <c r="M1597" cm="1">
        <f t="array" ref="M1597">AVERAGE(L1597:L1598*(K1597-K1598))</f>
        <v>48.211803348148266</v>
      </c>
      <c r="O1597"/>
    </row>
    <row r="1598" spans="1:15">
      <c r="A1598" s="4" t="s">
        <v>438</v>
      </c>
      <c r="B1598" s="1">
        <v>1</v>
      </c>
      <c r="C1598" s="3">
        <v>1.3717E-2</v>
      </c>
      <c r="D1598" s="1" t="s">
        <v>19</v>
      </c>
      <c r="E1598" s="1" t="s">
        <v>450</v>
      </c>
      <c r="F1598" s="1" t="s">
        <v>224</v>
      </c>
      <c r="G1598" s="1">
        <v>179811.33333333334</v>
      </c>
      <c r="H1598" t="s">
        <v>452</v>
      </c>
      <c r="I1598" t="s">
        <v>458</v>
      </c>
      <c r="K1598">
        <f t="shared" si="55"/>
        <v>-1.8627408613632324</v>
      </c>
      <c r="L1598">
        <f t="shared" si="54"/>
        <v>109.18316814983235</v>
      </c>
      <c r="M1598" cm="1">
        <f t="array" ref="M1598">AVERAGE(L1598:L1599*(K1598-K1599))</f>
        <v>50.626388377381559</v>
      </c>
      <c r="O1598"/>
    </row>
    <row r="1599" spans="1:15">
      <c r="A1599" s="4" t="s">
        <v>438</v>
      </c>
      <c r="B1599" s="1">
        <v>1</v>
      </c>
      <c r="C1599" s="3">
        <v>4.5719999999999997E-3</v>
      </c>
      <c r="D1599" s="1" t="s">
        <v>19</v>
      </c>
      <c r="E1599" s="1" t="s">
        <v>450</v>
      </c>
      <c r="F1599" s="1" t="s">
        <v>225</v>
      </c>
      <c r="G1599" s="1">
        <v>169659.33333333334</v>
      </c>
      <c r="H1599" t="s">
        <v>452</v>
      </c>
      <c r="I1599" t="s">
        <v>458</v>
      </c>
      <c r="K1599">
        <f t="shared" si="55"/>
        <v>-2.3398937782767559</v>
      </c>
      <c r="L1599">
        <f t="shared" si="54"/>
        <v>103.01877627024876</v>
      </c>
      <c r="M1599" cm="1">
        <f t="array" ref="M1599">AVERAGE(L1599:L1600*(K1599-K1600))</f>
        <v>49.517051109891156</v>
      </c>
      <c r="O1599"/>
    </row>
    <row r="1600" spans="1:15">
      <c r="A1600" s="4" t="s">
        <v>438</v>
      </c>
      <c r="B1600" s="1">
        <v>1</v>
      </c>
      <c r="C1600" s="3">
        <v>1.524E-3</v>
      </c>
      <c r="D1600" s="1" t="s">
        <v>19</v>
      </c>
      <c r="E1600" s="1" t="s">
        <v>450</v>
      </c>
      <c r="F1600" s="1" t="s">
        <v>226</v>
      </c>
      <c r="G1600" s="1">
        <v>172176.33333333334</v>
      </c>
      <c r="H1600" t="s">
        <v>452</v>
      </c>
      <c r="I1600" t="s">
        <v>458</v>
      </c>
      <c r="K1600">
        <f t="shared" si="55"/>
        <v>-2.8170150329964185</v>
      </c>
      <c r="L1600">
        <f t="shared" si="54"/>
        <v>104.5471228385025</v>
      </c>
      <c r="M1600" cm="1">
        <f t="array" ref="M1600">AVERAGE(L1600:L1601*(K1600-K1601))</f>
        <v>52.276708549658565</v>
      </c>
      <c r="O1600"/>
    </row>
    <row r="1601" spans="1:15">
      <c r="A1601" s="4" t="s">
        <v>438</v>
      </c>
      <c r="B1601" s="1">
        <v>1</v>
      </c>
      <c r="C1601" s="3">
        <v>5.0799999999999999E-4</v>
      </c>
      <c r="D1601" s="1" t="s">
        <v>19</v>
      </c>
      <c r="E1601" s="1" t="s">
        <v>450</v>
      </c>
      <c r="F1601" s="1" t="s">
        <v>227</v>
      </c>
      <c r="G1601" s="1">
        <v>188710.33333333334</v>
      </c>
      <c r="H1601" t="s">
        <v>452</v>
      </c>
      <c r="I1601" t="s">
        <v>458</v>
      </c>
      <c r="K1601">
        <f t="shared" si="55"/>
        <v>-3.2941362877160807</v>
      </c>
      <c r="L1601">
        <f t="shared" si="54"/>
        <v>114.58672639810013</v>
      </c>
      <c r="M1601" s="7">
        <f>SUM(M1592:M1600)</f>
        <v>434.13244576162373</v>
      </c>
      <c r="N1601" s="7">
        <f>M1601/429.4091</f>
        <v>1.0109996405796331</v>
      </c>
      <c r="O1601"/>
    </row>
    <row r="1602" spans="1:15">
      <c r="A1602" s="4" t="s">
        <v>439</v>
      </c>
      <c r="B1602" s="1">
        <v>1</v>
      </c>
      <c r="C1602" s="3">
        <v>10</v>
      </c>
      <c r="D1602" s="1" t="s">
        <v>19</v>
      </c>
      <c r="E1602" s="1" t="s">
        <v>450</v>
      </c>
      <c r="F1602" s="1" t="s">
        <v>229</v>
      </c>
      <c r="G1602" s="1">
        <v>157903.33333333334</v>
      </c>
      <c r="H1602" t="s">
        <v>452</v>
      </c>
      <c r="I1602" t="s">
        <v>458</v>
      </c>
      <c r="K1602">
        <f t="shared" si="55"/>
        <v>1</v>
      </c>
      <c r="L1602">
        <f t="shared" si="54"/>
        <v>95.880420189044585</v>
      </c>
      <c r="M1602" cm="1">
        <f t="array" ref="M1602">AVERAGE(L1602:L1603*(K1602-K1603))</f>
        <v>39.262915401466088</v>
      </c>
      <c r="O1602"/>
    </row>
    <row r="1603" spans="1:15">
      <c r="A1603" s="4" t="s">
        <v>439</v>
      </c>
      <c r="B1603" s="1">
        <v>1</v>
      </c>
      <c r="C1603" s="3">
        <v>3.3330000000000002</v>
      </c>
      <c r="D1603" s="1" t="s">
        <v>19</v>
      </c>
      <c r="E1603" s="1" t="s">
        <v>450</v>
      </c>
      <c r="F1603" s="1" t="s">
        <v>230</v>
      </c>
      <c r="G1603" s="1">
        <v>113119.33333333333</v>
      </c>
      <c r="H1603" t="s">
        <v>452</v>
      </c>
      <c r="I1603" t="s">
        <v>458</v>
      </c>
      <c r="K1603">
        <f t="shared" si="55"/>
        <v>0.52283531366053004</v>
      </c>
      <c r="L1603">
        <f t="shared" si="54"/>
        <v>68.687145372725482</v>
      </c>
      <c r="M1603" cm="1">
        <f t="array" ref="M1603">AVERAGE(L1603:L1604*(K1603-K1604))</f>
        <v>39.097971761292413</v>
      </c>
      <c r="O1603"/>
    </row>
    <row r="1604" spans="1:15">
      <c r="A1604" s="4" t="s">
        <v>439</v>
      </c>
      <c r="B1604" s="1">
        <v>1</v>
      </c>
      <c r="C1604" s="3">
        <v>1.111</v>
      </c>
      <c r="D1604" s="1" t="s">
        <v>19</v>
      </c>
      <c r="E1604" s="1" t="s">
        <v>450</v>
      </c>
      <c r="F1604" s="1" t="s">
        <v>231</v>
      </c>
      <c r="G1604" s="1">
        <v>156789.33333333334</v>
      </c>
      <c r="H1604" t="s">
        <v>452</v>
      </c>
      <c r="I1604" t="s">
        <v>458</v>
      </c>
      <c r="K1604">
        <f t="shared" si="55"/>
        <v>4.5714058940867608E-2</v>
      </c>
      <c r="L1604">
        <f t="shared" si="54"/>
        <v>95.203988692407862</v>
      </c>
      <c r="M1604" cm="1">
        <f t="array" ref="M1604">AVERAGE(L1604:L1605*(K1604-K1605))</f>
        <v>43.468279923224358</v>
      </c>
      <c r="O1604"/>
    </row>
    <row r="1605" spans="1:15">
      <c r="A1605" s="4" t="s">
        <v>439</v>
      </c>
      <c r="B1605" s="1">
        <v>1</v>
      </c>
      <c r="C1605" s="3">
        <v>0.37036999999999998</v>
      </c>
      <c r="D1605" s="1" t="s">
        <v>19</v>
      </c>
      <c r="E1605" s="1" t="s">
        <v>450</v>
      </c>
      <c r="F1605" s="1" t="s">
        <v>232</v>
      </c>
      <c r="G1605" s="1">
        <v>143316.33333333334</v>
      </c>
      <c r="H1605" t="s">
        <v>452</v>
      </c>
      <c r="I1605" t="s">
        <v>458</v>
      </c>
      <c r="K1605">
        <f t="shared" si="55"/>
        <v>-0.4313641984536864</v>
      </c>
      <c r="L1605">
        <f t="shared" ref="L1605:L1668" si="56">G1605*100/$J$1411</f>
        <v>87.023053724556235</v>
      </c>
      <c r="M1605" cm="1">
        <f t="array" ref="M1605">AVERAGE(L1605:L1606*(K1605-K1606))</f>
        <v>46.659627773343402</v>
      </c>
      <c r="O1605"/>
    </row>
    <row r="1606" spans="1:15">
      <c r="A1606" s="4" t="s">
        <v>439</v>
      </c>
      <c r="B1606" s="1">
        <v>1</v>
      </c>
      <c r="C1606" s="3">
        <v>0.12346</v>
      </c>
      <c r="D1606" s="1" t="s">
        <v>19</v>
      </c>
      <c r="E1606" s="1" t="s">
        <v>450</v>
      </c>
      <c r="F1606" s="1" t="s">
        <v>233</v>
      </c>
      <c r="G1606" s="1">
        <v>178801.33333333334</v>
      </c>
      <c r="H1606" t="s">
        <v>452</v>
      </c>
      <c r="I1606" t="s">
        <v>458</v>
      </c>
      <c r="K1606">
        <f t="shared" si="55"/>
        <v>-0.9084737273689093</v>
      </c>
      <c r="L1606">
        <f t="shared" si="56"/>
        <v>108.56988645180444</v>
      </c>
      <c r="M1606" cm="1">
        <f t="array" ref="M1606">AVERAGE(L1606:L1607*(K1606-K1607))</f>
        <v>50.058117084296065</v>
      </c>
      <c r="O1606"/>
    </row>
    <row r="1607" spans="1:15">
      <c r="A1607" s="4" t="s">
        <v>439</v>
      </c>
      <c r="B1607" s="1">
        <v>1</v>
      </c>
      <c r="C1607" s="3">
        <v>4.1152000000000001E-2</v>
      </c>
      <c r="D1607" s="1" t="s">
        <v>19</v>
      </c>
      <c r="E1607" s="1" t="s">
        <v>450</v>
      </c>
      <c r="F1607" s="1" t="s">
        <v>234</v>
      </c>
      <c r="G1607" s="1">
        <v>166759.33333333334</v>
      </c>
      <c r="H1607" t="s">
        <v>452</v>
      </c>
      <c r="I1607" t="s">
        <v>458</v>
      </c>
      <c r="K1607">
        <f t="shared" si="55"/>
        <v>-1.3856090530918908</v>
      </c>
      <c r="L1607">
        <f t="shared" si="56"/>
        <v>101.25786842442602</v>
      </c>
      <c r="M1607" cm="1">
        <f t="array" ref="M1607">AVERAGE(L1607:L1608*(K1607-K1608))</f>
        <v>47.540379529945511</v>
      </c>
      <c r="O1607"/>
    </row>
    <row r="1608" spans="1:15">
      <c r="A1608" s="4" t="s">
        <v>439</v>
      </c>
      <c r="B1608" s="1">
        <v>1</v>
      </c>
      <c r="C1608" s="3">
        <v>1.3717E-2</v>
      </c>
      <c r="D1608" s="1" t="s">
        <v>19</v>
      </c>
      <c r="E1608" s="1" t="s">
        <v>450</v>
      </c>
      <c r="F1608" s="1" t="s">
        <v>235</v>
      </c>
      <c r="G1608" s="1">
        <v>161423.33333333334</v>
      </c>
      <c r="H1608" t="s">
        <v>452</v>
      </c>
      <c r="I1608" t="s">
        <v>458</v>
      </c>
      <c r="K1608">
        <f t="shared" si="55"/>
        <v>-1.8627408613632324</v>
      </c>
      <c r="L1608">
        <f t="shared" si="56"/>
        <v>98.017797988112193</v>
      </c>
      <c r="M1608" cm="1">
        <f t="array" ref="M1608">AVERAGE(L1608:L1609*(K1608-K1609))</f>
        <v>51.35115255707057</v>
      </c>
      <c r="O1608"/>
    </row>
    <row r="1609" spans="1:15">
      <c r="A1609" s="4" t="s">
        <v>439</v>
      </c>
      <c r="B1609" s="1">
        <v>1</v>
      </c>
      <c r="C1609" s="3">
        <v>4.5719999999999997E-3</v>
      </c>
      <c r="D1609" s="1" t="s">
        <v>19</v>
      </c>
      <c r="E1609" s="1" t="s">
        <v>450</v>
      </c>
      <c r="F1609" s="1" t="s">
        <v>236</v>
      </c>
      <c r="G1609" s="1">
        <v>193050.33333333334</v>
      </c>
      <c r="H1609" t="s">
        <v>452</v>
      </c>
      <c r="I1609" t="s">
        <v>458</v>
      </c>
      <c r="K1609">
        <f t="shared" si="55"/>
        <v>-2.3398937782767559</v>
      </c>
      <c r="L1609">
        <f t="shared" si="56"/>
        <v>117.22201607081415</v>
      </c>
      <c r="M1609" cm="1">
        <f t="array" ref="M1609">AVERAGE(L1609:L1610*(K1609-K1610))</f>
        <v>54.062641916667857</v>
      </c>
      <c r="O1609"/>
    </row>
    <row r="1610" spans="1:15">
      <c r="A1610" s="4" t="s">
        <v>439</v>
      </c>
      <c r="B1610" s="1">
        <v>1</v>
      </c>
      <c r="C1610" s="3">
        <v>1.524E-3</v>
      </c>
      <c r="D1610" s="1" t="s">
        <v>19</v>
      </c>
      <c r="E1610" s="1" t="s">
        <v>450</v>
      </c>
      <c r="F1610" s="1" t="s">
        <v>237</v>
      </c>
      <c r="G1610" s="1">
        <v>180165.33333333334</v>
      </c>
      <c r="H1610" t="s">
        <v>452</v>
      </c>
      <c r="I1610" t="s">
        <v>458</v>
      </c>
      <c r="K1610">
        <f t="shared" si="55"/>
        <v>-2.8170150329964185</v>
      </c>
      <c r="L1610">
        <f t="shared" si="56"/>
        <v>109.39812034894314</v>
      </c>
      <c r="M1610" cm="1">
        <f t="array" ref="M1610">AVERAGE(L1610:L1611*(K1610-K1611))</f>
        <v>52.682016487114304</v>
      </c>
      <c r="O1610"/>
    </row>
    <row r="1611" spans="1:15">
      <c r="A1611" s="4" t="s">
        <v>439</v>
      </c>
      <c r="B1611" s="1">
        <v>1</v>
      </c>
      <c r="C1611" s="3">
        <v>5.0799999999999999E-4</v>
      </c>
      <c r="D1611" s="1" t="s">
        <v>19</v>
      </c>
      <c r="E1611" s="1" t="s">
        <v>450</v>
      </c>
      <c r="F1611" s="1" t="s">
        <v>238</v>
      </c>
      <c r="G1611" s="1">
        <v>183519.33333333334</v>
      </c>
      <c r="H1611" t="s">
        <v>452</v>
      </c>
      <c r="I1611" t="s">
        <v>458</v>
      </c>
      <c r="K1611">
        <f t="shared" si="55"/>
        <v>-3.2941362877160807</v>
      </c>
      <c r="L1611">
        <f t="shared" si="56"/>
        <v>111.43470135407742</v>
      </c>
      <c r="M1611" s="7">
        <f>SUM(M1602:M1610)</f>
        <v>424.18310243442062</v>
      </c>
      <c r="N1611" s="7">
        <f>M1611/429.4091</f>
        <v>0.98782979316092878</v>
      </c>
      <c r="O1611"/>
    </row>
    <row r="1612" spans="1:15">
      <c r="A1612" s="4" t="s">
        <v>440</v>
      </c>
      <c r="B1612" s="1">
        <v>2</v>
      </c>
      <c r="C1612" s="3">
        <v>6</v>
      </c>
      <c r="D1612" s="1" t="s">
        <v>19</v>
      </c>
      <c r="E1612" s="1" t="s">
        <v>450</v>
      </c>
      <c r="F1612" s="1" t="s">
        <v>240</v>
      </c>
      <c r="G1612" s="1">
        <v>94423.333333333328</v>
      </c>
      <c r="H1612" t="s">
        <v>452</v>
      </c>
      <c r="I1612" t="s">
        <v>458</v>
      </c>
      <c r="K1612">
        <f t="shared" si="55"/>
        <v>0.77815125038364363</v>
      </c>
      <c r="L1612">
        <f t="shared" si="56"/>
        <v>57.334754653586913</v>
      </c>
      <c r="M1612" cm="1">
        <f t="array" ref="M1612">AVERAGE(L1612:L1613*(K1612-K1613))</f>
        <v>34.107961815089624</v>
      </c>
      <c r="O1612"/>
    </row>
    <row r="1613" spans="1:15">
      <c r="A1613" s="4" t="s">
        <v>440</v>
      </c>
      <c r="B1613" s="1">
        <v>2</v>
      </c>
      <c r="C1613" s="3">
        <v>2</v>
      </c>
      <c r="D1613" s="1" t="s">
        <v>19</v>
      </c>
      <c r="E1613" s="1" t="s">
        <v>450</v>
      </c>
      <c r="F1613" s="1" t="s">
        <v>241</v>
      </c>
      <c r="G1613" s="1">
        <v>141037.33333333334</v>
      </c>
      <c r="H1613" t="s">
        <v>452</v>
      </c>
      <c r="I1613" t="s">
        <v>458</v>
      </c>
      <c r="K1613">
        <f t="shared" ref="K1613:K1676" si="57">LOG10(C1613)</f>
        <v>0.3010299956639812</v>
      </c>
      <c r="L1613">
        <f t="shared" si="56"/>
        <v>85.639223041580365</v>
      </c>
      <c r="M1613" cm="1">
        <f t="array" ref="M1613">AVERAGE(L1613:L1614*(K1613-K1614))</f>
        <v>39.602651123013587</v>
      </c>
      <c r="O1613"/>
    </row>
    <row r="1614" spans="1:15">
      <c r="A1614" s="4" t="s">
        <v>440</v>
      </c>
      <c r="B1614" s="1">
        <v>2</v>
      </c>
      <c r="C1614" s="3">
        <v>0.66666666666666663</v>
      </c>
      <c r="D1614" s="1" t="s">
        <v>19</v>
      </c>
      <c r="E1614" s="1" t="s">
        <v>450</v>
      </c>
      <c r="F1614" s="1" t="s">
        <v>242</v>
      </c>
      <c r="G1614" s="1">
        <v>132355.33333333334</v>
      </c>
      <c r="H1614" t="s">
        <v>452</v>
      </c>
      <c r="I1614" t="s">
        <v>458</v>
      </c>
      <c r="K1614">
        <f t="shared" si="57"/>
        <v>-0.17609125905568127</v>
      </c>
      <c r="L1614">
        <f t="shared" si="56"/>
        <v>80.3674292769483</v>
      </c>
      <c r="M1614" cm="1">
        <f t="array" ref="M1614">AVERAGE(L1614:L1615*(K1614-K1615))</f>
        <v>42.36766824601402</v>
      </c>
      <c r="O1614"/>
    </row>
    <row r="1615" spans="1:15">
      <c r="A1615" s="4" t="s">
        <v>440</v>
      </c>
      <c r="B1615" s="1">
        <v>2</v>
      </c>
      <c r="C1615" s="3">
        <v>0.22222222222222221</v>
      </c>
      <c r="D1615" s="1" t="s">
        <v>19</v>
      </c>
      <c r="E1615" s="1" t="s">
        <v>450</v>
      </c>
      <c r="F1615" s="1" t="s">
        <v>243</v>
      </c>
      <c r="G1615" s="1">
        <v>160125.33333333334</v>
      </c>
      <c r="H1615" t="s">
        <v>452</v>
      </c>
      <c r="I1615" t="s">
        <v>458</v>
      </c>
      <c r="K1615">
        <f t="shared" si="57"/>
        <v>-0.65321251377534373</v>
      </c>
      <c r="L1615">
        <f t="shared" si="56"/>
        <v>97.229639924706007</v>
      </c>
      <c r="M1615" cm="1">
        <f t="array" ref="M1615">AVERAGE(L1615:L1616*(K1615-K1616))</f>
        <v>49.20589976977142</v>
      </c>
      <c r="O1615"/>
    </row>
    <row r="1616" spans="1:15">
      <c r="A1616" s="4" t="s">
        <v>440</v>
      </c>
      <c r="B1616" s="1">
        <v>2</v>
      </c>
      <c r="C1616" s="3">
        <v>7.407407407407407E-2</v>
      </c>
      <c r="D1616" s="1" t="s">
        <v>19</v>
      </c>
      <c r="E1616" s="1" t="s">
        <v>450</v>
      </c>
      <c r="F1616" s="1" t="s">
        <v>244</v>
      </c>
      <c r="G1616" s="1">
        <v>179562.33333333334</v>
      </c>
      <c r="H1616" t="s">
        <v>452</v>
      </c>
      <c r="I1616" t="s">
        <v>458</v>
      </c>
      <c r="K1616">
        <f t="shared" si="57"/>
        <v>-1.1303337684950061</v>
      </c>
      <c r="L1616">
        <f t="shared" si="56"/>
        <v>109.0319729589324</v>
      </c>
      <c r="M1616" cm="1">
        <f t="array" ref="M1616">AVERAGE(L1616:L1617*(K1616-K1617))</f>
        <v>50.292177190422109</v>
      </c>
      <c r="O1616"/>
    </row>
    <row r="1617" spans="1:15">
      <c r="A1617" s="4" t="s">
        <v>440</v>
      </c>
      <c r="B1617" s="1">
        <v>2</v>
      </c>
      <c r="C1617" s="3">
        <v>2.4691358024691357E-2</v>
      </c>
      <c r="D1617" s="1" t="s">
        <v>19</v>
      </c>
      <c r="E1617" s="1" t="s">
        <v>450</v>
      </c>
      <c r="F1617" s="1" t="s">
        <v>245</v>
      </c>
      <c r="G1617" s="1">
        <v>167624.33333333334</v>
      </c>
      <c r="H1617" t="s">
        <v>452</v>
      </c>
      <c r="I1617" t="s">
        <v>458</v>
      </c>
      <c r="K1617">
        <f t="shared" si="57"/>
        <v>-1.6074550232146685</v>
      </c>
      <c r="L1617">
        <f t="shared" si="56"/>
        <v>101.7831047301628</v>
      </c>
      <c r="M1617" cm="1">
        <f t="array" ref="M1617">AVERAGE(L1617:L1618*(K1617-K1618))</f>
        <v>46.841989751422503</v>
      </c>
      <c r="O1617"/>
    </row>
    <row r="1618" spans="1:15">
      <c r="A1618" s="4" t="s">
        <v>440</v>
      </c>
      <c r="B1618" s="1">
        <v>2</v>
      </c>
      <c r="C1618" s="3">
        <v>8.2304526748971183E-3</v>
      </c>
      <c r="D1618" s="1" t="s">
        <v>19</v>
      </c>
      <c r="E1618" s="1" t="s">
        <v>450</v>
      </c>
      <c r="F1618" s="1" t="s">
        <v>246</v>
      </c>
      <c r="G1618" s="1">
        <v>155744.33333333334</v>
      </c>
      <c r="H1618" t="s">
        <v>452</v>
      </c>
      <c r="I1618" t="s">
        <v>458</v>
      </c>
      <c r="K1618">
        <f t="shared" si="57"/>
        <v>-2.0845762779343309</v>
      </c>
      <c r="L1618">
        <f t="shared" si="56"/>
        <v>94.569454658309667</v>
      </c>
      <c r="M1618" cm="1">
        <f t="array" ref="M1618">AVERAGE(L1618:L1619*(K1618-K1619))</f>
        <v>43.168868461191906</v>
      </c>
      <c r="O1618"/>
    </row>
    <row r="1619" spans="1:15">
      <c r="A1619" s="4" t="s">
        <v>440</v>
      </c>
      <c r="B1619" s="1">
        <v>2</v>
      </c>
      <c r="C1619" s="3">
        <v>2.7434842249657062E-3</v>
      </c>
      <c r="D1619" s="1" t="s">
        <v>19</v>
      </c>
      <c r="E1619" s="1" t="s">
        <v>450</v>
      </c>
      <c r="F1619" s="1" t="s">
        <v>247</v>
      </c>
      <c r="G1619" s="1">
        <v>142267.33333333334</v>
      </c>
      <c r="H1619" t="s">
        <v>452</v>
      </c>
      <c r="I1619" t="s">
        <v>458</v>
      </c>
      <c r="K1619">
        <f t="shared" si="57"/>
        <v>-2.5616975326539935</v>
      </c>
      <c r="L1619">
        <f t="shared" si="56"/>
        <v>86.386090852050003</v>
      </c>
      <c r="M1619" cm="1">
        <f t="array" ref="M1619">AVERAGE(L1619:L1620*(K1619-K1620))</f>
        <v>46.050350052281843</v>
      </c>
      <c r="O1619"/>
    </row>
    <row r="1620" spans="1:15">
      <c r="A1620" s="4" t="s">
        <v>440</v>
      </c>
      <c r="B1620" s="1">
        <v>2</v>
      </c>
      <c r="C1620" s="3">
        <v>9.1449474165523545E-4</v>
      </c>
      <c r="D1620" s="1" t="s">
        <v>19</v>
      </c>
      <c r="E1620" s="1" t="s">
        <v>450</v>
      </c>
      <c r="F1620" s="1" t="s">
        <v>248</v>
      </c>
      <c r="G1620" s="1">
        <v>175636.33333333334</v>
      </c>
      <c r="H1620" t="s">
        <v>452</v>
      </c>
      <c r="I1620" t="s">
        <v>458</v>
      </c>
      <c r="K1620">
        <f t="shared" si="57"/>
        <v>-3.0388187873736561</v>
      </c>
      <c r="L1620">
        <f t="shared" si="56"/>
        <v>106.64806806144962</v>
      </c>
      <c r="M1620" cm="1">
        <f t="array" ref="M1620">AVERAGE(L1620:L1621*(K1620-K1621))</f>
        <v>49.903817440486826</v>
      </c>
      <c r="O1620"/>
    </row>
    <row r="1621" spans="1:15">
      <c r="A1621" s="4" t="s">
        <v>440</v>
      </c>
      <c r="B1621" s="1">
        <v>2</v>
      </c>
      <c r="C1621" s="3">
        <v>3.0483158055174517E-4</v>
      </c>
      <c r="D1621" s="1" t="s">
        <v>19</v>
      </c>
      <c r="E1621" s="1" t="s">
        <v>450</v>
      </c>
      <c r="F1621" s="1" t="s">
        <v>249</v>
      </c>
      <c r="G1621" s="1">
        <v>168869.33333333334</v>
      </c>
      <c r="H1621" t="s">
        <v>452</v>
      </c>
      <c r="I1621" t="s">
        <v>458</v>
      </c>
      <c r="K1621">
        <f t="shared" si="57"/>
        <v>-3.5159400420933182</v>
      </c>
      <c r="L1621">
        <f t="shared" si="56"/>
        <v>102.53908068466258</v>
      </c>
      <c r="M1621" s="7">
        <f>SUM(M1612:M1620)</f>
        <v>401.54138384969383</v>
      </c>
      <c r="N1621" s="7">
        <f>M1621/429.4091</f>
        <v>0.93510217610594137</v>
      </c>
      <c r="O1621"/>
    </row>
    <row r="1622" spans="1:15">
      <c r="A1622" s="4" t="s">
        <v>441</v>
      </c>
      <c r="B1622" s="1">
        <v>2</v>
      </c>
      <c r="C1622" s="1">
        <v>0.1</v>
      </c>
      <c r="D1622" s="1" t="s">
        <v>19</v>
      </c>
      <c r="E1622" s="1" t="s">
        <v>450</v>
      </c>
      <c r="F1622" s="1" t="s">
        <v>251</v>
      </c>
      <c r="G1622" s="1">
        <v>42893.333333333336</v>
      </c>
      <c r="H1622" t="s">
        <v>452</v>
      </c>
      <c r="I1622" t="s">
        <v>458</v>
      </c>
      <c r="K1622">
        <f t="shared" si="57"/>
        <v>-1</v>
      </c>
      <c r="L1622">
        <f t="shared" si="56"/>
        <v>26.045243862122945</v>
      </c>
      <c r="M1622" cm="1">
        <f t="array" ref="M1622">AVERAGE(L1622:L1623*(K1622-K1623))</f>
        <v>11.733168517367055</v>
      </c>
      <c r="O1622"/>
    </row>
    <row r="1623" spans="1:15">
      <c r="A1623" s="4" t="s">
        <v>441</v>
      </c>
      <c r="B1623" s="1">
        <v>2</v>
      </c>
      <c r="C1623" s="1">
        <v>3.3333330000000001E-2</v>
      </c>
      <c r="D1623" s="1" t="s">
        <v>19</v>
      </c>
      <c r="E1623" s="1" t="s">
        <v>450</v>
      </c>
      <c r="F1623" s="1" t="s">
        <v>252</v>
      </c>
      <c r="G1623" s="1">
        <v>38105.333333333336</v>
      </c>
      <c r="H1623" t="s">
        <v>452</v>
      </c>
      <c r="I1623" t="s">
        <v>458</v>
      </c>
      <c r="K1623">
        <f t="shared" si="57"/>
        <v>-1.4771212981491129</v>
      </c>
      <c r="L1623">
        <f t="shared" si="56"/>
        <v>23.137924287709403</v>
      </c>
      <c r="M1623" cm="1">
        <f t="array" ref="M1623">AVERAGE(L1623:L1624*(K1623-K1624))</f>
        <v>12.261748101182226</v>
      </c>
      <c r="O1623"/>
    </row>
    <row r="1624" spans="1:15">
      <c r="A1624" s="4" t="s">
        <v>441</v>
      </c>
      <c r="B1624" s="1">
        <v>2</v>
      </c>
      <c r="C1624" s="1">
        <v>1.111111E-2</v>
      </c>
      <c r="D1624" s="1" t="s">
        <v>19</v>
      </c>
      <c r="E1624" s="1" t="s">
        <v>450</v>
      </c>
      <c r="F1624" s="1" t="s">
        <v>253</v>
      </c>
      <c r="G1624" s="1">
        <v>46542.333333333336</v>
      </c>
      <c r="H1624" t="s">
        <v>452</v>
      </c>
      <c r="I1624" t="s">
        <v>458</v>
      </c>
      <c r="K1624">
        <f t="shared" si="57"/>
        <v>-1.9542425528687752</v>
      </c>
      <c r="L1624">
        <f t="shared" si="56"/>
        <v>28.260951699849549</v>
      </c>
      <c r="M1624" cm="1">
        <f t="array" ref="M1624">AVERAGE(L1624:L1625*(K1624-K1625))</f>
        <v>14.986652305378765</v>
      </c>
      <c r="O1624"/>
    </row>
    <row r="1625" spans="1:15">
      <c r="A1625" s="4" t="s">
        <v>441</v>
      </c>
      <c r="B1625" s="1">
        <v>2</v>
      </c>
      <c r="C1625" s="1">
        <v>3.7036999999999999E-3</v>
      </c>
      <c r="D1625" s="1" t="s">
        <v>19</v>
      </c>
      <c r="E1625" s="1" t="s">
        <v>450</v>
      </c>
      <c r="F1625" s="1" t="s">
        <v>254</v>
      </c>
      <c r="G1625" s="1">
        <v>56916.333333333336</v>
      </c>
      <c r="H1625" t="s">
        <v>452</v>
      </c>
      <c r="I1625" t="s">
        <v>458</v>
      </c>
      <c r="K1625">
        <f t="shared" si="57"/>
        <v>-2.4313641984536862</v>
      </c>
      <c r="L1625">
        <f t="shared" si="56"/>
        <v>34.560144111078877</v>
      </c>
      <c r="M1625" cm="1">
        <f t="array" ref="M1625">AVERAGE(L1625:L1626*(K1625-K1626))</f>
        <v>15.462454984073759</v>
      </c>
      <c r="O1625"/>
    </row>
    <row r="1626" spans="1:15">
      <c r="A1626" s="4" t="s">
        <v>441</v>
      </c>
      <c r="B1626" s="1">
        <v>2</v>
      </c>
      <c r="C1626" s="1">
        <v>1.2345699999999999E-3</v>
      </c>
      <c r="D1626" s="1" t="s">
        <v>19</v>
      </c>
      <c r="E1626" s="1" t="s">
        <v>450</v>
      </c>
      <c r="F1626" s="1" t="s">
        <v>255</v>
      </c>
      <c r="G1626" s="1">
        <v>49827.333333333336</v>
      </c>
      <c r="H1626" t="s">
        <v>452</v>
      </c>
      <c r="I1626" t="s">
        <v>458</v>
      </c>
      <c r="K1626">
        <f t="shared" si="57"/>
        <v>-2.9084842805786582</v>
      </c>
      <c r="L1626">
        <f t="shared" si="56"/>
        <v>30.255635242445305</v>
      </c>
      <c r="M1626" cm="1">
        <f t="array" ref="M1626">AVERAGE(L1626:L1627*(K1626-K1627))</f>
        <v>16.876849508715985</v>
      </c>
      <c r="O1626"/>
    </row>
    <row r="1627" spans="1:15">
      <c r="A1627" s="4" t="s">
        <v>441</v>
      </c>
      <c r="B1627" s="1">
        <v>2</v>
      </c>
      <c r="C1627" s="1">
        <v>4.1152000000000002E-4</v>
      </c>
      <c r="D1627" s="1" t="s">
        <v>19</v>
      </c>
      <c r="E1627" s="1" t="s">
        <v>450</v>
      </c>
      <c r="F1627" s="1" t="s">
        <v>256</v>
      </c>
      <c r="G1627" s="1">
        <v>66679.333333333328</v>
      </c>
      <c r="H1627" t="s">
        <v>452</v>
      </c>
      <c r="I1627" t="s">
        <v>458</v>
      </c>
      <c r="K1627">
        <f t="shared" si="57"/>
        <v>-3.3856090530918905</v>
      </c>
      <c r="L1627">
        <f t="shared" si="56"/>
        <v>40.488331455481415</v>
      </c>
      <c r="M1627" cm="1">
        <f t="array" ref="M1627">AVERAGE(L1627:L1628*(K1627-K1628))</f>
        <v>24.125143845347338</v>
      </c>
      <c r="O1627"/>
    </row>
    <row r="1628" spans="1:15">
      <c r="A1628" s="4" t="s">
        <v>441</v>
      </c>
      <c r="B1628" s="1">
        <v>2</v>
      </c>
      <c r="C1628" s="1">
        <v>1.3716999999999999E-4</v>
      </c>
      <c r="D1628" s="1" t="s">
        <v>19</v>
      </c>
      <c r="E1628" s="1" t="s">
        <v>450</v>
      </c>
      <c r="F1628" s="1" t="s">
        <v>257</v>
      </c>
      <c r="G1628" s="1">
        <v>99862.333333333328</v>
      </c>
      <c r="H1628" t="s">
        <v>452</v>
      </c>
      <c r="I1628" t="s">
        <v>458</v>
      </c>
      <c r="K1628">
        <f t="shared" si="57"/>
        <v>-3.8627408613632324</v>
      </c>
      <c r="L1628">
        <f t="shared" si="56"/>
        <v>60.637367678907552</v>
      </c>
      <c r="M1628" cm="1">
        <f t="array" ref="M1628">AVERAGE(L1628:L1629*(K1628-K1629))</f>
        <v>36.110271220882339</v>
      </c>
      <c r="O1628"/>
    </row>
    <row r="1629" spans="1:15">
      <c r="A1629" s="4" t="s">
        <v>441</v>
      </c>
      <c r="B1629" s="1">
        <v>2</v>
      </c>
      <c r="C1629" s="1">
        <v>4.5725E-5</v>
      </c>
      <c r="D1629" s="1" t="s">
        <v>19</v>
      </c>
      <c r="E1629" s="1" t="s">
        <v>450</v>
      </c>
      <c r="F1629" s="1" t="s">
        <v>258</v>
      </c>
      <c r="G1629" s="1">
        <v>149429.33333333334</v>
      </c>
      <c r="H1629" t="s">
        <v>452</v>
      </c>
      <c r="I1629" t="s">
        <v>458</v>
      </c>
      <c r="K1629">
        <f t="shared" si="57"/>
        <v>-4.3398462858515456</v>
      </c>
      <c r="L1629">
        <f t="shared" si="56"/>
        <v>90.734926021630159</v>
      </c>
      <c r="M1629" cm="1">
        <f t="array" ref="M1629">AVERAGE(L1629:L1630*(K1629-K1630))</f>
        <v>48.447626567872916</v>
      </c>
      <c r="O1629"/>
    </row>
    <row r="1630" spans="1:15">
      <c r="A1630" s="4" t="s">
        <v>441</v>
      </c>
      <c r="B1630" s="1">
        <v>2</v>
      </c>
      <c r="C1630" s="1">
        <v>1.5242000000000001E-5</v>
      </c>
      <c r="D1630" s="1" t="s">
        <v>19</v>
      </c>
      <c r="E1630" s="1" t="s">
        <v>450</v>
      </c>
      <c r="F1630" s="1" t="s">
        <v>259</v>
      </c>
      <c r="G1630" s="1">
        <v>185030.33333333334</v>
      </c>
      <c r="H1630" t="s">
        <v>452</v>
      </c>
      <c r="I1630" t="s">
        <v>458</v>
      </c>
      <c r="K1630">
        <f t="shared" si="57"/>
        <v>-4.8169580427093601</v>
      </c>
      <c r="L1630">
        <f t="shared" si="56"/>
        <v>112.35219506271127</v>
      </c>
      <c r="M1630" cm="1">
        <f t="array" ref="M1630">AVERAGE(L1630:L1631*(K1630-K1631))</f>
        <v>49.10848234287252</v>
      </c>
      <c r="O1630"/>
    </row>
    <row r="1631" spans="1:15">
      <c r="A1631" s="4" t="s">
        <v>441</v>
      </c>
      <c r="B1631" s="1">
        <v>2</v>
      </c>
      <c r="C1631" s="2">
        <v>5.0799999999999996E-6</v>
      </c>
      <c r="D1631" s="1" t="s">
        <v>19</v>
      </c>
      <c r="E1631" s="1" t="s">
        <v>450</v>
      </c>
      <c r="F1631" s="1" t="s">
        <v>260</v>
      </c>
      <c r="G1631" s="1">
        <v>153944.33333333334</v>
      </c>
      <c r="H1631" t="s">
        <v>452</v>
      </c>
      <c r="I1631" t="s">
        <v>458</v>
      </c>
      <c r="K1631">
        <f t="shared" si="57"/>
        <v>-5.2941362877160811</v>
      </c>
      <c r="L1631">
        <f t="shared" si="56"/>
        <v>93.476477374695548</v>
      </c>
      <c r="M1631" s="7">
        <f>SUM(M1622:M1630)</f>
        <v>229.11239739369293</v>
      </c>
      <c r="N1631" s="7">
        <f>M1631/429.4091</f>
        <v>0.53355272953855171</v>
      </c>
      <c r="O1631"/>
    </row>
    <row r="1632" spans="1:15">
      <c r="A1632" s="4" t="s">
        <v>442</v>
      </c>
      <c r="B1632" s="1">
        <v>3</v>
      </c>
      <c r="C1632" s="1">
        <v>0.1</v>
      </c>
      <c r="D1632" s="1" t="s">
        <v>19</v>
      </c>
      <c r="E1632" s="1" t="s">
        <v>450</v>
      </c>
      <c r="F1632" s="1" t="s">
        <v>262</v>
      </c>
      <c r="G1632" s="1">
        <v>22565.333333333332</v>
      </c>
      <c r="H1632" t="s">
        <v>452</v>
      </c>
      <c r="I1632" t="s">
        <v>458</v>
      </c>
      <c r="K1632">
        <f t="shared" si="57"/>
        <v>-1</v>
      </c>
      <c r="L1632">
        <f t="shared" si="56"/>
        <v>13.701887072507571</v>
      </c>
      <c r="M1632" cm="1">
        <f t="array" ref="M1632">AVERAGE(L1632:L1633*(K1632-K1633))</f>
        <v>8.2557477767633376</v>
      </c>
      <c r="O1632"/>
    </row>
    <row r="1633" spans="1:15">
      <c r="A1633" s="4" t="s">
        <v>442</v>
      </c>
      <c r="B1633" s="1">
        <v>3</v>
      </c>
      <c r="C1633" s="1">
        <v>3.3333330000000001E-2</v>
      </c>
      <c r="D1633" s="1" t="s">
        <v>19</v>
      </c>
      <c r="E1633" s="1" t="s">
        <v>450</v>
      </c>
      <c r="F1633" s="1" t="s">
        <v>263</v>
      </c>
      <c r="G1633" s="1">
        <v>34427.333333333336</v>
      </c>
      <c r="H1633" t="s">
        <v>452</v>
      </c>
      <c r="I1633" t="s">
        <v>458</v>
      </c>
      <c r="K1633">
        <f t="shared" si="57"/>
        <v>-1.4771212981491129</v>
      </c>
      <c r="L1633">
        <f t="shared" si="56"/>
        <v>20.90460737152457</v>
      </c>
      <c r="M1633" cm="1">
        <f t="array" ref="M1633">AVERAGE(L1633:L1634*(K1633-K1634))</f>
        <v>11.62104867038639</v>
      </c>
      <c r="O1633"/>
    </row>
    <row r="1634" spans="1:15">
      <c r="A1634" s="4" t="s">
        <v>442</v>
      </c>
      <c r="B1634" s="1">
        <v>3</v>
      </c>
      <c r="C1634" s="1">
        <v>1.111111E-2</v>
      </c>
      <c r="D1634" s="1" t="s">
        <v>19</v>
      </c>
      <c r="E1634" s="1" t="s">
        <v>450</v>
      </c>
      <c r="F1634" s="1" t="s">
        <v>264</v>
      </c>
      <c r="G1634" s="1">
        <v>45797.333333333336</v>
      </c>
      <c r="H1634" t="s">
        <v>452</v>
      </c>
      <c r="I1634" t="s">
        <v>458</v>
      </c>
      <c r="K1634">
        <f t="shared" si="57"/>
        <v>-1.9542425528687752</v>
      </c>
      <c r="L1634">
        <f t="shared" si="56"/>
        <v>27.80858054635371</v>
      </c>
      <c r="M1634" cm="1">
        <f t="array" ref="M1634">AVERAGE(L1634:L1635*(K1634-K1635))</f>
        <v>13.648758389362595</v>
      </c>
      <c r="O1634"/>
    </row>
    <row r="1635" spans="1:15">
      <c r="A1635" s="4" t="s">
        <v>442</v>
      </c>
      <c r="B1635" s="1">
        <v>3</v>
      </c>
      <c r="C1635" s="1">
        <v>3.7036999999999999E-3</v>
      </c>
      <c r="D1635" s="1" t="s">
        <v>19</v>
      </c>
      <c r="E1635" s="1" t="s">
        <v>450</v>
      </c>
      <c r="F1635" s="1" t="s">
        <v>265</v>
      </c>
      <c r="G1635" s="1">
        <v>48425.333333333336</v>
      </c>
      <c r="H1635" t="s">
        <v>452</v>
      </c>
      <c r="I1635" t="s">
        <v>458</v>
      </c>
      <c r="K1635">
        <f t="shared" si="57"/>
        <v>-2.4313641984536862</v>
      </c>
      <c r="L1635">
        <f t="shared" si="56"/>
        <v>29.404327380430313</v>
      </c>
      <c r="M1635" cm="1">
        <f t="array" ref="M1635">AVERAGE(L1635:L1636*(K1635-K1636))</f>
        <v>24.161054636764742</v>
      </c>
      <c r="O1635"/>
    </row>
    <row r="1636" spans="1:15">
      <c r="A1636" s="4" t="s">
        <v>442</v>
      </c>
      <c r="B1636" s="1">
        <v>3</v>
      </c>
      <c r="C1636" s="1">
        <v>1.2345699999999999E-3</v>
      </c>
      <c r="D1636" s="1" t="s">
        <v>19</v>
      </c>
      <c r="E1636" s="1" t="s">
        <v>450</v>
      </c>
      <c r="F1636" s="1" t="s">
        <v>266</v>
      </c>
      <c r="G1636" s="1">
        <v>118368.33333333333</v>
      </c>
      <c r="H1636" t="s">
        <v>452</v>
      </c>
      <c r="I1636" t="s">
        <v>458</v>
      </c>
      <c r="K1636">
        <f t="shared" si="57"/>
        <v>-2.9084842805786582</v>
      </c>
      <c r="L1636">
        <f t="shared" si="56"/>
        <v>71.874388573664632</v>
      </c>
      <c r="M1636" cm="1">
        <f t="array" ref="M1636">AVERAGE(L1636:L1637*(K1636-K1637))</f>
        <v>41.110618635327896</v>
      </c>
      <c r="O1636"/>
    </row>
    <row r="1637" spans="1:15">
      <c r="A1637" s="4" t="s">
        <v>442</v>
      </c>
      <c r="B1637" s="1">
        <v>3</v>
      </c>
      <c r="C1637" s="1">
        <v>4.1152000000000002E-4</v>
      </c>
      <c r="D1637" s="1" t="s">
        <v>19</v>
      </c>
      <c r="E1637" s="1" t="s">
        <v>450</v>
      </c>
      <c r="F1637" s="1" t="s">
        <v>267</v>
      </c>
      <c r="G1637" s="1">
        <v>165432.33333333334</v>
      </c>
      <c r="H1637" t="s">
        <v>452</v>
      </c>
      <c r="I1637" t="s">
        <v>458</v>
      </c>
      <c r="K1637">
        <f t="shared" si="57"/>
        <v>-3.3856090530918905</v>
      </c>
      <c r="L1637">
        <f t="shared" si="56"/>
        <v>100.45210128256161</v>
      </c>
      <c r="M1637" cm="1">
        <f t="array" ref="M1637">AVERAGE(L1637:L1638*(K1637-K1638))</f>
        <v>46.471026644083004</v>
      </c>
      <c r="O1637"/>
    </row>
    <row r="1638" spans="1:15">
      <c r="A1638" s="4" t="s">
        <v>442</v>
      </c>
      <c r="B1638" s="1">
        <v>3</v>
      </c>
      <c r="C1638" s="1">
        <v>1.3716999999999999E-4</v>
      </c>
      <c r="D1638" s="1" t="s">
        <v>19</v>
      </c>
      <c r="E1638" s="1" t="s">
        <v>450</v>
      </c>
      <c r="F1638" s="1" t="s">
        <v>268</v>
      </c>
      <c r="G1638" s="1">
        <v>155368.33333333334</v>
      </c>
      <c r="H1638" t="s">
        <v>452</v>
      </c>
      <c r="I1638" t="s">
        <v>458</v>
      </c>
      <c r="K1638">
        <f t="shared" si="57"/>
        <v>-3.8627408613632324</v>
      </c>
      <c r="L1638">
        <f t="shared" si="56"/>
        <v>94.341143847954712</v>
      </c>
      <c r="M1638" cm="1">
        <f t="array" ref="M1638">AVERAGE(L1638:L1639*(K1638-K1639))</f>
        <v>48.95526746111306</v>
      </c>
      <c r="O1638"/>
    </row>
    <row r="1639" spans="1:15">
      <c r="A1639" s="4" t="s">
        <v>442</v>
      </c>
      <c r="B1639" s="1">
        <v>3</v>
      </c>
      <c r="C1639" s="1">
        <v>4.5725E-5</v>
      </c>
      <c r="D1639" s="1" t="s">
        <v>19</v>
      </c>
      <c r="E1639" s="1" t="s">
        <v>450</v>
      </c>
      <c r="F1639" s="1" t="s">
        <v>269</v>
      </c>
      <c r="G1639" s="1">
        <v>182600.33333333334</v>
      </c>
      <c r="H1639" t="s">
        <v>452</v>
      </c>
      <c r="I1639" t="s">
        <v>458</v>
      </c>
      <c r="K1639">
        <f t="shared" si="57"/>
        <v>-4.3398462858515456</v>
      </c>
      <c r="L1639">
        <f t="shared" si="56"/>
        <v>110.87667572983221</v>
      </c>
      <c r="M1639" cm="1">
        <f t="array" ref="M1639">AVERAGE(L1639:L1640*(K1639-K1640))</f>
        <v>53.481282912784216</v>
      </c>
      <c r="O1639"/>
    </row>
    <row r="1640" spans="1:15">
      <c r="A1640" s="4" t="s">
        <v>442</v>
      </c>
      <c r="B1640" s="1">
        <v>3</v>
      </c>
      <c r="C1640" s="1">
        <v>1.5242000000000001E-5</v>
      </c>
      <c r="D1640" s="1" t="s">
        <v>19</v>
      </c>
      <c r="E1640" s="1" t="s">
        <v>450</v>
      </c>
      <c r="F1640" s="1" t="s">
        <v>270</v>
      </c>
      <c r="G1640" s="1">
        <v>186609.33333333334</v>
      </c>
      <c r="H1640" t="s">
        <v>452</v>
      </c>
      <c r="I1640" t="s">
        <v>458</v>
      </c>
      <c r="K1640">
        <f t="shared" si="57"/>
        <v>-4.8169580427093601</v>
      </c>
      <c r="L1640">
        <f t="shared" si="56"/>
        <v>113.31097902428165</v>
      </c>
      <c r="M1640" cm="1">
        <f t="array" ref="M1640">AVERAGE(L1640:L1641*(K1640-K1641))</f>
        <v>51.097307207669559</v>
      </c>
      <c r="O1640"/>
    </row>
    <row r="1641" spans="1:15">
      <c r="A1641" s="4" t="s">
        <v>442</v>
      </c>
      <c r="B1641" s="1">
        <v>3</v>
      </c>
      <c r="C1641" s="2">
        <v>5.0799999999999996E-6</v>
      </c>
      <c r="D1641" s="1" t="s">
        <v>19</v>
      </c>
      <c r="E1641" s="1" t="s">
        <v>450</v>
      </c>
      <c r="F1641" s="1" t="s">
        <v>271</v>
      </c>
      <c r="G1641" s="1">
        <v>166093.33333333334</v>
      </c>
      <c r="H1641" t="s">
        <v>452</v>
      </c>
      <c r="I1641" t="s">
        <v>458</v>
      </c>
      <c r="K1641">
        <f t="shared" si="57"/>
        <v>-5.2941362877160811</v>
      </c>
      <c r="L1641">
        <f t="shared" si="56"/>
        <v>100.8534668294888</v>
      </c>
      <c r="M1641" s="7">
        <f>SUM(M1632:M1640)</f>
        <v>298.80211233425484</v>
      </c>
      <c r="N1641" s="7">
        <f>M1641/429.4091</f>
        <v>0.69584485362386317</v>
      </c>
      <c r="O1641"/>
    </row>
    <row r="1642" spans="1:15">
      <c r="A1642" s="4" t="s">
        <v>443</v>
      </c>
      <c r="B1642" s="1">
        <v>2</v>
      </c>
      <c r="C1642" s="1">
        <v>0.1</v>
      </c>
      <c r="D1642" s="1" t="s">
        <v>19</v>
      </c>
      <c r="E1642" s="1" t="s">
        <v>450</v>
      </c>
      <c r="F1642" s="1" t="s">
        <v>273</v>
      </c>
      <c r="G1642" s="1">
        <v>24406.333333333332</v>
      </c>
      <c r="H1642" t="s">
        <v>452</v>
      </c>
      <c r="I1642" t="s">
        <v>458</v>
      </c>
      <c r="K1642">
        <f t="shared" si="57"/>
        <v>-1</v>
      </c>
      <c r="L1642">
        <f t="shared" si="56"/>
        <v>14.819759949804004</v>
      </c>
      <c r="M1642" cm="1">
        <f t="array" ref="M1642">AVERAGE(L1642:L1643*(K1642-K1643))</f>
        <v>8.1497129528808951</v>
      </c>
      <c r="O1642"/>
    </row>
    <row r="1643" spans="1:15">
      <c r="A1643" s="4" t="s">
        <v>443</v>
      </c>
      <c r="B1643" s="1">
        <v>2</v>
      </c>
      <c r="C1643" s="1">
        <v>3.3333330000000001E-2</v>
      </c>
      <c r="D1643" s="1" t="s">
        <v>19</v>
      </c>
      <c r="E1643" s="1" t="s">
        <v>450</v>
      </c>
      <c r="F1643" s="1" t="s">
        <v>274</v>
      </c>
      <c r="G1643" s="1">
        <v>31854.333333333332</v>
      </c>
      <c r="H1643" t="s">
        <v>452</v>
      </c>
      <c r="I1643" t="s">
        <v>458</v>
      </c>
      <c r="K1643">
        <f t="shared" si="57"/>
        <v>-1.4771212981491129</v>
      </c>
      <c r="L1643">
        <f t="shared" si="56"/>
        <v>19.342257065558396</v>
      </c>
      <c r="M1643" cm="1">
        <f t="array" ref="M1643">AVERAGE(L1643:L1644*(K1643-K1644))</f>
        <v>8.7030632907907943</v>
      </c>
      <c r="O1643"/>
    </row>
    <row r="1644" spans="1:15">
      <c r="A1644" s="4" t="s">
        <v>443</v>
      </c>
      <c r="B1644" s="1">
        <v>2</v>
      </c>
      <c r="C1644" s="1">
        <v>1.111111E-2</v>
      </c>
      <c r="D1644" s="1" t="s">
        <v>19</v>
      </c>
      <c r="E1644" s="1" t="s">
        <v>450</v>
      </c>
      <c r="F1644" s="1" t="s">
        <v>275</v>
      </c>
      <c r="G1644" s="1">
        <v>28226.333333333332</v>
      </c>
      <c r="H1644" t="s">
        <v>452</v>
      </c>
      <c r="I1644" t="s">
        <v>458</v>
      </c>
      <c r="K1644">
        <f t="shared" si="57"/>
        <v>-1.9542425528687752</v>
      </c>
      <c r="L1644">
        <f t="shared" si="56"/>
        <v>17.139300629473951</v>
      </c>
      <c r="M1644" cm="1">
        <f t="array" ref="M1644">AVERAGE(L1644:L1645*(K1644-K1645))</f>
        <v>9.1292380147735379</v>
      </c>
      <c r="O1644"/>
    </row>
    <row r="1645" spans="1:15">
      <c r="A1645" s="4" t="s">
        <v>443</v>
      </c>
      <c r="B1645" s="1">
        <v>2</v>
      </c>
      <c r="C1645" s="1">
        <v>3.7036999999999999E-3</v>
      </c>
      <c r="D1645" s="1" t="s">
        <v>19</v>
      </c>
      <c r="E1645" s="1" t="s">
        <v>450</v>
      </c>
      <c r="F1645" s="1" t="s">
        <v>276</v>
      </c>
      <c r="G1645" s="1">
        <v>34796.333333333336</v>
      </c>
      <c r="H1645" t="s">
        <v>452</v>
      </c>
      <c r="I1645" t="s">
        <v>458</v>
      </c>
      <c r="K1645">
        <f t="shared" si="57"/>
        <v>-2.4313641984536862</v>
      </c>
      <c r="L1645">
        <f t="shared" si="56"/>
        <v>21.128667714665461</v>
      </c>
      <c r="M1645" cm="1">
        <f t="array" ref="M1645">AVERAGE(L1645:L1646*(K1645-K1646))</f>
        <v>27.667872271935373</v>
      </c>
      <c r="O1645"/>
    </row>
    <row r="1646" spans="1:15">
      <c r="A1646" s="4" t="s">
        <v>443</v>
      </c>
      <c r="B1646" s="1">
        <v>2</v>
      </c>
      <c r="C1646" s="1">
        <v>1.2345699999999999E-3</v>
      </c>
      <c r="D1646" s="1" t="s">
        <v>19</v>
      </c>
      <c r="E1646" s="1" t="s">
        <v>450</v>
      </c>
      <c r="F1646" s="1" t="s">
        <v>277</v>
      </c>
      <c r="G1646" s="1">
        <v>156206.33333333334</v>
      </c>
      <c r="H1646" t="s">
        <v>452</v>
      </c>
      <c r="I1646" t="s">
        <v>458</v>
      </c>
      <c r="K1646">
        <f t="shared" si="57"/>
        <v>-2.9084842805786582</v>
      </c>
      <c r="L1646">
        <f t="shared" si="56"/>
        <v>94.849985494437291</v>
      </c>
      <c r="M1646" cm="1">
        <f t="array" ref="M1646">AVERAGE(L1646:L1647*(K1646-K1647))</f>
        <v>46.519737748725973</v>
      </c>
      <c r="O1646"/>
    </row>
    <row r="1647" spans="1:15">
      <c r="A1647" s="4" t="s">
        <v>443</v>
      </c>
      <c r="B1647" s="1">
        <v>2</v>
      </c>
      <c r="C1647" s="1">
        <v>4.1152000000000002E-4</v>
      </c>
      <c r="D1647" s="1" t="s">
        <v>19</v>
      </c>
      <c r="E1647" s="1" t="s">
        <v>450</v>
      </c>
      <c r="F1647" s="1" t="s">
        <v>278</v>
      </c>
      <c r="G1647" s="1">
        <v>164935.33333333334</v>
      </c>
      <c r="H1647" t="s">
        <v>452</v>
      </c>
      <c r="I1647" t="s">
        <v>458</v>
      </c>
      <c r="K1647">
        <f t="shared" si="57"/>
        <v>-3.3856090530918905</v>
      </c>
      <c r="L1647">
        <f t="shared" si="56"/>
        <v>100.15031811036373</v>
      </c>
      <c r="M1647" cm="1">
        <f t="array" ref="M1647">AVERAGE(L1647:L1648*(K1647-K1648))</f>
        <v>50.739312038547816</v>
      </c>
      <c r="O1647"/>
    </row>
    <row r="1648" spans="1:15">
      <c r="A1648" s="4" t="s">
        <v>443</v>
      </c>
      <c r="B1648" s="1">
        <v>2</v>
      </c>
      <c r="C1648" s="1">
        <v>1.3716999999999999E-4</v>
      </c>
      <c r="D1648" s="1" t="s">
        <v>19</v>
      </c>
      <c r="E1648" s="1" t="s">
        <v>450</v>
      </c>
      <c r="F1648" s="1" t="s">
        <v>279</v>
      </c>
      <c r="G1648" s="1">
        <v>185330.33333333334</v>
      </c>
      <c r="H1648" t="s">
        <v>452</v>
      </c>
      <c r="I1648" t="s">
        <v>458</v>
      </c>
      <c r="K1648">
        <f t="shared" si="57"/>
        <v>-3.8627408613632324</v>
      </c>
      <c r="L1648">
        <f t="shared" si="56"/>
        <v>112.53435794331362</v>
      </c>
      <c r="M1648" cm="1">
        <f t="array" ref="M1648">AVERAGE(L1648:L1649*(K1648-K1649))</f>
        <v>50.954073274558979</v>
      </c>
      <c r="O1648"/>
    </row>
    <row r="1649" spans="1:15">
      <c r="A1649" s="4" t="s">
        <v>443</v>
      </c>
      <c r="B1649" s="1">
        <v>2</v>
      </c>
      <c r="C1649" s="1">
        <v>4.5725E-5</v>
      </c>
      <c r="D1649" s="1" t="s">
        <v>19</v>
      </c>
      <c r="E1649" s="1" t="s">
        <v>450</v>
      </c>
      <c r="F1649" s="1" t="s">
        <v>280</v>
      </c>
      <c r="G1649" s="1">
        <v>166437.33333333334</v>
      </c>
      <c r="H1649" t="s">
        <v>452</v>
      </c>
      <c r="I1649" t="s">
        <v>458</v>
      </c>
      <c r="K1649">
        <f t="shared" si="57"/>
        <v>-4.3398462858515456</v>
      </c>
      <c r="L1649">
        <f t="shared" si="56"/>
        <v>101.0623469325795</v>
      </c>
      <c r="M1649" cm="1">
        <f t="array" ref="M1649">AVERAGE(L1649:L1650*(K1649-K1650))</f>
        <v>47.668025461446661</v>
      </c>
      <c r="O1649"/>
    </row>
    <row r="1650" spans="1:15">
      <c r="A1650" s="4" t="s">
        <v>443</v>
      </c>
      <c r="B1650" s="1">
        <v>2</v>
      </c>
      <c r="C1650" s="1">
        <v>1.5242000000000001E-5</v>
      </c>
      <c r="D1650" s="1" t="s">
        <v>19</v>
      </c>
      <c r="E1650" s="1" t="s">
        <v>450</v>
      </c>
      <c r="F1650" s="1" t="s">
        <v>281</v>
      </c>
      <c r="G1650" s="1">
        <v>162640.33333333334</v>
      </c>
      <c r="H1650" t="s">
        <v>452</v>
      </c>
      <c r="I1650" t="s">
        <v>458</v>
      </c>
      <c r="K1650">
        <f t="shared" si="57"/>
        <v>-4.8169580427093601</v>
      </c>
      <c r="L1650">
        <f t="shared" si="56"/>
        <v>98.756772073755727</v>
      </c>
      <c r="M1650" cm="1">
        <f t="array" ref="M1650">AVERAGE(L1650:L1651*(K1650-K1651))</f>
        <v>49.158898357801817</v>
      </c>
      <c r="O1650"/>
    </row>
    <row r="1651" spans="1:15">
      <c r="A1651" s="4" t="s">
        <v>443</v>
      </c>
      <c r="B1651" s="1">
        <v>2</v>
      </c>
      <c r="C1651" s="2">
        <v>5.0799999999999996E-6</v>
      </c>
      <c r="D1651" s="1" t="s">
        <v>19</v>
      </c>
      <c r="E1651" s="1" t="s">
        <v>450</v>
      </c>
      <c r="F1651" s="1" t="s">
        <v>282</v>
      </c>
      <c r="G1651" s="1">
        <v>176682.33333333334</v>
      </c>
      <c r="H1651" t="s">
        <v>452</v>
      </c>
      <c r="I1651" t="s">
        <v>458</v>
      </c>
      <c r="K1651">
        <f t="shared" si="57"/>
        <v>-5.2941362877160811</v>
      </c>
      <c r="L1651">
        <f t="shared" si="56"/>
        <v>107.28320930514982</v>
      </c>
      <c r="M1651" s="7">
        <f>SUM(M1642:M1650)</f>
        <v>298.68993341146182</v>
      </c>
      <c r="N1651" s="7">
        <f>M1651/429.4091</f>
        <v>0.69558361341541619</v>
      </c>
      <c r="O1651"/>
    </row>
    <row r="1652" spans="1:15">
      <c r="A1652" s="4" t="s">
        <v>444</v>
      </c>
      <c r="B1652" s="1">
        <v>2</v>
      </c>
      <c r="C1652" s="3">
        <v>1</v>
      </c>
      <c r="D1652" s="1" t="s">
        <v>19</v>
      </c>
      <c r="E1652" s="1" t="s">
        <v>450</v>
      </c>
      <c r="F1652" s="1" t="s">
        <v>284</v>
      </c>
      <c r="G1652" s="1">
        <v>32426.333333333332</v>
      </c>
      <c r="H1652" t="s">
        <v>452</v>
      </c>
      <c r="I1652" t="s">
        <v>458</v>
      </c>
      <c r="K1652">
        <f t="shared" si="57"/>
        <v>0</v>
      </c>
      <c r="L1652">
        <f t="shared" si="56"/>
        <v>19.68958095790688</v>
      </c>
      <c r="M1652" cm="1">
        <f t="array" ref="M1652">AVERAGE(L1652:L1653*(K1652-K1653))</f>
        <v>5.794203858321616</v>
      </c>
      <c r="O1652"/>
    </row>
    <row r="1653" spans="1:15">
      <c r="A1653" s="4" t="s">
        <v>444</v>
      </c>
      <c r="B1653" s="1">
        <v>2</v>
      </c>
      <c r="C1653" s="3">
        <v>0.33333333333333331</v>
      </c>
      <c r="D1653" s="1" t="s">
        <v>19</v>
      </c>
      <c r="E1653" s="1" t="s">
        <v>450</v>
      </c>
      <c r="F1653" s="1" t="s">
        <v>285</v>
      </c>
      <c r="G1653" s="1">
        <v>7573.333333333333</v>
      </c>
      <c r="H1653" t="s">
        <v>452</v>
      </c>
      <c r="I1653" t="s">
        <v>458</v>
      </c>
      <c r="K1653">
        <f t="shared" si="57"/>
        <v>-0.47712125471966244</v>
      </c>
      <c r="L1653">
        <f t="shared" si="56"/>
        <v>4.598600719206039</v>
      </c>
      <c r="M1653" cm="1">
        <f t="array" ref="M1653">AVERAGE(L1653:L1654*(K1653-K1654))</f>
        <v>4.5635047029878102</v>
      </c>
      <c r="O1653"/>
    </row>
    <row r="1654" spans="1:15">
      <c r="A1654" s="4" t="s">
        <v>444</v>
      </c>
      <c r="B1654" s="1">
        <v>2</v>
      </c>
      <c r="C1654" s="3">
        <v>0.1111111111111111</v>
      </c>
      <c r="D1654" s="1" t="s">
        <v>19</v>
      </c>
      <c r="E1654" s="1" t="s">
        <v>450</v>
      </c>
      <c r="F1654" s="1" t="s">
        <v>286</v>
      </c>
      <c r="G1654" s="1">
        <v>23930.333333333332</v>
      </c>
      <c r="H1654" t="s">
        <v>452</v>
      </c>
      <c r="I1654" t="s">
        <v>458</v>
      </c>
      <c r="K1654">
        <f t="shared" si="57"/>
        <v>-0.95424250943932487</v>
      </c>
      <c r="L1654">
        <f t="shared" si="56"/>
        <v>14.530728179248273</v>
      </c>
      <c r="M1654" cm="1">
        <f t="array" ref="M1654">AVERAGE(L1654:L1655*(K1654-K1655))</f>
        <v>11.90511188173404</v>
      </c>
      <c r="O1654"/>
    </row>
    <row r="1655" spans="1:15">
      <c r="A1655" s="4" t="s">
        <v>444</v>
      </c>
      <c r="B1655" s="1">
        <v>2</v>
      </c>
      <c r="C1655" s="3">
        <v>3.7037037037037035E-2</v>
      </c>
      <c r="D1655" s="1" t="s">
        <v>19</v>
      </c>
      <c r="E1655" s="1" t="s">
        <v>450</v>
      </c>
      <c r="F1655" s="1" t="s">
        <v>287</v>
      </c>
      <c r="G1655" s="1">
        <v>58255.333333333336</v>
      </c>
      <c r="H1655" t="s">
        <v>452</v>
      </c>
      <c r="I1655" t="s">
        <v>458</v>
      </c>
      <c r="K1655">
        <f t="shared" si="57"/>
        <v>-1.4313637641589874</v>
      </c>
      <c r="L1655">
        <f t="shared" si="56"/>
        <v>35.37319776816738</v>
      </c>
      <c r="M1655" cm="1">
        <f t="array" ref="M1655">AVERAGE(L1655:L1656*(K1655-K1656))</f>
        <v>29.11288189826104</v>
      </c>
      <c r="O1655"/>
    </row>
    <row r="1656" spans="1:15">
      <c r="A1656" s="4" t="s">
        <v>444</v>
      </c>
      <c r="B1656" s="1">
        <v>2</v>
      </c>
      <c r="C1656" s="3">
        <v>1.2345679012345678E-2</v>
      </c>
      <c r="D1656" s="1" t="s">
        <v>19</v>
      </c>
      <c r="E1656" s="1" t="s">
        <v>450</v>
      </c>
      <c r="F1656" s="1" t="s">
        <v>288</v>
      </c>
      <c r="G1656" s="1">
        <v>142722.33333333334</v>
      </c>
      <c r="H1656" t="s">
        <v>452</v>
      </c>
      <c r="I1656" t="s">
        <v>458</v>
      </c>
      <c r="K1656">
        <f t="shared" si="57"/>
        <v>-1.9084850188786497</v>
      </c>
      <c r="L1656">
        <f t="shared" si="56"/>
        <v>86.662371220963578</v>
      </c>
      <c r="M1656" cm="1">
        <f t="array" ref="M1656">AVERAGE(L1656:L1657*(K1656-K1657))</f>
        <v>42.191522980843814</v>
      </c>
      <c r="O1656"/>
    </row>
    <row r="1657" spans="1:15">
      <c r="A1657" s="4" t="s">
        <v>444</v>
      </c>
      <c r="B1657" s="1">
        <v>2</v>
      </c>
      <c r="C1657" s="3">
        <v>4.1152263374485592E-3</v>
      </c>
      <c r="D1657" s="1" t="s">
        <v>19</v>
      </c>
      <c r="E1657" s="1" t="s">
        <v>450</v>
      </c>
      <c r="F1657" s="1" t="s">
        <v>289</v>
      </c>
      <c r="G1657" s="1">
        <v>148542.33333333334</v>
      </c>
      <c r="H1657" t="s">
        <v>452</v>
      </c>
      <c r="I1657" t="s">
        <v>458</v>
      </c>
      <c r="K1657">
        <f t="shared" si="57"/>
        <v>-2.3856062735983121</v>
      </c>
      <c r="L1657">
        <f t="shared" si="56"/>
        <v>90.196331104649204</v>
      </c>
      <c r="M1657" cm="1">
        <f t="array" ref="M1657">AVERAGE(L1657:L1658*(K1657-K1658))</f>
        <v>43.862440442799517</v>
      </c>
      <c r="O1657"/>
    </row>
    <row r="1658" spans="1:15">
      <c r="A1658" s="4" t="s">
        <v>444</v>
      </c>
      <c r="B1658" s="1">
        <v>2</v>
      </c>
      <c r="C1658" s="3">
        <v>1.3717421124828531E-3</v>
      </c>
      <c r="D1658" s="1" t="s">
        <v>19</v>
      </c>
      <c r="E1658" s="1" t="s">
        <v>450</v>
      </c>
      <c r="F1658" s="1" t="s">
        <v>290</v>
      </c>
      <c r="G1658" s="1">
        <v>154257.33333333334</v>
      </c>
      <c r="H1658" t="s">
        <v>452</v>
      </c>
      <c r="I1658" t="s">
        <v>458</v>
      </c>
      <c r="K1658">
        <f t="shared" si="57"/>
        <v>-2.8627275283179747</v>
      </c>
      <c r="L1658">
        <f t="shared" si="56"/>
        <v>93.666533980124001</v>
      </c>
      <c r="M1658" cm="1">
        <f t="array" ref="M1658">AVERAGE(L1658:L1659*(K1658-K1659))</f>
        <v>48.860127773092749</v>
      </c>
      <c r="O1658"/>
    </row>
    <row r="1659" spans="1:15">
      <c r="A1659" s="4" t="s">
        <v>444</v>
      </c>
      <c r="B1659" s="1">
        <v>2</v>
      </c>
      <c r="C1659" s="3">
        <v>4.5724737082761773E-4</v>
      </c>
      <c r="D1659" s="1" t="s">
        <v>19</v>
      </c>
      <c r="E1659" s="1" t="s">
        <v>450</v>
      </c>
      <c r="F1659" s="1" t="s">
        <v>291</v>
      </c>
      <c r="G1659" s="1">
        <v>183043.33333333334</v>
      </c>
      <c r="H1659" t="s">
        <v>452</v>
      </c>
      <c r="I1659" t="s">
        <v>458</v>
      </c>
      <c r="K1659">
        <f t="shared" si="57"/>
        <v>-3.3398487830376369</v>
      </c>
      <c r="L1659">
        <f t="shared" si="56"/>
        <v>111.14566958352169</v>
      </c>
      <c r="M1659" cm="1">
        <f t="array" ref="M1659">AVERAGE(L1659:L1660*(K1659-K1660))</f>
        <v>52.310894637306774</v>
      </c>
      <c r="O1659"/>
    </row>
    <row r="1660" spans="1:15">
      <c r="A1660" s="4" t="s">
        <v>444</v>
      </c>
      <c r="B1660" s="1">
        <v>2</v>
      </c>
      <c r="C1660" s="3">
        <v>1.5241579027587258E-4</v>
      </c>
      <c r="D1660" s="1" t="s">
        <v>19</v>
      </c>
      <c r="E1660" s="1" t="s">
        <v>450</v>
      </c>
      <c r="F1660" s="1" t="s">
        <v>292</v>
      </c>
      <c r="G1660" s="1">
        <v>178079.33333333334</v>
      </c>
      <c r="H1660" t="s">
        <v>452</v>
      </c>
      <c r="I1660" t="s">
        <v>458</v>
      </c>
      <c r="K1660">
        <f t="shared" si="57"/>
        <v>-3.8169700377572995</v>
      </c>
      <c r="L1660">
        <f t="shared" si="56"/>
        <v>108.13148111915477</v>
      </c>
      <c r="M1660" cm="1">
        <f t="array" ref="M1660">AVERAGE(L1660:L1661*(K1660-K1661))</f>
        <v>50.891013149479278</v>
      </c>
      <c r="O1660"/>
    </row>
    <row r="1661" spans="1:15">
      <c r="A1661" s="4" t="s">
        <v>444</v>
      </c>
      <c r="B1661" s="1">
        <v>2</v>
      </c>
      <c r="C1661" s="3">
        <v>5.0805263425290864E-5</v>
      </c>
      <c r="D1661" s="1" t="s">
        <v>19</v>
      </c>
      <c r="E1661" s="1" t="s">
        <v>450</v>
      </c>
      <c r="F1661" s="1" t="s">
        <v>293</v>
      </c>
      <c r="G1661" s="1">
        <v>173241.33333333334</v>
      </c>
      <c r="H1661" t="s">
        <v>452</v>
      </c>
      <c r="I1661" t="s">
        <v>458</v>
      </c>
      <c r="K1661">
        <f t="shared" si="57"/>
        <v>-4.2940912924769616</v>
      </c>
      <c r="L1661">
        <f t="shared" si="56"/>
        <v>105.19380106464085</v>
      </c>
      <c r="M1661" s="7">
        <f>SUM(M1652:M1660)</f>
        <v>289.49170132482664</v>
      </c>
      <c r="N1661" s="7">
        <f>M1661/429.4091</f>
        <v>0.67416294001414179</v>
      </c>
      <c r="O1661"/>
    </row>
    <row r="1662" spans="1:15">
      <c r="A1662" s="3" t="s">
        <v>294</v>
      </c>
      <c r="B1662" s="1">
        <v>1</v>
      </c>
      <c r="C1662" s="3">
        <v>10</v>
      </c>
      <c r="D1662" s="1" t="s">
        <v>19</v>
      </c>
      <c r="E1662" s="1" t="s">
        <v>450</v>
      </c>
      <c r="F1662" s="1" t="s">
        <v>295</v>
      </c>
      <c r="G1662" s="1">
        <v>1831.3333333333333</v>
      </c>
      <c r="H1662" t="s">
        <v>452</v>
      </c>
      <c r="I1662" t="s">
        <v>458</v>
      </c>
      <c r="K1662">
        <f t="shared" si="57"/>
        <v>1</v>
      </c>
      <c r="L1662">
        <f t="shared" si="56"/>
        <v>1.1120031844770237</v>
      </c>
      <c r="M1662" cm="1">
        <f t="array" ref="M1662">AVERAGE(L1662:L1663*(K1662-K1663))</f>
        <v>0.39023011526618612</v>
      </c>
      <c r="O1662"/>
    </row>
    <row r="1663" spans="1:15">
      <c r="A1663" s="3" t="s">
        <v>294</v>
      </c>
      <c r="B1663" s="1">
        <v>1</v>
      </c>
      <c r="C1663" s="3">
        <v>3.3330000000000002</v>
      </c>
      <c r="D1663" s="1" t="s">
        <v>19</v>
      </c>
      <c r="E1663" s="1" t="s">
        <v>450</v>
      </c>
      <c r="F1663" s="1" t="s">
        <v>296</v>
      </c>
      <c r="G1663" s="1">
        <v>862.33333333333326</v>
      </c>
      <c r="H1663" t="s">
        <v>452</v>
      </c>
      <c r="I1663" t="s">
        <v>458</v>
      </c>
      <c r="K1663">
        <f t="shared" si="57"/>
        <v>0.52283531366053004</v>
      </c>
      <c r="L1663">
        <f t="shared" si="56"/>
        <v>0.52361708013142716</v>
      </c>
      <c r="M1663" cm="1">
        <f t="array" ref="M1663">AVERAGE(L1663:L1664*(K1663-K1664))</f>
        <v>0.26634245687465757</v>
      </c>
      <c r="O1663"/>
    </row>
    <row r="1664" spans="1:15">
      <c r="A1664" s="3" t="s">
        <v>294</v>
      </c>
      <c r="B1664" s="1">
        <v>1</v>
      </c>
      <c r="C1664" s="3">
        <v>1.111</v>
      </c>
      <c r="D1664" s="1" t="s">
        <v>19</v>
      </c>
      <c r="E1664" s="1" t="s">
        <v>450</v>
      </c>
      <c r="F1664" s="1" t="s">
        <v>297</v>
      </c>
      <c r="G1664" s="1">
        <v>976.33333333333326</v>
      </c>
      <c r="H1664" t="s">
        <v>452</v>
      </c>
      <c r="I1664" t="s">
        <v>458</v>
      </c>
      <c r="K1664">
        <f t="shared" si="57"/>
        <v>4.5714058940867608E-2</v>
      </c>
      <c r="L1664">
        <f t="shared" si="56"/>
        <v>0.59283897476032088</v>
      </c>
      <c r="M1664" cm="1">
        <f t="array" ref="M1664">AVERAGE(L1664:L1665*(K1664-K1665))</f>
        <v>0.30817815363915269</v>
      </c>
      <c r="O1664"/>
    </row>
    <row r="1665" spans="1:15">
      <c r="A1665" s="3" t="s">
        <v>294</v>
      </c>
      <c r="B1665" s="1">
        <v>1</v>
      </c>
      <c r="C1665" s="3">
        <v>0.37036999999999998</v>
      </c>
      <c r="D1665" s="1" t="s">
        <v>19</v>
      </c>
      <c r="E1665" s="1" t="s">
        <v>450</v>
      </c>
      <c r="F1665" s="1" t="s">
        <v>298</v>
      </c>
      <c r="G1665" s="1">
        <v>1151.3333333333333</v>
      </c>
      <c r="H1665" t="s">
        <v>452</v>
      </c>
      <c r="I1665" t="s">
        <v>458</v>
      </c>
      <c r="K1665">
        <f t="shared" si="57"/>
        <v>-0.4313641984536864</v>
      </c>
      <c r="L1665">
        <f t="shared" si="56"/>
        <v>0.69910065511169284</v>
      </c>
      <c r="M1665" cm="1">
        <f t="array" ref="M1665">AVERAGE(L1665:L1666*(K1665-K1666))</f>
        <v>2.360037466956153</v>
      </c>
      <c r="O1665"/>
    </row>
    <row r="1666" spans="1:15">
      <c r="A1666" s="3" t="s">
        <v>294</v>
      </c>
      <c r="B1666" s="1">
        <v>1</v>
      </c>
      <c r="C1666" s="3">
        <v>0.12346</v>
      </c>
      <c r="D1666" s="1" t="s">
        <v>19</v>
      </c>
      <c r="E1666" s="1" t="s">
        <v>450</v>
      </c>
      <c r="F1666" s="1" t="s">
        <v>299</v>
      </c>
      <c r="G1666" s="1">
        <v>15141.333333333334</v>
      </c>
      <c r="H1666" t="s">
        <v>452</v>
      </c>
      <c r="I1666" t="s">
        <v>458</v>
      </c>
      <c r="K1666">
        <f t="shared" si="57"/>
        <v>-0.9084737273689093</v>
      </c>
      <c r="L1666">
        <f t="shared" si="56"/>
        <v>9.1939629872013722</v>
      </c>
      <c r="M1666" cm="1">
        <f t="array" ref="M1666">AVERAGE(L1666:L1667*(K1666-K1667))</f>
        <v>8.698684418430723</v>
      </c>
      <c r="O1666"/>
    </row>
    <row r="1667" spans="1:15">
      <c r="A1667" s="3" t="s">
        <v>294</v>
      </c>
      <c r="B1667" s="1">
        <v>1</v>
      </c>
      <c r="C1667" s="3">
        <v>4.1152000000000001E-2</v>
      </c>
      <c r="D1667" s="1" t="s">
        <v>19</v>
      </c>
      <c r="E1667" s="1" t="s">
        <v>450</v>
      </c>
      <c r="F1667" s="1" t="s">
        <v>300</v>
      </c>
      <c r="G1667" s="1">
        <v>44907.333333333336</v>
      </c>
      <c r="H1667" t="s">
        <v>452</v>
      </c>
      <c r="I1667" t="s">
        <v>458</v>
      </c>
      <c r="K1667">
        <f t="shared" si="57"/>
        <v>-1.3856090530918908</v>
      </c>
      <c r="L1667">
        <f t="shared" si="56"/>
        <v>27.268164000566731</v>
      </c>
      <c r="M1667" cm="1">
        <f t="array" ref="M1667">AVERAGE(L1667:L1668*(K1667-K1668))</f>
        <v>27.405197678263214</v>
      </c>
      <c r="O1667"/>
    </row>
    <row r="1668" spans="1:15">
      <c r="A1668" s="3" t="s">
        <v>294</v>
      </c>
      <c r="B1668" s="1">
        <v>1</v>
      </c>
      <c r="C1668" s="3">
        <v>1.3717E-2</v>
      </c>
      <c r="D1668" s="1" t="s">
        <v>19</v>
      </c>
      <c r="E1668" s="1" t="s">
        <v>450</v>
      </c>
      <c r="F1668" s="1" t="s">
        <v>301</v>
      </c>
      <c r="G1668" s="1">
        <v>144277.33333333334</v>
      </c>
      <c r="H1668" t="s">
        <v>452</v>
      </c>
      <c r="I1668" t="s">
        <v>458</v>
      </c>
      <c r="K1668">
        <f t="shared" si="57"/>
        <v>-1.8627408613632324</v>
      </c>
      <c r="L1668">
        <f t="shared" si="56"/>
        <v>87.606582152085764</v>
      </c>
      <c r="M1668" cm="1">
        <f t="array" ref="M1668">AVERAGE(L1668:L1669*(K1668-K1669))</f>
        <v>45.019063351752386</v>
      </c>
      <c r="O1668"/>
    </row>
    <row r="1669" spans="1:15">
      <c r="A1669" s="3" t="s">
        <v>294</v>
      </c>
      <c r="B1669" s="1">
        <v>1</v>
      </c>
      <c r="C1669" s="3">
        <v>4.5719999999999997E-3</v>
      </c>
      <c r="D1669" s="1" t="s">
        <v>19</v>
      </c>
      <c r="E1669" s="1" t="s">
        <v>450</v>
      </c>
      <c r="F1669" s="1" t="s">
        <v>302</v>
      </c>
      <c r="G1669" s="1">
        <v>166486.33333333334</v>
      </c>
      <c r="H1669" t="s">
        <v>452</v>
      </c>
      <c r="I1669" t="s">
        <v>458</v>
      </c>
      <c r="K1669">
        <f t="shared" si="57"/>
        <v>-2.3398937782767559</v>
      </c>
      <c r="L1669">
        <f t="shared" ref="L1669:L1681" si="58">G1669*100/$J$1411</f>
        <v>101.09210020307788</v>
      </c>
      <c r="M1669" cm="1">
        <f t="array" ref="M1669">AVERAGE(L1669:L1670*(K1669-K1670))</f>
        <v>48.889099033811576</v>
      </c>
      <c r="O1669"/>
    </row>
    <row r="1670" spans="1:15">
      <c r="A1670" s="3" t="s">
        <v>294</v>
      </c>
      <c r="B1670" s="1">
        <v>1</v>
      </c>
      <c r="C1670" s="3">
        <v>1.524E-3</v>
      </c>
      <c r="D1670" s="1" t="s">
        <v>19</v>
      </c>
      <c r="E1670" s="1" t="s">
        <v>450</v>
      </c>
      <c r="F1670" s="1" t="s">
        <v>303</v>
      </c>
      <c r="G1670" s="1">
        <v>171014.33333333334</v>
      </c>
      <c r="H1670" t="s">
        <v>452</v>
      </c>
      <c r="I1670" t="s">
        <v>458</v>
      </c>
      <c r="K1670">
        <f t="shared" si="57"/>
        <v>-2.8170150329964185</v>
      </c>
      <c r="L1670">
        <f t="shared" si="58"/>
        <v>103.84154528096938</v>
      </c>
      <c r="M1670" cm="1">
        <f t="array" ref="M1670">AVERAGE(L1670:L1671*(K1670-K1671))</f>
        <v>51.191300266829444</v>
      </c>
      <c r="O1670"/>
    </row>
    <row r="1671" spans="1:15">
      <c r="A1671" s="3" t="s">
        <v>294</v>
      </c>
      <c r="B1671" s="1">
        <v>1</v>
      </c>
      <c r="C1671" s="3">
        <v>5.0799999999999999E-4</v>
      </c>
      <c r="D1671" s="1" t="s">
        <v>19</v>
      </c>
      <c r="E1671" s="1" t="s">
        <v>450</v>
      </c>
      <c r="F1671" s="1" t="s">
        <v>304</v>
      </c>
      <c r="G1671" s="1">
        <v>182379.33333333334</v>
      </c>
      <c r="H1671" t="s">
        <v>452</v>
      </c>
      <c r="I1671" t="s">
        <v>458</v>
      </c>
      <c r="K1671">
        <f t="shared" si="57"/>
        <v>-3.2941362877160807</v>
      </c>
      <c r="L1671">
        <f t="shared" si="58"/>
        <v>110.74248240778849</v>
      </c>
      <c r="M1671" s="7">
        <f>SUM(M1662:M1670)</f>
        <v>184.52813294182351</v>
      </c>
      <c r="N1671" s="7">
        <f>M1671/429.4091</f>
        <v>0.42972571597067577</v>
      </c>
      <c r="O1671"/>
    </row>
    <row r="1672" spans="1:15">
      <c r="A1672" s="4" t="s">
        <v>445</v>
      </c>
      <c r="B1672" s="1">
        <v>2</v>
      </c>
      <c r="C1672" s="3">
        <v>6</v>
      </c>
      <c r="D1672" s="1" t="s">
        <v>19</v>
      </c>
      <c r="E1672" s="1" t="s">
        <v>450</v>
      </c>
      <c r="F1672" s="1" t="s">
        <v>306</v>
      </c>
      <c r="G1672" s="1">
        <v>18366.333333333332</v>
      </c>
      <c r="H1672" t="s">
        <v>452</v>
      </c>
      <c r="I1672" t="s">
        <v>458</v>
      </c>
      <c r="K1672">
        <f t="shared" si="57"/>
        <v>0.77815125038364363</v>
      </c>
      <c r="L1672">
        <f t="shared" si="58"/>
        <v>11.152213953676654</v>
      </c>
      <c r="M1672" cm="1">
        <f t="array" ref="M1672">AVERAGE(L1672:L1673*(K1672-K1673))</f>
        <v>5.157270691419221</v>
      </c>
      <c r="O1672"/>
    </row>
    <row r="1673" spans="1:15">
      <c r="A1673" s="4" t="s">
        <v>445</v>
      </c>
      <c r="B1673" s="1">
        <v>2</v>
      </c>
      <c r="C1673" s="3">
        <v>2</v>
      </c>
      <c r="D1673" s="1" t="s">
        <v>19</v>
      </c>
      <c r="E1673" s="1" t="s">
        <v>450</v>
      </c>
      <c r="F1673" s="1" t="s">
        <v>307</v>
      </c>
      <c r="G1673" s="1">
        <v>17236.333333333332</v>
      </c>
      <c r="H1673" t="s">
        <v>452</v>
      </c>
      <c r="I1673" t="s">
        <v>458</v>
      </c>
      <c r="K1673">
        <f t="shared" si="57"/>
        <v>0.3010299956639812</v>
      </c>
      <c r="L1673">
        <f t="shared" si="58"/>
        <v>10.466067103407795</v>
      </c>
      <c r="M1673" cm="1">
        <f t="array" ref="M1673">AVERAGE(L1673:L1674*(K1673-K1674))</f>
        <v>7.8033607891690604</v>
      </c>
      <c r="O1673"/>
    </row>
    <row r="1674" spans="1:15">
      <c r="A1674" s="4" t="s">
        <v>445</v>
      </c>
      <c r="B1674" s="1">
        <v>2</v>
      </c>
      <c r="C1674" s="3">
        <v>0.66666666666666663</v>
      </c>
      <c r="D1674" s="1" t="s">
        <v>19</v>
      </c>
      <c r="E1674" s="1" t="s">
        <v>450</v>
      </c>
      <c r="F1674" s="1" t="s">
        <v>308</v>
      </c>
      <c r="G1674" s="1">
        <v>36633.333333333336</v>
      </c>
      <c r="H1674" t="s">
        <v>452</v>
      </c>
      <c r="I1674" t="s">
        <v>458</v>
      </c>
      <c r="K1674">
        <f t="shared" si="57"/>
        <v>-0.17609125905568127</v>
      </c>
      <c r="L1674">
        <f t="shared" si="58"/>
        <v>22.244111753553863</v>
      </c>
      <c r="M1674" cm="1">
        <f t="array" ref="M1674">AVERAGE(L1674:L1675*(K1674-K1675))</f>
        <v>16.551232963204903</v>
      </c>
      <c r="O1674"/>
    </row>
    <row r="1675" spans="1:15">
      <c r="A1675" s="4" t="s">
        <v>445</v>
      </c>
      <c r="B1675" s="1">
        <v>2</v>
      </c>
      <c r="C1675" s="3">
        <v>0.22222222222222221</v>
      </c>
      <c r="D1675" s="1" t="s">
        <v>19</v>
      </c>
      <c r="E1675" s="1" t="s">
        <v>450</v>
      </c>
      <c r="F1675" s="1" t="s">
        <v>309</v>
      </c>
      <c r="G1675" s="1">
        <v>77626.333333333328</v>
      </c>
      <c r="H1675" t="s">
        <v>452</v>
      </c>
      <c r="I1675" t="s">
        <v>458</v>
      </c>
      <c r="K1675">
        <f t="shared" si="57"/>
        <v>-0.65321251377534373</v>
      </c>
      <c r="L1675">
        <f t="shared" si="58"/>
        <v>47.135454968661236</v>
      </c>
      <c r="M1675" cm="1">
        <f t="array" ref="M1675">AVERAGE(L1675:L1676*(K1675-K1676))</f>
        <v>33.211446152146948</v>
      </c>
      <c r="O1675"/>
    </row>
    <row r="1676" spans="1:15">
      <c r="A1676" s="4" t="s">
        <v>445</v>
      </c>
      <c r="B1676" s="1">
        <v>2</v>
      </c>
      <c r="C1676" s="3">
        <v>7.407407407407407E-2</v>
      </c>
      <c r="D1676" s="1" t="s">
        <v>19</v>
      </c>
      <c r="E1676" s="1" t="s">
        <v>450</v>
      </c>
      <c r="F1676" s="1" t="s">
        <v>310</v>
      </c>
      <c r="G1676" s="1">
        <v>151645.33333333334</v>
      </c>
      <c r="H1676" t="s">
        <v>452</v>
      </c>
      <c r="I1676" t="s">
        <v>458</v>
      </c>
      <c r="K1676">
        <f t="shared" si="57"/>
        <v>-1.1303337684950061</v>
      </c>
      <c r="L1676">
        <f t="shared" si="58"/>
        <v>92.080502499679525</v>
      </c>
      <c r="M1676" cm="1">
        <f t="array" ref="M1676">AVERAGE(L1676:L1677*(K1676-K1677))</f>
        <v>51.806360131889178</v>
      </c>
      <c r="O1676"/>
    </row>
    <row r="1677" spans="1:15">
      <c r="A1677" s="4" t="s">
        <v>445</v>
      </c>
      <c r="B1677" s="1">
        <v>2</v>
      </c>
      <c r="C1677" s="3">
        <v>2.4691358024691357E-2</v>
      </c>
      <c r="D1677" s="1" t="s">
        <v>19</v>
      </c>
      <c r="E1677" s="1" t="s">
        <v>450</v>
      </c>
      <c r="F1677" s="1" t="s">
        <v>311</v>
      </c>
      <c r="G1677" s="1">
        <v>205994.33333333334</v>
      </c>
      <c r="H1677" t="s">
        <v>452</v>
      </c>
      <c r="I1677" t="s">
        <v>458</v>
      </c>
      <c r="K1677">
        <f t="shared" ref="K1677:K1681" si="59">LOG10(C1677)</f>
        <v>-1.6074550232146685</v>
      </c>
      <c r="L1677">
        <f t="shared" si="58"/>
        <v>125.08173715920363</v>
      </c>
      <c r="M1677" cm="1">
        <f t="array" ref="M1677">AVERAGE(L1677:L1678*(K1677-K1678))</f>
        <v>54.085529212635663</v>
      </c>
      <c r="O1677"/>
    </row>
    <row r="1678" spans="1:15">
      <c r="A1678" s="4" t="s">
        <v>445</v>
      </c>
      <c r="B1678" s="1">
        <v>2</v>
      </c>
      <c r="C1678" s="3">
        <v>8.2304526748971183E-3</v>
      </c>
      <c r="D1678" s="1" t="s">
        <v>19</v>
      </c>
      <c r="E1678" s="1" t="s">
        <v>450</v>
      </c>
      <c r="F1678" s="1" t="s">
        <v>312</v>
      </c>
      <c r="G1678" s="1">
        <v>167379.33333333334</v>
      </c>
      <c r="H1678" t="s">
        <v>452</v>
      </c>
      <c r="I1678" t="s">
        <v>458</v>
      </c>
      <c r="K1678">
        <f t="shared" si="59"/>
        <v>-2.0845762779343309</v>
      </c>
      <c r="L1678">
        <f t="shared" si="58"/>
        <v>101.63433837767089</v>
      </c>
      <c r="M1678" cm="1">
        <f t="array" ref="M1678">AVERAGE(L1678:L1679*(K1678-K1679))</f>
        <v>48.979489367254175</v>
      </c>
      <c r="O1678"/>
    </row>
    <row r="1679" spans="1:15">
      <c r="A1679" s="4" t="s">
        <v>445</v>
      </c>
      <c r="B1679" s="1">
        <v>2</v>
      </c>
      <c r="C1679" s="3">
        <v>2.7434842249657062E-3</v>
      </c>
      <c r="D1679" s="1" t="s">
        <v>19</v>
      </c>
      <c r="E1679" s="1" t="s">
        <v>450</v>
      </c>
      <c r="F1679" s="1" t="s">
        <v>313</v>
      </c>
      <c r="G1679" s="1">
        <v>170745.33333333334</v>
      </c>
      <c r="H1679" t="s">
        <v>452</v>
      </c>
      <c r="I1679" t="s">
        <v>458</v>
      </c>
      <c r="K1679">
        <f t="shared" si="59"/>
        <v>-2.5616975326539935</v>
      </c>
      <c r="L1679">
        <f t="shared" si="58"/>
        <v>103.67820589802928</v>
      </c>
      <c r="M1679" cm="1">
        <f t="array" ref="M1679">AVERAGE(L1679:L1680*(K1679-K1680))</f>
        <v>49.812123400311933</v>
      </c>
      <c r="O1679"/>
    </row>
    <row r="1680" spans="1:15">
      <c r="A1680" s="4" t="s">
        <v>445</v>
      </c>
      <c r="B1680" s="1">
        <v>2</v>
      </c>
      <c r="C1680" s="3">
        <v>9.1449474165523545E-4</v>
      </c>
      <c r="D1680" s="1" t="s">
        <v>19</v>
      </c>
      <c r="E1680" s="1" t="s">
        <v>450</v>
      </c>
      <c r="F1680" s="1" t="s">
        <v>314</v>
      </c>
      <c r="G1680" s="1">
        <v>173127.33333333334</v>
      </c>
      <c r="H1680" t="s">
        <v>452</v>
      </c>
      <c r="I1680" t="s">
        <v>458</v>
      </c>
      <c r="K1680">
        <f t="shared" si="59"/>
        <v>-3.0388187873736561</v>
      </c>
      <c r="L1680">
        <f t="shared" si="58"/>
        <v>105.12457917001196</v>
      </c>
      <c r="M1680" cm="1">
        <f t="array" ref="M1680">AVERAGE(L1680:L1681*(K1680-K1681))</f>
        <v>55.768180035182425</v>
      </c>
      <c r="O1680"/>
    </row>
    <row r="1681" spans="1:15">
      <c r="A1681" s="4" t="s">
        <v>445</v>
      </c>
      <c r="B1681" s="1">
        <v>2</v>
      </c>
      <c r="C1681" s="3">
        <v>3.0483158055174517E-4</v>
      </c>
      <c r="D1681" s="1" t="s">
        <v>19</v>
      </c>
      <c r="E1681" s="1" t="s">
        <v>450</v>
      </c>
      <c r="F1681" s="1" t="s">
        <v>315</v>
      </c>
      <c r="G1681" s="1">
        <v>211862.33333333334</v>
      </c>
      <c r="H1681" t="s">
        <v>452</v>
      </c>
      <c r="I1681" t="s">
        <v>458</v>
      </c>
      <c r="K1681">
        <f t="shared" si="59"/>
        <v>-3.5159400420933182</v>
      </c>
      <c r="L1681">
        <f t="shared" si="58"/>
        <v>128.64484310378563</v>
      </c>
      <c r="M1681" s="7">
        <f>SUM(M1672:M1680)</f>
        <v>323.17499274321347</v>
      </c>
      <c r="N1681" s="7">
        <f>M1681/429.4091</f>
        <v>0.75260396843758892</v>
      </c>
      <c r="O1681"/>
    </row>
  </sheetData>
  <phoneticPr fontId="2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F9B8-CEFA-4F83-9135-28A83BCAB90C}">
  <dimension ref="A1:Q61"/>
  <sheetViews>
    <sheetView workbookViewId="0">
      <selection activeCell="C6" sqref="C6"/>
    </sheetView>
  </sheetViews>
  <sheetFormatPr defaultRowHeight="14.4"/>
  <cols>
    <col min="1" max="1" width="12.88671875" style="10" customWidth="1"/>
    <col min="2" max="7" width="8.77734375" style="10"/>
    <col min="15" max="15" width="12.88671875" style="10" customWidth="1"/>
  </cols>
  <sheetData>
    <row r="1" spans="1:1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451</v>
      </c>
      <c r="I1" t="s">
        <v>457</v>
      </c>
      <c r="K1" s="10" t="s">
        <v>453</v>
      </c>
      <c r="L1" s="10" t="s">
        <v>454</v>
      </c>
      <c r="M1" s="10" t="s">
        <v>455</v>
      </c>
      <c r="N1" s="10" t="s">
        <v>461</v>
      </c>
      <c r="O1" s="11" t="s">
        <v>0</v>
      </c>
      <c r="P1" s="11" t="s">
        <v>456</v>
      </c>
      <c r="Q1" s="10" t="s">
        <v>459</v>
      </c>
    </row>
    <row r="2" spans="1:17">
      <c r="E2" s="1" t="s">
        <v>460</v>
      </c>
      <c r="F2" s="10" t="s">
        <v>8</v>
      </c>
      <c r="G2" s="10">
        <v>113919.5</v>
      </c>
      <c r="H2" t="s">
        <v>452</v>
      </c>
      <c r="I2" t="s">
        <v>458</v>
      </c>
      <c r="O2" s="10" t="str">
        <f>A12</f>
        <v>Folinic Acid</v>
      </c>
      <c r="P2">
        <f>M21</f>
        <v>821.02305642898239</v>
      </c>
      <c r="Q2">
        <f>P2/429.4091</f>
        <v>1.9119833660464634</v>
      </c>
    </row>
    <row r="3" spans="1:17">
      <c r="E3" s="1" t="s">
        <v>460</v>
      </c>
      <c r="F3" s="10" t="s">
        <v>9</v>
      </c>
      <c r="G3" s="10">
        <v>150698.25</v>
      </c>
      <c r="H3" t="s">
        <v>452</v>
      </c>
      <c r="I3" t="s">
        <v>458</v>
      </c>
      <c r="O3" s="10" t="str">
        <f>A22</f>
        <v>Oxaliplatin</v>
      </c>
      <c r="P3">
        <f>M31</f>
        <v>585.81331013544218</v>
      </c>
      <c r="Q3">
        <f t="shared" ref="Q3:Q6" si="0">P3/429.4091</f>
        <v>1.3642312427366867</v>
      </c>
    </row>
    <row r="4" spans="1:17">
      <c r="E4" s="1" t="s">
        <v>460</v>
      </c>
      <c r="F4" s="10" t="s">
        <v>10</v>
      </c>
      <c r="G4" s="10">
        <v>145061.25</v>
      </c>
      <c r="H4" t="s">
        <v>452</v>
      </c>
      <c r="I4" t="s">
        <v>458</v>
      </c>
      <c r="O4" s="10" t="str">
        <f>A32</f>
        <v xml:space="preserve">Fluorouracil </v>
      </c>
      <c r="P4">
        <f>M41</f>
        <v>786.75155884395463</v>
      </c>
      <c r="Q4">
        <f t="shared" si="0"/>
        <v>1.8321725339401391</v>
      </c>
    </row>
    <row r="5" spans="1:17">
      <c r="E5" s="1" t="s">
        <v>460</v>
      </c>
      <c r="F5" s="10" t="s">
        <v>11</v>
      </c>
      <c r="G5" s="10">
        <v>150512.75</v>
      </c>
      <c r="H5" t="s">
        <v>452</v>
      </c>
      <c r="I5" t="s">
        <v>458</v>
      </c>
      <c r="O5" s="10" t="str">
        <f>A42</f>
        <v>Folfox</v>
      </c>
      <c r="P5">
        <f>M51</f>
        <v>713.41999467569963</v>
      </c>
      <c r="Q5">
        <f t="shared" si="0"/>
        <v>1.6613993384762913</v>
      </c>
    </row>
    <row r="6" spans="1:17">
      <c r="E6" s="1" t="s">
        <v>460</v>
      </c>
      <c r="F6" s="10" t="s">
        <v>12</v>
      </c>
      <c r="G6" s="10">
        <v>122882</v>
      </c>
      <c r="H6" t="s">
        <v>452</v>
      </c>
      <c r="I6" t="s">
        <v>458</v>
      </c>
      <c r="O6" s="10" t="str">
        <f>A52</f>
        <v>Staurosporine</v>
      </c>
      <c r="P6">
        <f>M61</f>
        <v>420.27657559664988</v>
      </c>
      <c r="Q6">
        <f t="shared" si="0"/>
        <v>0.97873234544086252</v>
      </c>
    </row>
    <row r="7" spans="1:17">
      <c r="E7" s="1" t="s">
        <v>460</v>
      </c>
      <c r="F7" s="10" t="s">
        <v>13</v>
      </c>
      <c r="G7" s="10">
        <v>105315.5</v>
      </c>
      <c r="H7" t="s">
        <v>452</v>
      </c>
      <c r="I7" t="s">
        <v>458</v>
      </c>
    </row>
    <row r="8" spans="1:17">
      <c r="E8" s="1" t="s">
        <v>460</v>
      </c>
      <c r="F8" s="10" t="s">
        <v>14</v>
      </c>
      <c r="G8" s="10">
        <v>128948.25</v>
      </c>
      <c r="H8" t="s">
        <v>452</v>
      </c>
      <c r="I8" t="s">
        <v>458</v>
      </c>
    </row>
    <row r="9" spans="1:17">
      <c r="E9" s="1" t="s">
        <v>460</v>
      </c>
      <c r="F9" s="10" t="s">
        <v>15</v>
      </c>
      <c r="G9" s="10">
        <v>135913</v>
      </c>
      <c r="H9" t="s">
        <v>452</v>
      </c>
      <c r="I9" t="s">
        <v>458</v>
      </c>
    </row>
    <row r="10" spans="1:17">
      <c r="E10" s="1" t="s">
        <v>460</v>
      </c>
      <c r="F10" s="10" t="s">
        <v>16</v>
      </c>
      <c r="G10" s="10">
        <v>158109.5</v>
      </c>
      <c r="H10" t="s">
        <v>452</v>
      </c>
      <c r="I10" t="s">
        <v>458</v>
      </c>
    </row>
    <row r="11" spans="1:17">
      <c r="E11" s="1" t="s">
        <v>460</v>
      </c>
      <c r="F11" s="10" t="s">
        <v>17</v>
      </c>
      <c r="G11" s="10">
        <v>122875</v>
      </c>
      <c r="H11" t="s">
        <v>452</v>
      </c>
      <c r="I11" t="s">
        <v>458</v>
      </c>
      <c r="J11">
        <f>AVERAGE(G2:G11)</f>
        <v>133423.5</v>
      </c>
    </row>
    <row r="12" spans="1:17">
      <c r="A12" s="10" t="s">
        <v>129</v>
      </c>
      <c r="B12" s="10">
        <v>2</v>
      </c>
      <c r="C12" s="10">
        <v>30</v>
      </c>
      <c r="D12" s="10" t="s">
        <v>19</v>
      </c>
      <c r="E12" s="1" t="s">
        <v>460</v>
      </c>
      <c r="F12" s="10" t="s">
        <v>20</v>
      </c>
      <c r="G12" s="10">
        <v>237586</v>
      </c>
      <c r="H12" t="s">
        <v>452</v>
      </c>
      <c r="I12" t="s">
        <v>458</v>
      </c>
      <c r="K12">
        <f>LOG10(C12)</f>
        <v>1.4771212547196624</v>
      </c>
      <c r="L12">
        <f>G12*100/$J$11</f>
        <v>178.06908078411973</v>
      </c>
      <c r="M12" cm="1">
        <f t="array" ref="M12">AVERAGE(L12:L13*(K12-K13))</f>
        <v>85.982025121460936</v>
      </c>
    </row>
    <row r="13" spans="1:17">
      <c r="A13" s="10" t="s">
        <v>129</v>
      </c>
      <c r="B13" s="10">
        <v>2</v>
      </c>
      <c r="C13" s="10">
        <v>10</v>
      </c>
      <c r="D13" s="10" t="s">
        <v>19</v>
      </c>
      <c r="E13" s="1" t="s">
        <v>460</v>
      </c>
      <c r="F13" s="10" t="s">
        <v>21</v>
      </c>
      <c r="G13" s="10">
        <v>243299</v>
      </c>
      <c r="H13" t="s">
        <v>452</v>
      </c>
      <c r="I13" t="s">
        <v>458</v>
      </c>
      <c r="K13">
        <f t="shared" ref="K13:K61" si="1">LOG10(C13)</f>
        <v>1</v>
      </c>
      <c r="L13">
        <f t="shared" ref="L13:L61" si="2">G13*100/$J$11</f>
        <v>182.35093518008446</v>
      </c>
      <c r="M13" cm="1">
        <f t="array" ref="M13">AVERAGE(L13:L14*(K13-K14))</f>
        <v>82.880106741122759</v>
      </c>
    </row>
    <row r="14" spans="1:17">
      <c r="A14" s="10" t="s">
        <v>129</v>
      </c>
      <c r="B14" s="10">
        <v>2</v>
      </c>
      <c r="C14" s="10">
        <v>3.3</v>
      </c>
      <c r="D14" s="10" t="s">
        <v>19</v>
      </c>
      <c r="E14" s="1" t="s">
        <v>460</v>
      </c>
      <c r="F14" s="10" t="s">
        <v>22</v>
      </c>
      <c r="G14" s="10">
        <v>216035.33333333334</v>
      </c>
      <c r="H14" t="s">
        <v>452</v>
      </c>
      <c r="I14" t="s">
        <v>458</v>
      </c>
      <c r="K14">
        <f t="shared" si="1"/>
        <v>0.51851393987788741</v>
      </c>
      <c r="L14">
        <f t="shared" si="2"/>
        <v>161.91700362629774</v>
      </c>
      <c r="M14" cm="1">
        <f t="array" ref="M14">AVERAGE(L14:L15*(K14-K15))</f>
        <v>89.331894427689249</v>
      </c>
    </row>
    <row r="15" spans="1:17">
      <c r="A15" s="10" t="s">
        <v>129</v>
      </c>
      <c r="B15" s="10">
        <v>2</v>
      </c>
      <c r="C15" s="10">
        <v>1.1000000000000001</v>
      </c>
      <c r="D15" s="10" t="s">
        <v>19</v>
      </c>
      <c r="E15" s="1" t="s">
        <v>460</v>
      </c>
      <c r="F15" s="10" t="s">
        <v>23</v>
      </c>
      <c r="G15" s="10">
        <v>283585</v>
      </c>
      <c r="H15" t="s">
        <v>452</v>
      </c>
      <c r="I15" t="s">
        <v>458</v>
      </c>
      <c r="K15">
        <f t="shared" si="1"/>
        <v>4.1392685158225077E-2</v>
      </c>
      <c r="L15">
        <f t="shared" si="2"/>
        <v>212.54501643263742</v>
      </c>
      <c r="M15" cm="1">
        <f t="array" ref="M15">AVERAGE(L15:L16*(K15-K16))</f>
        <v>98.126976689808089</v>
      </c>
    </row>
    <row r="16" spans="1:17">
      <c r="A16" s="10" t="s">
        <v>129</v>
      </c>
      <c r="B16" s="10">
        <v>2</v>
      </c>
      <c r="C16" s="10">
        <v>0.37</v>
      </c>
      <c r="D16" s="10" t="s">
        <v>19</v>
      </c>
      <c r="E16" s="1" t="s">
        <v>460</v>
      </c>
      <c r="F16" s="10" t="s">
        <v>24</v>
      </c>
      <c r="G16" s="10">
        <v>269783.33333333331</v>
      </c>
      <c r="H16" t="s">
        <v>452</v>
      </c>
      <c r="I16" t="s">
        <v>458</v>
      </c>
      <c r="K16">
        <f t="shared" si="1"/>
        <v>-0.43179827593300502</v>
      </c>
      <c r="L16">
        <f t="shared" si="2"/>
        <v>202.20076173487678</v>
      </c>
      <c r="M16" cm="1">
        <f t="array" ref="M16">AVERAGE(L16:L17*(K16-K17))</f>
        <v>93.722992603797991</v>
      </c>
    </row>
    <row r="17" spans="1:15">
      <c r="A17" s="10" t="s">
        <v>129</v>
      </c>
      <c r="B17" s="10">
        <v>2</v>
      </c>
      <c r="C17" s="10">
        <v>0.123</v>
      </c>
      <c r="D17" s="10" t="s">
        <v>19</v>
      </c>
      <c r="E17" s="1" t="s">
        <v>460</v>
      </c>
      <c r="F17" s="10" t="s">
        <v>25</v>
      </c>
      <c r="G17" s="10">
        <v>253107.66666666666</v>
      </c>
      <c r="H17" t="s">
        <v>452</v>
      </c>
      <c r="I17" t="s">
        <v>458</v>
      </c>
      <c r="K17">
        <f t="shared" si="1"/>
        <v>-0.91009488856060206</v>
      </c>
      <c r="L17">
        <f t="shared" si="2"/>
        <v>189.70246370891684</v>
      </c>
      <c r="M17" cm="1">
        <f t="array" ref="M17">AVERAGE(L17:L18*(K17-K18))</f>
        <v>93.605799846143427</v>
      </c>
    </row>
    <row r="18" spans="1:15">
      <c r="A18" s="10" t="s">
        <v>129</v>
      </c>
      <c r="B18" s="10">
        <v>2</v>
      </c>
      <c r="C18" s="10">
        <v>4.1000000000000002E-2</v>
      </c>
      <c r="D18" s="10" t="s">
        <v>19</v>
      </c>
      <c r="E18" s="1" t="s">
        <v>460</v>
      </c>
      <c r="F18" s="10" t="s">
        <v>26</v>
      </c>
      <c r="G18" s="10">
        <v>270416</v>
      </c>
      <c r="H18" t="s">
        <v>452</v>
      </c>
      <c r="I18" t="s">
        <v>458</v>
      </c>
      <c r="K18">
        <f t="shared" si="1"/>
        <v>-1.3872161432802645</v>
      </c>
      <c r="L18">
        <f t="shared" si="2"/>
        <v>202.67494107110068</v>
      </c>
      <c r="M18" cm="1">
        <f t="array" ref="M18">AVERAGE(L18:L19*(K18-K19))</f>
        <v>92.33602704603345</v>
      </c>
    </row>
    <row r="19" spans="1:15">
      <c r="A19" s="10" t="s">
        <v>129</v>
      </c>
      <c r="B19" s="10">
        <v>2</v>
      </c>
      <c r="C19" s="10">
        <v>1.37E-2</v>
      </c>
      <c r="D19" s="10" t="s">
        <v>19</v>
      </c>
      <c r="E19" s="1" t="s">
        <v>460</v>
      </c>
      <c r="F19" s="10" t="s">
        <v>27</v>
      </c>
      <c r="G19" s="10">
        <v>247153.66666666666</v>
      </c>
      <c r="H19" t="s">
        <v>452</v>
      </c>
      <c r="I19" t="s">
        <v>458</v>
      </c>
      <c r="K19">
        <f t="shared" si="1"/>
        <v>-1.8632794328435933</v>
      </c>
      <c r="L19">
        <f t="shared" si="2"/>
        <v>185.23998146253595</v>
      </c>
      <c r="M19" cm="1">
        <f t="array" ref="M19">AVERAGE(L19:L20*(K19-K20))</f>
        <v>92.40995992664638</v>
      </c>
    </row>
    <row r="20" spans="1:15">
      <c r="A20" s="10" t="s">
        <v>129</v>
      </c>
      <c r="B20" s="10">
        <v>2</v>
      </c>
      <c r="C20" s="10">
        <v>4.5700000000000003E-3</v>
      </c>
      <c r="D20" s="10" t="s">
        <v>19</v>
      </c>
      <c r="E20" s="1" t="s">
        <v>460</v>
      </c>
      <c r="F20" s="10" t="s">
        <v>28</v>
      </c>
      <c r="G20" s="10">
        <v>270025.33333333331</v>
      </c>
      <c r="H20" t="s">
        <v>452</v>
      </c>
      <c r="I20" t="s">
        <v>458</v>
      </c>
      <c r="K20">
        <f t="shared" si="1"/>
        <v>-2.3400837999301496</v>
      </c>
      <c r="L20">
        <f t="shared" si="2"/>
        <v>202.38213907844818</v>
      </c>
      <c r="M20" cm="1">
        <f t="array" ref="M20">AVERAGE(L20:L21*(K20-K21))</f>
        <v>92.627274026280105</v>
      </c>
    </row>
    <row r="21" spans="1:15">
      <c r="A21" s="10" t="s">
        <v>129</v>
      </c>
      <c r="B21" s="10">
        <v>2</v>
      </c>
      <c r="C21" s="10">
        <v>1.5200000000000001E-3</v>
      </c>
      <c r="D21" s="10" t="s">
        <v>19</v>
      </c>
      <c r="E21" s="1" t="s">
        <v>460</v>
      </c>
      <c r="F21" s="10" t="s">
        <v>29</v>
      </c>
      <c r="G21" s="10">
        <v>246994.66666666666</v>
      </c>
      <c r="H21" t="s">
        <v>452</v>
      </c>
      <c r="I21" t="s">
        <v>458</v>
      </c>
      <c r="K21">
        <f t="shared" si="1"/>
        <v>-2.8181564120552274</v>
      </c>
      <c r="L21">
        <f t="shared" si="2"/>
        <v>185.12081205085059</v>
      </c>
      <c r="M21" s="7">
        <f>SUM(M12:M20)</f>
        <v>821.02305642898239</v>
      </c>
      <c r="N21" s="7">
        <f>M21/429.4091</f>
        <v>1.9119833660464634</v>
      </c>
    </row>
    <row r="22" spans="1:15">
      <c r="A22" s="10" t="s">
        <v>140</v>
      </c>
      <c r="B22" s="10">
        <v>2</v>
      </c>
      <c r="C22" s="10">
        <v>30</v>
      </c>
      <c r="D22" s="10" t="s">
        <v>19</v>
      </c>
      <c r="E22" s="1" t="s">
        <v>460</v>
      </c>
      <c r="F22" s="10" t="s">
        <v>31</v>
      </c>
      <c r="G22" s="10">
        <v>124348.33333333333</v>
      </c>
      <c r="H22" t="s">
        <v>452</v>
      </c>
      <c r="I22" t="s">
        <v>458</v>
      </c>
      <c r="K22">
        <f t="shared" si="1"/>
        <v>1.4771212547196624</v>
      </c>
      <c r="L22">
        <f t="shared" si="2"/>
        <v>93.198224700546248</v>
      </c>
      <c r="M22" cm="1">
        <f t="array" ref="M22">AVERAGE(L22:L23*(K22-K23))</f>
        <v>47.129834913629921</v>
      </c>
    </row>
    <row r="23" spans="1:15">
      <c r="A23" s="10" t="s">
        <v>140</v>
      </c>
      <c r="B23" s="10">
        <v>2</v>
      </c>
      <c r="C23" s="10">
        <v>10</v>
      </c>
      <c r="D23" s="10" t="s">
        <v>19</v>
      </c>
      <c r="E23" s="1" t="s">
        <v>460</v>
      </c>
      <c r="F23" s="10" t="s">
        <v>32</v>
      </c>
      <c r="G23" s="10">
        <v>139242</v>
      </c>
      <c r="H23" t="s">
        <v>452</v>
      </c>
      <c r="I23" t="s">
        <v>458</v>
      </c>
      <c r="K23">
        <f t="shared" si="1"/>
        <v>1</v>
      </c>
      <c r="L23">
        <f t="shared" si="2"/>
        <v>104.36092592384401</v>
      </c>
      <c r="M23" cm="1">
        <f t="array" ref="M23">AVERAGE(L23:L24*(K23-K24))</f>
        <v>54.332783735502851</v>
      </c>
    </row>
    <row r="24" spans="1:15">
      <c r="A24" s="10" t="s">
        <v>140</v>
      </c>
      <c r="B24" s="10">
        <v>2</v>
      </c>
      <c r="C24" s="10">
        <v>3.3</v>
      </c>
      <c r="D24" s="10" t="s">
        <v>19</v>
      </c>
      <c r="E24" s="1" t="s">
        <v>460</v>
      </c>
      <c r="F24" s="10" t="s">
        <v>33</v>
      </c>
      <c r="G24" s="10">
        <v>161878.66666666666</v>
      </c>
      <c r="H24" t="s">
        <v>452</v>
      </c>
      <c r="I24" t="s">
        <v>458</v>
      </c>
      <c r="K24">
        <f t="shared" si="1"/>
        <v>0.51851393987788741</v>
      </c>
      <c r="L24">
        <f t="shared" si="2"/>
        <v>121.3269526482716</v>
      </c>
      <c r="M24" cm="1">
        <f t="array" ref="M24">AVERAGE(L24:L25*(K24-K25))</f>
        <v>67.263082266742998</v>
      </c>
    </row>
    <row r="25" spans="1:15">
      <c r="A25" s="10" t="s">
        <v>140</v>
      </c>
      <c r="B25" s="10">
        <v>2</v>
      </c>
      <c r="C25" s="10">
        <v>1.1000000000000001</v>
      </c>
      <c r="D25" s="10" t="s">
        <v>19</v>
      </c>
      <c r="E25" s="1" t="s">
        <v>460</v>
      </c>
      <c r="F25" s="10" t="s">
        <v>34</v>
      </c>
      <c r="G25" s="10">
        <v>214314</v>
      </c>
      <c r="H25" t="s">
        <v>452</v>
      </c>
      <c r="I25" t="s">
        <v>458</v>
      </c>
      <c r="K25">
        <f t="shared" si="1"/>
        <v>4.1392685158225077E-2</v>
      </c>
      <c r="L25">
        <f t="shared" si="2"/>
        <v>160.62687607505424</v>
      </c>
      <c r="M25" cm="1">
        <f t="array" ref="M25">AVERAGE(L25:L26*(K25-K26))</f>
        <v>70.513782237374429</v>
      </c>
    </row>
    <row r="26" spans="1:15">
      <c r="A26" s="10" t="s">
        <v>140</v>
      </c>
      <c r="B26" s="10">
        <v>2</v>
      </c>
      <c r="C26" s="10">
        <v>0.37</v>
      </c>
      <c r="D26" s="10" t="s">
        <v>19</v>
      </c>
      <c r="E26" s="1" t="s">
        <v>460</v>
      </c>
      <c r="F26" s="10" t="s">
        <v>35</v>
      </c>
      <c r="G26" s="10">
        <v>183335</v>
      </c>
      <c r="H26" t="s">
        <v>452</v>
      </c>
      <c r="I26" t="s">
        <v>458</v>
      </c>
      <c r="K26">
        <f t="shared" si="1"/>
        <v>-0.43179827593300502</v>
      </c>
      <c r="L26">
        <f t="shared" si="2"/>
        <v>137.40832761844803</v>
      </c>
      <c r="M26" cm="1">
        <f t="array" ref="M26">AVERAGE(L26:L27*(K26-K27))</f>
        <v>62.650361193405246</v>
      </c>
    </row>
    <row r="27" spans="1:15">
      <c r="A27" s="10" t="s">
        <v>140</v>
      </c>
      <c r="B27" s="10">
        <v>2</v>
      </c>
      <c r="C27" s="10">
        <v>0.123</v>
      </c>
      <c r="D27" s="10" t="s">
        <v>19</v>
      </c>
      <c r="E27" s="1" t="s">
        <v>460</v>
      </c>
      <c r="F27" s="10" t="s">
        <v>36</v>
      </c>
      <c r="G27" s="10">
        <v>166198.33333333334</v>
      </c>
      <c r="H27" t="s">
        <v>452</v>
      </c>
      <c r="I27" t="s">
        <v>458</v>
      </c>
      <c r="K27">
        <f t="shared" si="1"/>
        <v>-0.91009488856060206</v>
      </c>
      <c r="L27">
        <f t="shared" si="2"/>
        <v>124.5645132479161</v>
      </c>
      <c r="M27" cm="1">
        <f t="array" ref="M27">AVERAGE(L27:L28*(K27-K28))</f>
        <v>65.969586669243228</v>
      </c>
    </row>
    <row r="28" spans="1:15">
      <c r="A28" s="10" t="s">
        <v>140</v>
      </c>
      <c r="B28" s="10">
        <v>2</v>
      </c>
      <c r="C28" s="10">
        <v>4.1000000000000002E-2</v>
      </c>
      <c r="D28" s="10" t="s">
        <v>19</v>
      </c>
      <c r="E28" s="1" t="s">
        <v>460</v>
      </c>
      <c r="F28" s="10" t="s">
        <v>37</v>
      </c>
      <c r="G28" s="10">
        <v>202760</v>
      </c>
      <c r="H28" t="s">
        <v>452</v>
      </c>
      <c r="I28" t="s">
        <v>458</v>
      </c>
      <c r="K28">
        <f t="shared" si="1"/>
        <v>-1.3872161432802645</v>
      </c>
      <c r="L28">
        <f t="shared" si="2"/>
        <v>151.96723215925232</v>
      </c>
      <c r="M28" cm="1">
        <f t="array" ref="M28">AVERAGE(L28:L29*(K28-K29))</f>
        <v>68.79240932778302</v>
      </c>
    </row>
    <row r="29" spans="1:15">
      <c r="A29" s="10" t="s">
        <v>140</v>
      </c>
      <c r="B29" s="10">
        <v>2</v>
      </c>
      <c r="C29" s="10">
        <v>1.37E-2</v>
      </c>
      <c r="D29" s="10" t="s">
        <v>19</v>
      </c>
      <c r="E29" s="1" t="s">
        <v>460</v>
      </c>
      <c r="F29" s="10" t="s">
        <v>38</v>
      </c>
      <c r="G29" s="10">
        <v>182841</v>
      </c>
      <c r="H29" t="s">
        <v>452</v>
      </c>
      <c r="I29" t="s">
        <v>458</v>
      </c>
      <c r="K29">
        <f t="shared" si="1"/>
        <v>-1.8632794328435933</v>
      </c>
      <c r="L29">
        <f t="shared" si="2"/>
        <v>137.03807799975266</v>
      </c>
      <c r="M29" cm="1">
        <f t="array" ref="M29">AVERAGE(L29:L30*(K29-K30))</f>
        <v>70.69887226174319</v>
      </c>
      <c r="O29" s="12"/>
    </row>
    <row r="30" spans="1:15">
      <c r="A30" s="10" t="s">
        <v>140</v>
      </c>
      <c r="B30" s="10">
        <v>2</v>
      </c>
      <c r="C30" s="10">
        <v>4.5700000000000003E-3</v>
      </c>
      <c r="D30" s="10" t="s">
        <v>19</v>
      </c>
      <c r="E30" s="1" t="s">
        <v>460</v>
      </c>
      <c r="F30" s="10" t="s">
        <v>39</v>
      </c>
      <c r="G30" s="10">
        <v>212830.33333333334</v>
      </c>
      <c r="H30" t="s">
        <v>452</v>
      </c>
      <c r="I30" t="s">
        <v>458</v>
      </c>
      <c r="K30">
        <f t="shared" si="1"/>
        <v>-2.3400837999301496</v>
      </c>
      <c r="L30">
        <f t="shared" si="2"/>
        <v>159.51487806370943</v>
      </c>
      <c r="M30" cm="1">
        <f t="array" ref="M30">AVERAGE(L30:L31*(K30-K31))</f>
        <v>78.462597530017334</v>
      </c>
      <c r="O30" s="12"/>
    </row>
    <row r="31" spans="1:15">
      <c r="A31" s="10" t="s">
        <v>140</v>
      </c>
      <c r="B31" s="10">
        <v>2</v>
      </c>
      <c r="C31" s="10">
        <v>1.5200000000000001E-3</v>
      </c>
      <c r="D31" s="10" t="s">
        <v>19</v>
      </c>
      <c r="E31" s="1" t="s">
        <v>460</v>
      </c>
      <c r="F31" s="10" t="s">
        <v>40</v>
      </c>
      <c r="G31" s="10">
        <v>225126.33333333334</v>
      </c>
      <c r="H31" t="s">
        <v>452</v>
      </c>
      <c r="I31" t="s">
        <v>458</v>
      </c>
      <c r="K31">
        <f t="shared" si="1"/>
        <v>-2.8181564120552274</v>
      </c>
      <c r="L31">
        <f t="shared" si="2"/>
        <v>168.73064590070967</v>
      </c>
      <c r="M31" s="7">
        <f>SUM(M22:M30)</f>
        <v>585.81331013544218</v>
      </c>
      <c r="N31" s="7">
        <f>M31/429.4091</f>
        <v>1.3642312427366867</v>
      </c>
      <c r="O31" s="12"/>
    </row>
    <row r="32" spans="1:15">
      <c r="A32" s="10" t="s">
        <v>151</v>
      </c>
      <c r="B32" s="10">
        <v>2</v>
      </c>
      <c r="C32" s="10">
        <v>30</v>
      </c>
      <c r="D32" s="10" t="s">
        <v>19</v>
      </c>
      <c r="E32" s="1" t="s">
        <v>460</v>
      </c>
      <c r="F32" s="10" t="s">
        <v>42</v>
      </c>
      <c r="G32" s="10">
        <v>195908.66666666666</v>
      </c>
      <c r="H32" t="s">
        <v>452</v>
      </c>
      <c r="I32" t="s">
        <v>458</v>
      </c>
      <c r="K32">
        <f t="shared" si="1"/>
        <v>1.4771212547196624</v>
      </c>
      <c r="L32">
        <f t="shared" si="2"/>
        <v>146.83220472155702</v>
      </c>
      <c r="M32" cm="1">
        <f t="array" ref="M32">AVERAGE(L32:L33*(K32-K33))</f>
        <v>72.564846740372985</v>
      </c>
      <c r="O32" s="12"/>
    </row>
    <row r="33" spans="1:15">
      <c r="A33" s="10" t="s">
        <v>151</v>
      </c>
      <c r="B33" s="10">
        <v>2</v>
      </c>
      <c r="C33" s="10">
        <v>10</v>
      </c>
      <c r="D33" s="10" t="s">
        <v>19</v>
      </c>
      <c r="E33" s="1" t="s">
        <v>460</v>
      </c>
      <c r="F33" s="10" t="s">
        <v>43</v>
      </c>
      <c r="G33" s="10">
        <v>209936</v>
      </c>
      <c r="H33" t="s">
        <v>452</v>
      </c>
      <c r="I33" t="s">
        <v>458</v>
      </c>
      <c r="K33">
        <f t="shared" si="1"/>
        <v>1</v>
      </c>
      <c r="L33">
        <f t="shared" si="2"/>
        <v>157.34559504135328</v>
      </c>
      <c r="M33" cm="1">
        <f t="array" ref="M33">AVERAGE(L33:L34*(K33-K34))</f>
        <v>80.653295136225438</v>
      </c>
      <c r="O33" s="12"/>
    </row>
    <row r="34" spans="1:15">
      <c r="A34" s="10" t="s">
        <v>151</v>
      </c>
      <c r="B34" s="10">
        <v>2</v>
      </c>
      <c r="C34" s="10">
        <v>3.3</v>
      </c>
      <c r="D34" s="10" t="s">
        <v>19</v>
      </c>
      <c r="E34" s="1" t="s">
        <v>460</v>
      </c>
      <c r="F34" s="10" t="s">
        <v>44</v>
      </c>
      <c r="G34" s="10">
        <v>237057</v>
      </c>
      <c r="H34" t="s">
        <v>452</v>
      </c>
      <c r="I34" t="s">
        <v>458</v>
      </c>
      <c r="K34">
        <f t="shared" si="1"/>
        <v>0.51851393987788741</v>
      </c>
      <c r="L34">
        <f t="shared" si="2"/>
        <v>177.67259890499051</v>
      </c>
      <c r="M34" cm="1">
        <f t="array" ref="M34">AVERAGE(L34:L35*(K34-K35))</f>
        <v>84.26346337636086</v>
      </c>
      <c r="O34" s="12"/>
    </row>
    <row r="35" spans="1:15">
      <c r="A35" s="10" t="s">
        <v>151</v>
      </c>
      <c r="B35" s="10">
        <v>2</v>
      </c>
      <c r="C35" s="10">
        <v>1.1000000000000001</v>
      </c>
      <c r="D35" s="10" t="s">
        <v>19</v>
      </c>
      <c r="E35" s="1" t="s">
        <v>460</v>
      </c>
      <c r="F35" s="10" t="s">
        <v>45</v>
      </c>
      <c r="G35" s="10">
        <v>234216.33333333334</v>
      </c>
      <c r="H35" t="s">
        <v>452</v>
      </c>
      <c r="I35" t="s">
        <v>458</v>
      </c>
      <c r="K35">
        <f t="shared" si="1"/>
        <v>4.1392685158225077E-2</v>
      </c>
      <c r="L35">
        <f t="shared" si="2"/>
        <v>175.54353868196634</v>
      </c>
      <c r="M35" cm="1">
        <f t="array" ref="M35">AVERAGE(L35:L36*(K35-K36))</f>
        <v>84.995639511422198</v>
      </c>
      <c r="O35" s="12"/>
    </row>
    <row r="36" spans="1:15">
      <c r="A36" s="10" t="s">
        <v>151</v>
      </c>
      <c r="B36" s="10">
        <v>2</v>
      </c>
      <c r="C36" s="10">
        <v>0.37</v>
      </c>
      <c r="D36" s="10" t="s">
        <v>19</v>
      </c>
      <c r="E36" s="1" t="s">
        <v>460</v>
      </c>
      <c r="F36" s="10" t="s">
        <v>46</v>
      </c>
      <c r="G36" s="10">
        <v>245100.33333333334</v>
      </c>
      <c r="H36" t="s">
        <v>452</v>
      </c>
      <c r="I36" t="s">
        <v>458</v>
      </c>
      <c r="K36">
        <f t="shared" si="1"/>
        <v>-0.43179827593300502</v>
      </c>
      <c r="L36">
        <f t="shared" si="2"/>
        <v>183.70102218374825</v>
      </c>
      <c r="M36" cm="1">
        <f t="array" ref="M36">AVERAGE(L36:L37*(K36-K37))</f>
        <v>85.424956445998589</v>
      </c>
      <c r="O36" s="12"/>
    </row>
    <row r="37" spans="1:15">
      <c r="A37" s="10" t="s">
        <v>151</v>
      </c>
      <c r="B37" s="10">
        <v>2</v>
      </c>
      <c r="C37" s="10">
        <v>0.123</v>
      </c>
      <c r="D37" s="10" t="s">
        <v>19</v>
      </c>
      <c r="E37" s="1" t="s">
        <v>460</v>
      </c>
      <c r="F37" s="10" t="s">
        <v>47</v>
      </c>
      <c r="G37" s="10">
        <v>231495</v>
      </c>
      <c r="H37" t="s">
        <v>452</v>
      </c>
      <c r="I37" t="s">
        <v>458</v>
      </c>
      <c r="K37">
        <f t="shared" si="1"/>
        <v>-0.91009488856060206</v>
      </c>
      <c r="L37">
        <f t="shared" si="2"/>
        <v>173.50391797546908</v>
      </c>
      <c r="M37" cm="1">
        <f t="array" ref="M37">AVERAGE(L37:L38*(K37-K38))</f>
        <v>89.504793599616974</v>
      </c>
      <c r="O37" s="12"/>
    </row>
    <row r="38" spans="1:15">
      <c r="A38" s="10" t="s">
        <v>151</v>
      </c>
      <c r="B38" s="10">
        <v>2</v>
      </c>
      <c r="C38" s="10">
        <v>4.1000000000000002E-2</v>
      </c>
      <c r="D38" s="10" t="s">
        <v>19</v>
      </c>
      <c r="E38" s="1" t="s">
        <v>460</v>
      </c>
      <c r="F38" s="10" t="s">
        <v>48</v>
      </c>
      <c r="G38" s="10">
        <v>269092.33333333331</v>
      </c>
      <c r="H38" t="s">
        <v>452</v>
      </c>
      <c r="I38" t="s">
        <v>458</v>
      </c>
      <c r="K38">
        <f t="shared" si="1"/>
        <v>-1.3872161432802645</v>
      </c>
      <c r="L38">
        <f t="shared" si="2"/>
        <v>201.68286196459644</v>
      </c>
      <c r="M38" cm="1">
        <f t="array" ref="M38">AVERAGE(L38:L39*(K38-K39))</f>
        <v>100.2914370360169</v>
      </c>
      <c r="O38" s="12"/>
    </row>
    <row r="39" spans="1:15">
      <c r="A39" s="10" t="s">
        <v>151</v>
      </c>
      <c r="B39" s="10">
        <v>2</v>
      </c>
      <c r="C39" s="10">
        <v>1.37E-2</v>
      </c>
      <c r="D39" s="10" t="s">
        <v>19</v>
      </c>
      <c r="E39" s="1" t="s">
        <v>460</v>
      </c>
      <c r="F39" s="10" t="s">
        <v>49</v>
      </c>
      <c r="G39" s="10">
        <v>293069.66666666669</v>
      </c>
      <c r="H39" t="s">
        <v>452</v>
      </c>
      <c r="I39" t="s">
        <v>458</v>
      </c>
      <c r="K39">
        <f t="shared" si="1"/>
        <v>-1.8632794328435933</v>
      </c>
      <c r="L39">
        <f t="shared" si="2"/>
        <v>219.65370917916761</v>
      </c>
      <c r="M39" cm="1">
        <f t="array" ref="M39">AVERAGE(L39:L40*(K39-K40))</f>
        <v>95.467069375608872</v>
      </c>
      <c r="O39" s="12"/>
    </row>
    <row r="40" spans="1:15">
      <c r="A40" s="10" t="s">
        <v>151</v>
      </c>
      <c r="B40" s="10">
        <v>2</v>
      </c>
      <c r="C40" s="10">
        <v>4.5700000000000003E-3</v>
      </c>
      <c r="D40" s="10" t="s">
        <v>19</v>
      </c>
      <c r="E40" s="1" t="s">
        <v>460</v>
      </c>
      <c r="F40" s="10" t="s">
        <v>50</v>
      </c>
      <c r="G40" s="10">
        <v>241218.66666666666</v>
      </c>
      <c r="H40" t="s">
        <v>452</v>
      </c>
      <c r="I40" t="s">
        <v>458</v>
      </c>
      <c r="K40">
        <f t="shared" si="1"/>
        <v>-2.3400837999301496</v>
      </c>
      <c r="L40">
        <f t="shared" si="2"/>
        <v>180.79173958610488</v>
      </c>
      <c r="M40" cm="1">
        <f t="array" ref="M40">AVERAGE(L40:L41*(K40-K41))</f>
        <v>93.586057622331793</v>
      </c>
      <c r="O40" s="12"/>
    </row>
    <row r="41" spans="1:15">
      <c r="A41" s="10" t="s">
        <v>151</v>
      </c>
      <c r="B41" s="10">
        <v>2</v>
      </c>
      <c r="C41" s="10">
        <v>1.5200000000000001E-3</v>
      </c>
      <c r="D41" s="10" t="s">
        <v>19</v>
      </c>
      <c r="E41" s="1" t="s">
        <v>460</v>
      </c>
      <c r="F41" s="10" t="s">
        <v>51</v>
      </c>
      <c r="G41" s="10">
        <v>281153</v>
      </c>
      <c r="H41" t="s">
        <v>452</v>
      </c>
      <c r="I41" t="s">
        <v>458</v>
      </c>
      <c r="K41">
        <f t="shared" si="1"/>
        <v>-2.8181564120552274</v>
      </c>
      <c r="L41">
        <f t="shared" si="2"/>
        <v>210.72224907906028</v>
      </c>
      <c r="M41" s="7">
        <f>SUM(M32:M40)</f>
        <v>786.75155884395463</v>
      </c>
      <c r="N41" s="7">
        <f>M41/429.4091</f>
        <v>1.8321725339401391</v>
      </c>
      <c r="O41" s="12"/>
    </row>
    <row r="42" spans="1:15">
      <c r="A42" s="10" t="s">
        <v>162</v>
      </c>
      <c r="B42" s="10">
        <v>1</v>
      </c>
      <c r="C42" s="10">
        <v>30</v>
      </c>
      <c r="D42" s="10" t="s">
        <v>19</v>
      </c>
      <c r="E42" s="1" t="s">
        <v>460</v>
      </c>
      <c r="F42" s="10" t="s">
        <v>53</v>
      </c>
      <c r="G42" s="10">
        <v>171894</v>
      </c>
      <c r="H42" t="s">
        <v>452</v>
      </c>
      <c r="I42" t="s">
        <v>458</v>
      </c>
      <c r="K42">
        <f t="shared" si="1"/>
        <v>1.4771212547196624</v>
      </c>
      <c r="L42">
        <f t="shared" si="2"/>
        <v>128.83337642918977</v>
      </c>
      <c r="M42" cm="1">
        <f t="array" ref="M42">AVERAGE(L42:L43*(K42-K43))</f>
        <v>64.263302493745755</v>
      </c>
      <c r="O42" s="12"/>
    </row>
    <row r="43" spans="1:15">
      <c r="A43" s="10" t="s">
        <v>162</v>
      </c>
      <c r="B43" s="10">
        <v>1</v>
      </c>
      <c r="C43" s="10">
        <v>10</v>
      </c>
      <c r="D43" s="10" t="s">
        <v>19</v>
      </c>
      <c r="E43" s="1" t="s">
        <v>460</v>
      </c>
      <c r="F43" s="10" t="s">
        <v>54</v>
      </c>
      <c r="G43" s="10">
        <v>187521.33333333334</v>
      </c>
      <c r="H43" t="s">
        <v>452</v>
      </c>
      <c r="I43" t="s">
        <v>458</v>
      </c>
      <c r="K43">
        <f t="shared" si="1"/>
        <v>1</v>
      </c>
      <c r="L43">
        <f t="shared" si="2"/>
        <v>140.54595579739203</v>
      </c>
      <c r="M43" cm="1">
        <f t="array" ref="M43">AVERAGE(L43:L44*(K43-K44))</f>
        <v>77.397762007717375</v>
      </c>
      <c r="O43" s="12"/>
    </row>
    <row r="44" spans="1:15">
      <c r="A44" s="10" t="s">
        <v>162</v>
      </c>
      <c r="B44" s="10">
        <v>1</v>
      </c>
      <c r="C44" s="10">
        <v>3.3</v>
      </c>
      <c r="D44" s="10" t="s">
        <v>19</v>
      </c>
      <c r="E44" s="1" t="s">
        <v>460</v>
      </c>
      <c r="F44" s="10" t="s">
        <v>55</v>
      </c>
      <c r="G44" s="10">
        <v>241429</v>
      </c>
      <c r="H44" t="s">
        <v>452</v>
      </c>
      <c r="I44" t="s">
        <v>458</v>
      </c>
      <c r="K44">
        <f t="shared" si="1"/>
        <v>0.51851393987788741</v>
      </c>
      <c r="L44">
        <f t="shared" si="2"/>
        <v>180.94938297975995</v>
      </c>
      <c r="M44" cm="1">
        <f t="array" ref="M44">AVERAGE(L44:L45*(K44-K45))</f>
        <v>83.97017250250488</v>
      </c>
      <c r="O44" s="12"/>
    </row>
    <row r="45" spans="1:15">
      <c r="A45" s="10" t="s">
        <v>162</v>
      </c>
      <c r="B45" s="10">
        <v>1</v>
      </c>
      <c r="C45" s="10">
        <v>1.1000000000000001</v>
      </c>
      <c r="D45" s="10" t="s">
        <v>19</v>
      </c>
      <c r="E45" s="1" t="s">
        <v>460</v>
      </c>
      <c r="F45" s="10" t="s">
        <v>56</v>
      </c>
      <c r="G45" s="10">
        <v>228204</v>
      </c>
      <c r="H45" t="s">
        <v>452</v>
      </c>
      <c r="I45" t="s">
        <v>458</v>
      </c>
      <c r="K45">
        <f t="shared" si="1"/>
        <v>4.1392685158225077E-2</v>
      </c>
      <c r="L45">
        <f t="shared" si="2"/>
        <v>171.03733600152896</v>
      </c>
      <c r="M45" cm="1">
        <f t="array" ref="M45">AVERAGE(L45:L46*(K45-K46))</f>
        <v>77.701956183161528</v>
      </c>
      <c r="O45" s="12"/>
    </row>
    <row r="46" spans="1:15">
      <c r="A46" s="10" t="s">
        <v>162</v>
      </c>
      <c r="B46" s="10">
        <v>1</v>
      </c>
      <c r="C46" s="10">
        <v>0.37</v>
      </c>
      <c r="D46" s="10" t="s">
        <v>19</v>
      </c>
      <c r="E46" s="1" t="s">
        <v>460</v>
      </c>
      <c r="F46" s="10" t="s">
        <v>57</v>
      </c>
      <c r="G46" s="10">
        <v>209981.33333333334</v>
      </c>
      <c r="H46" t="s">
        <v>452</v>
      </c>
      <c r="I46" t="s">
        <v>458</v>
      </c>
      <c r="K46">
        <f t="shared" si="1"/>
        <v>-0.43179827593300502</v>
      </c>
      <c r="L46">
        <f t="shared" si="2"/>
        <v>157.37957206439148</v>
      </c>
      <c r="M46" cm="1">
        <f t="array" ref="M46">AVERAGE(L46:L47*(K46-K47))</f>
        <v>71.105112874197516</v>
      </c>
      <c r="O46" s="12"/>
    </row>
    <row r="47" spans="1:15">
      <c r="A47" s="10" t="s">
        <v>162</v>
      </c>
      <c r="B47" s="10">
        <v>1</v>
      </c>
      <c r="C47" s="10">
        <v>0.123</v>
      </c>
      <c r="D47" s="10" t="s">
        <v>19</v>
      </c>
      <c r="E47" s="1" t="s">
        <v>460</v>
      </c>
      <c r="F47" s="10" t="s">
        <v>58</v>
      </c>
      <c r="G47" s="10">
        <v>186722</v>
      </c>
      <c r="H47" t="s">
        <v>452</v>
      </c>
      <c r="I47" t="s">
        <v>458</v>
      </c>
      <c r="K47">
        <f t="shared" si="1"/>
        <v>-0.91009488856060206</v>
      </c>
      <c r="L47">
        <f t="shared" si="2"/>
        <v>139.94686093529251</v>
      </c>
      <c r="M47" cm="1">
        <f t="array" ref="M47">AVERAGE(L47:L48*(K47-K48))</f>
        <v>84.119768132128669</v>
      </c>
      <c r="O47" s="12"/>
    </row>
    <row r="48" spans="1:15">
      <c r="A48" s="10" t="s">
        <v>162</v>
      </c>
      <c r="B48" s="10">
        <v>1</v>
      </c>
      <c r="C48" s="10">
        <v>4.1000000000000002E-2</v>
      </c>
      <c r="D48" s="10" t="s">
        <v>19</v>
      </c>
      <c r="E48" s="1" t="s">
        <v>460</v>
      </c>
      <c r="F48" s="10" t="s">
        <v>59</v>
      </c>
      <c r="G48" s="10">
        <v>283747.66666666669</v>
      </c>
      <c r="H48" t="s">
        <v>452</v>
      </c>
      <c r="I48" t="s">
        <v>458</v>
      </c>
      <c r="K48">
        <f t="shared" si="1"/>
        <v>-1.3872161432802645</v>
      </c>
      <c r="L48">
        <f t="shared" si="2"/>
        <v>212.66693398589206</v>
      </c>
      <c r="M48" cm="1">
        <f t="array" ref="M48">AVERAGE(L48:L49*(K48-K49))</f>
        <v>95.366679245735384</v>
      </c>
      <c r="O48" s="12"/>
    </row>
    <row r="49" spans="1:15">
      <c r="A49" s="10" t="s">
        <v>162</v>
      </c>
      <c r="B49" s="10">
        <v>1</v>
      </c>
      <c r="C49" s="10">
        <v>1.37E-2</v>
      </c>
      <c r="D49" s="10" t="s">
        <v>19</v>
      </c>
      <c r="E49" s="1" t="s">
        <v>460</v>
      </c>
      <c r="F49" s="10" t="s">
        <v>60</v>
      </c>
      <c r="G49" s="10">
        <v>250809.66666666666</v>
      </c>
      <c r="H49" t="s">
        <v>452</v>
      </c>
      <c r="I49" t="s">
        <v>458</v>
      </c>
      <c r="K49">
        <f t="shared" si="1"/>
        <v>-1.8632794328435933</v>
      </c>
      <c r="L49">
        <f t="shared" si="2"/>
        <v>187.98012843814368</v>
      </c>
      <c r="M49" cm="1">
        <f t="array" ref="M49">AVERAGE(L49:L50*(K49-K50))</f>
        <v>85.76791793145081</v>
      </c>
      <c r="O49" s="12"/>
    </row>
    <row r="50" spans="1:15">
      <c r="A50" s="10" t="s">
        <v>162</v>
      </c>
      <c r="B50" s="10">
        <v>1</v>
      </c>
      <c r="C50" s="10">
        <v>4.5700000000000003E-3</v>
      </c>
      <c r="D50" s="10" t="s">
        <v>19</v>
      </c>
      <c r="E50" s="1" t="s">
        <v>460</v>
      </c>
      <c r="F50" s="10" t="s">
        <v>61</v>
      </c>
      <c r="G50" s="10">
        <v>229196.66666666666</v>
      </c>
      <c r="H50" t="s">
        <v>452</v>
      </c>
      <c r="I50" t="s">
        <v>458</v>
      </c>
      <c r="K50">
        <f t="shared" si="1"/>
        <v>-2.3400837999301496</v>
      </c>
      <c r="L50">
        <f t="shared" si="2"/>
        <v>171.78133287364417</v>
      </c>
      <c r="M50" cm="1">
        <f t="array" ref="M50">AVERAGE(L50:L51*(K50-K51))</f>
        <v>73.727323305057723</v>
      </c>
      <c r="O50" s="12"/>
    </row>
    <row r="51" spans="1:15">
      <c r="A51" s="10" t="s">
        <v>162</v>
      </c>
      <c r="B51" s="10">
        <v>1</v>
      </c>
      <c r="C51" s="10">
        <v>1.5200000000000001E-3</v>
      </c>
      <c r="D51" s="10" t="s">
        <v>19</v>
      </c>
      <c r="E51" s="1" t="s">
        <v>460</v>
      </c>
      <c r="F51" s="10" t="s">
        <v>62</v>
      </c>
      <c r="G51" s="10">
        <v>182329</v>
      </c>
      <c r="H51" t="s">
        <v>452</v>
      </c>
      <c r="I51" t="s">
        <v>458</v>
      </c>
      <c r="K51">
        <f t="shared" si="1"/>
        <v>-2.8181564120552274</v>
      </c>
      <c r="L51">
        <f t="shared" si="2"/>
        <v>136.65433750426274</v>
      </c>
      <c r="M51" s="7">
        <f>SUM(M42:M50)</f>
        <v>713.41999467569963</v>
      </c>
      <c r="N51" s="7">
        <f>M51/429.4091</f>
        <v>1.6613993384762913</v>
      </c>
      <c r="O51" s="12"/>
    </row>
    <row r="52" spans="1:15">
      <c r="A52" s="10" t="s">
        <v>294</v>
      </c>
      <c r="B52" s="10">
        <v>1</v>
      </c>
      <c r="C52" s="10">
        <v>10</v>
      </c>
      <c r="D52" s="10" t="s">
        <v>19</v>
      </c>
      <c r="E52" s="1" t="s">
        <v>460</v>
      </c>
      <c r="F52" s="10" t="s">
        <v>295</v>
      </c>
      <c r="G52" s="10">
        <v>2106.3333333333335</v>
      </c>
      <c r="H52" t="s">
        <v>452</v>
      </c>
      <c r="I52" t="s">
        <v>458</v>
      </c>
      <c r="K52">
        <f t="shared" si="1"/>
        <v>1</v>
      </c>
      <c r="L52">
        <f t="shared" si="2"/>
        <v>1.5786824160161692</v>
      </c>
      <c r="M52" cm="1">
        <f t="array" ref="M52">AVERAGE(L52:L53*(K52-K53))</f>
        <v>1.2812750499416328</v>
      </c>
      <c r="O52" s="12"/>
    </row>
    <row r="53" spans="1:15">
      <c r="A53" s="10" t="s">
        <v>294</v>
      </c>
      <c r="B53" s="10">
        <v>1</v>
      </c>
      <c r="C53" s="10">
        <v>3.3330000000000002</v>
      </c>
      <c r="D53" s="10" t="s">
        <v>19</v>
      </c>
      <c r="E53" s="1" t="s">
        <v>460</v>
      </c>
      <c r="F53" s="10" t="s">
        <v>296</v>
      </c>
      <c r="G53" s="10">
        <v>5059</v>
      </c>
      <c r="H53" t="s">
        <v>452</v>
      </c>
      <c r="I53" t="s">
        <v>458</v>
      </c>
      <c r="K53">
        <f t="shared" si="1"/>
        <v>0.52283531366053004</v>
      </c>
      <c r="L53">
        <f t="shared" si="2"/>
        <v>3.7916858724287699</v>
      </c>
      <c r="M53" cm="1">
        <f t="array" ref="M53">AVERAGE(L53:L54*(K53-K54))</f>
        <v>3.6968000472800897</v>
      </c>
      <c r="O53" s="12"/>
    </row>
    <row r="54" spans="1:15">
      <c r="A54" s="10" t="s">
        <v>294</v>
      </c>
      <c r="B54" s="10">
        <v>1</v>
      </c>
      <c r="C54" s="10">
        <v>1.111</v>
      </c>
      <c r="D54" s="10" t="s">
        <v>19</v>
      </c>
      <c r="E54" s="1" t="s">
        <v>460</v>
      </c>
      <c r="F54" s="10" t="s">
        <v>297</v>
      </c>
      <c r="G54" s="10">
        <v>15616.666666666666</v>
      </c>
      <c r="H54" t="s">
        <v>452</v>
      </c>
      <c r="I54" t="s">
        <v>458</v>
      </c>
      <c r="K54">
        <f t="shared" si="1"/>
        <v>4.5714058940867608E-2</v>
      </c>
      <c r="L54">
        <f t="shared" si="2"/>
        <v>11.704584774546213</v>
      </c>
      <c r="M54" cm="1">
        <f t="array" ref="M54">AVERAGE(L54:L55*(K54-K55))</f>
        <v>6.5542010650613829</v>
      </c>
      <c r="O54" s="12"/>
    </row>
    <row r="55" spans="1:15">
      <c r="A55" s="10" t="s">
        <v>294</v>
      </c>
      <c r="B55" s="10">
        <v>1</v>
      </c>
      <c r="C55" s="10">
        <v>0.37036999999999998</v>
      </c>
      <c r="D55" s="10" t="s">
        <v>19</v>
      </c>
      <c r="E55" s="1" t="s">
        <v>460</v>
      </c>
      <c r="F55" s="10" t="s">
        <v>298</v>
      </c>
      <c r="G55" s="10">
        <v>21043.333333333332</v>
      </c>
      <c r="H55" t="s">
        <v>452</v>
      </c>
      <c r="I55" t="s">
        <v>458</v>
      </c>
      <c r="K55">
        <f t="shared" si="1"/>
        <v>-0.4313641984536864</v>
      </c>
      <c r="L55">
        <f t="shared" si="2"/>
        <v>15.771834297056612</v>
      </c>
      <c r="M55" cm="1">
        <f t="array" ref="M55">AVERAGE(L55:L56*(K55-K56))</f>
        <v>22.886615256039399</v>
      </c>
      <c r="O55" s="12"/>
    </row>
    <row r="56" spans="1:15">
      <c r="A56" s="10" t="s">
        <v>294</v>
      </c>
      <c r="B56" s="10">
        <v>1</v>
      </c>
      <c r="C56" s="10">
        <v>0.12346</v>
      </c>
      <c r="D56" s="10" t="s">
        <v>19</v>
      </c>
      <c r="E56" s="1" t="s">
        <v>460</v>
      </c>
      <c r="F56" s="10" t="s">
        <v>299</v>
      </c>
      <c r="G56" s="10">
        <v>106961.33333333333</v>
      </c>
      <c r="H56" t="s">
        <v>452</v>
      </c>
      <c r="I56" t="s">
        <v>458</v>
      </c>
      <c r="K56">
        <f t="shared" si="1"/>
        <v>-0.9084737273689093</v>
      </c>
      <c r="L56">
        <f t="shared" si="2"/>
        <v>80.166787210149124</v>
      </c>
      <c r="M56" cm="1">
        <f t="array" ref="M56">AVERAGE(L56:L57*(K56-K57))</f>
        <v>52.672863347705999</v>
      </c>
      <c r="O56" s="12"/>
    </row>
    <row r="57" spans="1:15">
      <c r="A57" s="10" t="s">
        <v>294</v>
      </c>
      <c r="B57" s="10">
        <v>1</v>
      </c>
      <c r="C57" s="10">
        <v>4.1152000000000001E-2</v>
      </c>
      <c r="D57" s="10" t="s">
        <v>19</v>
      </c>
      <c r="E57" s="1" t="s">
        <v>460</v>
      </c>
      <c r="F57" s="10" t="s">
        <v>300</v>
      </c>
      <c r="G57" s="10">
        <v>187621.66666666666</v>
      </c>
      <c r="H57" t="s">
        <v>452</v>
      </c>
      <c r="I57" t="s">
        <v>458</v>
      </c>
      <c r="K57">
        <f t="shared" si="1"/>
        <v>-1.3856090530918908</v>
      </c>
      <c r="L57">
        <f t="shared" si="2"/>
        <v>140.62115494396912</v>
      </c>
      <c r="M57" cm="1">
        <f t="array" ref="M57">AVERAGE(L57:L58*(K57-K58))</f>
        <v>77.779945026770463</v>
      </c>
      <c r="O57" s="12"/>
    </row>
    <row r="58" spans="1:15">
      <c r="A58" s="10" t="s">
        <v>294</v>
      </c>
      <c r="B58" s="10">
        <v>1</v>
      </c>
      <c r="C58" s="10">
        <v>1.3717E-2</v>
      </c>
      <c r="D58" s="10" t="s">
        <v>19</v>
      </c>
      <c r="E58" s="1" t="s">
        <v>460</v>
      </c>
      <c r="F58" s="10" t="s">
        <v>301</v>
      </c>
      <c r="G58" s="10">
        <v>247380.66666666666</v>
      </c>
      <c r="H58" t="s">
        <v>452</v>
      </c>
      <c r="I58" t="s">
        <v>458</v>
      </c>
      <c r="K58">
        <f t="shared" si="1"/>
        <v>-1.8627408613632324</v>
      </c>
      <c r="L58">
        <f t="shared" si="2"/>
        <v>185.41011640877855</v>
      </c>
      <c r="M58" cm="1">
        <f t="array" ref="M58">AVERAGE(L58:L59*(K58-K59))</f>
        <v>80.223267927117007</v>
      </c>
      <c r="O58" s="12"/>
    </row>
    <row r="59" spans="1:15">
      <c r="A59" s="10" t="s">
        <v>294</v>
      </c>
      <c r="B59" s="10">
        <v>1</v>
      </c>
      <c r="C59" s="10">
        <v>4.5719999999999997E-3</v>
      </c>
      <c r="D59" s="10" t="s">
        <v>19</v>
      </c>
      <c r="E59" s="1" t="s">
        <v>460</v>
      </c>
      <c r="F59" s="10" t="s">
        <v>302</v>
      </c>
      <c r="G59" s="10">
        <v>201266.66666666666</v>
      </c>
      <c r="H59" t="s">
        <v>452</v>
      </c>
      <c r="I59" t="s">
        <v>458</v>
      </c>
      <c r="K59">
        <f t="shared" si="1"/>
        <v>-2.3398937782767559</v>
      </c>
      <c r="L59">
        <f t="shared" si="2"/>
        <v>150.84798904740668</v>
      </c>
      <c r="M59" cm="1">
        <f t="array" ref="M59">AVERAGE(L59:L60*(K59-K60))</f>
        <v>83.396285523362607</v>
      </c>
      <c r="O59" s="12"/>
    </row>
    <row r="60" spans="1:15">
      <c r="A60" s="10" t="s">
        <v>294</v>
      </c>
      <c r="B60" s="10">
        <v>1</v>
      </c>
      <c r="C60" s="10">
        <v>1.524E-3</v>
      </c>
      <c r="D60" s="10" t="s">
        <v>19</v>
      </c>
      <c r="E60" s="1" t="s">
        <v>460</v>
      </c>
      <c r="F60" s="10" t="s">
        <v>303</v>
      </c>
      <c r="G60" s="10">
        <v>265156.66666666669</v>
      </c>
      <c r="H60" t="s">
        <v>452</v>
      </c>
      <c r="I60" t="s">
        <v>458</v>
      </c>
      <c r="K60">
        <f t="shared" si="1"/>
        <v>-2.8170150329964185</v>
      </c>
      <c r="L60">
        <f t="shared" si="2"/>
        <v>198.7331067365694</v>
      </c>
      <c r="M60" cm="1">
        <f t="array" ref="M60">AVERAGE(L60:L61*(K60-K61))</f>
        <v>91.785322353371342</v>
      </c>
      <c r="O60" s="12"/>
    </row>
    <row r="61" spans="1:15">
      <c r="A61" s="10" t="s">
        <v>294</v>
      </c>
      <c r="B61" s="10">
        <v>1</v>
      </c>
      <c r="C61" s="10">
        <v>5.0799999999999999E-4</v>
      </c>
      <c r="D61" s="10" t="s">
        <v>19</v>
      </c>
      <c r="E61" s="1" t="s">
        <v>460</v>
      </c>
      <c r="F61" s="10" t="s">
        <v>304</v>
      </c>
      <c r="G61" s="10">
        <v>248185.33333333334</v>
      </c>
      <c r="H61" t="s">
        <v>452</v>
      </c>
      <c r="I61" t="s">
        <v>458</v>
      </c>
      <c r="K61">
        <f t="shared" si="1"/>
        <v>-3.2941362877160807</v>
      </c>
      <c r="L61">
        <f t="shared" si="2"/>
        <v>186.0132085677061</v>
      </c>
      <c r="M61" s="7">
        <f>SUM(M52:M60)</f>
        <v>420.27657559664988</v>
      </c>
      <c r="N61" s="7">
        <f>M61/429.4091</f>
        <v>0.97873234544086252</v>
      </c>
      <c r="O61" s="12"/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Manish.PM826.DRC.PLATE.071222</vt:lpstr>
      <vt:lpstr>Manish.PM826.DRC.PLATE.SC.1121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Ilkay Us</dc:creator>
  <cp:lastModifiedBy>Omar Alawa</cp:lastModifiedBy>
  <dcterms:created xsi:type="dcterms:W3CDTF">2022-07-18T18:21:24Z</dcterms:created>
  <dcterms:modified xsi:type="dcterms:W3CDTF">2023-01-24T19:52:40Z</dcterms:modified>
</cp:coreProperties>
</file>