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msr9\AppData\Local\Box\Box Edit\Documents\YePnUe7+kkSKSzMo2pcNrg==\"/>
    </mc:Choice>
  </mc:AlternateContent>
  <xr:revisionPtr revIDLastSave="0" documentId="13_ncr:1_{8AC25B6F-E50C-474B-ABA1-AAD565FBF43C}" xr6:coauthVersionLast="46" xr6:coauthVersionMax="46" xr10:uidLastSave="{00000000-0000-0000-0000-000000000000}"/>
  <bookViews>
    <workbookView xWindow="-110" yWindow="-110" windowWidth="19420" windowHeight="10420" firstSheet="4" activeTab="8" xr2:uid="{03AFB2D0-BFC6-4877-9B45-3B4E0DDFDF9C}"/>
  </bookViews>
  <sheets>
    <sheet name="CGB_Summary" sheetId="2" r:id="rId1"/>
    <sheet name="Project_code" sheetId="13" r:id="rId2"/>
    <sheet name="Visual (Aerial)" sheetId="3" r:id="rId3"/>
    <sheet name="Visual (boat based)" sheetId="1" r:id="rId4"/>
    <sheet name="Capture- Recapture" sheetId="4" r:id="rId5"/>
    <sheet name="Individual Tracking" sheetId="6" r:id="rId6"/>
    <sheet name="Acoustic" sheetId="5" r:id="rId7"/>
    <sheet name="Remote Tissue Sampling" sheetId="7" r:id="rId8"/>
    <sheet name="Actual_data_socal_photo_ID" sheetId="9" r:id="rId9"/>
    <sheet name="actual_data_socal_encounters" sheetId="10" r:id="rId10"/>
    <sheet name="ACTIONS" sheetId="11" r:id="rId11"/>
    <sheet name="Publications" sheetId="12" r:id="rId12"/>
    <sheet name="Rough_studynotes" sheetId="8" r:id="rId13"/>
  </sheets>
  <definedNames>
    <definedName name="_xlnm._FilterDatabase" localSheetId="6" hidden="1">Acoustic!$A$2:$AB$171</definedName>
    <definedName name="_xlnm._FilterDatabase" localSheetId="8" hidden="1">Actual_data_socal_photo_ID!$A$1:$Q$348</definedName>
    <definedName name="_xlnm._FilterDatabase" localSheetId="4" hidden="1">'Capture- Recapture'!$A$2:$AF$46</definedName>
    <definedName name="_xlnm._FilterDatabase" localSheetId="5" hidden="1">'Individual Tracking'!$A$2:$AB$71</definedName>
    <definedName name="_xlnm._FilterDatabase" localSheetId="7" hidden="1">'Remote Tissue Sampling'!$A$2:$Y$38</definedName>
    <definedName name="_xlnm._FilterDatabase" localSheetId="2" hidden="1">'Visual (Aerial)'!$A$2:$AC$69</definedName>
    <definedName name="_xlnm._FilterDatabase" localSheetId="3" hidden="1">'Visual (boat based)'!$A$2:$AD$146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1" i="13" l="1"/>
  <c r="E30" i="13"/>
  <c r="E29" i="13"/>
  <c r="E28" i="13"/>
  <c r="E27" i="13"/>
  <c r="E26" i="13"/>
  <c r="E25" i="13"/>
  <c r="E24" i="13"/>
  <c r="E23" i="13"/>
  <c r="E22" i="13"/>
  <c r="E19" i="13"/>
  <c r="E21" i="13"/>
  <c r="E20"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DE246D-16C8-4C55-8F7D-6393B60F9D8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2727192E-C6F6-4775-9DF6-990ED01E0CD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58D98224-AD4A-48D0-89E3-809F3354CB3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4" xr16:uid="{0EF30D66-6379-4F0F-9D67-78FFABCC979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<sst xmlns="http://schemas.openxmlformats.org/spreadsheetml/2006/main" count="14508" uniqueCount="1623">
  <si>
    <t>Region</t>
  </si>
  <si>
    <t>Years</t>
  </si>
  <si>
    <t>Methods</t>
  </si>
  <si>
    <t>Species</t>
  </si>
  <si>
    <t>Study #</t>
  </si>
  <si>
    <t>SOCAL</t>
  </si>
  <si>
    <t>HA</t>
  </si>
  <si>
    <t>NW</t>
  </si>
  <si>
    <t>02</t>
  </si>
  <si>
    <t>03</t>
  </si>
  <si>
    <t>04</t>
  </si>
  <si>
    <t>05</t>
  </si>
  <si>
    <t>06</t>
  </si>
  <si>
    <t>07</t>
  </si>
  <si>
    <t>08</t>
  </si>
  <si>
    <t>09</t>
  </si>
  <si>
    <t>10</t>
  </si>
  <si>
    <t>11</t>
  </si>
  <si>
    <t>12</t>
  </si>
  <si>
    <t>13</t>
  </si>
  <si>
    <t>14</t>
  </si>
  <si>
    <t>15</t>
  </si>
  <si>
    <t>16</t>
  </si>
  <si>
    <t>17</t>
  </si>
  <si>
    <t>18</t>
  </si>
  <si>
    <t>19</t>
  </si>
  <si>
    <t>20</t>
  </si>
  <si>
    <t>POC</t>
  </si>
  <si>
    <t>OERC?</t>
  </si>
  <si>
    <t>VIS</t>
  </si>
  <si>
    <t>PAM</t>
  </si>
  <si>
    <t>IT</t>
  </si>
  <si>
    <t>RS</t>
  </si>
  <si>
    <t>CR</t>
  </si>
  <si>
    <t>CBW</t>
  </si>
  <si>
    <t>BBW</t>
  </si>
  <si>
    <t>oBW</t>
  </si>
  <si>
    <t>SW</t>
  </si>
  <si>
    <t>sfPW</t>
  </si>
  <si>
    <t>MHW</t>
  </si>
  <si>
    <t>PKW</t>
  </si>
  <si>
    <t>FKW</t>
  </si>
  <si>
    <t>HW</t>
  </si>
  <si>
    <t>BRyW</t>
  </si>
  <si>
    <t>FW</t>
  </si>
  <si>
    <t>BW</t>
  </si>
  <si>
    <t>SEIW</t>
  </si>
  <si>
    <t>Oth</t>
  </si>
  <si>
    <t>Notes</t>
  </si>
  <si>
    <t>PMRF tagging</t>
  </si>
  <si>
    <t>X</t>
  </si>
  <si>
    <t>rwbaird@cascadiaresearch.org</t>
  </si>
  <si>
    <t>E</t>
  </si>
  <si>
    <t>x</t>
  </si>
  <si>
    <t>Linked to M3R</t>
  </si>
  <si>
    <t>PMRF RL</t>
  </si>
  <si>
    <t>R</t>
  </si>
  <si>
    <t>PMRF PAM</t>
  </si>
  <si>
    <t>ehenders@spawar.navy.mil</t>
  </si>
  <si>
    <t>M3R</t>
  </si>
  <si>
    <t>nancy.dimarzio@navy.mil</t>
  </si>
  <si>
    <t>is this H2: Long-term trends in Ab in MM and PMRF</t>
  </si>
  <si>
    <t>SOCAL_Zc</t>
  </si>
  <si>
    <t>gschorr@marecotel.org</t>
  </si>
  <si>
    <t>O</t>
  </si>
  <si>
    <t>&amp; fin whales I believe</t>
  </si>
  <si>
    <t>SOCAL_GFS</t>
  </si>
  <si>
    <t>norrist@TMMC.org</t>
  </si>
  <si>
    <t>SOCAL_Gliders</t>
  </si>
  <si>
    <t>david.mellinger@oregonstate.edu</t>
  </si>
  <si>
    <t>SOCAL_PAM</t>
  </si>
  <si>
    <t>jahildebrand@ucsd.edu</t>
  </si>
  <si>
    <t>Mn_tagging</t>
  </si>
  <si>
    <t>daniel.palacios@oregonstate.edu</t>
  </si>
  <si>
    <t>SOCAL_BmBp_tag</t>
  </si>
  <si>
    <t>&amp; genetics</t>
  </si>
  <si>
    <t>CALCOFI</t>
  </si>
  <si>
    <t>Vessel + concurrent static PAM</t>
  </si>
  <si>
    <t>SOCAL_Aerial</t>
  </si>
  <si>
    <t>msmultea@gmail.com</t>
  </si>
  <si>
    <t>Aerial + Sonoboys</t>
  </si>
  <si>
    <t>HI_LOE</t>
  </si>
  <si>
    <t>benjamin.bartley1@navy.mil</t>
  </si>
  <si>
    <t>HI_MonkSeal</t>
  </si>
  <si>
    <t>multiple</t>
  </si>
  <si>
    <t>HI_PAM</t>
  </si>
  <si>
    <t>HI_Exe</t>
  </si>
  <si>
    <t>Surveys in Conjunction with Navy Excercises (Aerial, Vessel, etc.)</t>
  </si>
  <si>
    <t>HI_baseline_Vis</t>
  </si>
  <si>
    <t>HI_baseline_Tag</t>
  </si>
  <si>
    <t>SOC</t>
  </si>
  <si>
    <t xml:space="preserve">Note: </t>
  </si>
  <si>
    <t xml:space="preserve">Species and methods are just summarised across all effort - there are likely differences once exploring each site/period survey - this can be explored further in main effort. </t>
  </si>
  <si>
    <t xml:space="preserve">Source: https://www.globalsecurity.org/military/facility/range-navy.htm </t>
  </si>
  <si>
    <t>OREC:</t>
  </si>
  <si>
    <t>Occurrence (O), Exposure (E), Response (R), Consequences ( C)</t>
  </si>
  <si>
    <t>VAC:</t>
  </si>
  <si>
    <t>HAT</t>
  </si>
  <si>
    <t>PMRF (HA)</t>
  </si>
  <si>
    <t>CHP</t>
  </si>
  <si>
    <t>Cherry Point</t>
  </si>
  <si>
    <t>JAX</t>
  </si>
  <si>
    <t xml:space="preserve">Jacksonville </t>
  </si>
  <si>
    <t>GoM</t>
  </si>
  <si>
    <t>Gulf of Maine</t>
  </si>
  <si>
    <t>Individual tracking (e.g. tagging or focal follows(</t>
  </si>
  <si>
    <t>VS</t>
  </si>
  <si>
    <t>Visual surveys</t>
  </si>
  <si>
    <t>Remote sampling (e.g. biopsies_)</t>
  </si>
  <si>
    <t>Capture-recapture (e.g. Photo-ID)</t>
  </si>
  <si>
    <t>All codes are latin name first letter (Cuvier's beaked whale = CBW)</t>
  </si>
  <si>
    <t>(dontocetes and mysticetes appear grouped roughly)</t>
  </si>
  <si>
    <t>MSM4PCoD: Review of Navy MSM projects - Species and Methods</t>
  </si>
  <si>
    <t>Study</t>
  </si>
  <si>
    <t>Project Title (Umbrella)</t>
  </si>
  <si>
    <t>Project Code</t>
  </si>
  <si>
    <t>At-Sea Compliance Study Area</t>
  </si>
  <si>
    <t>Complex/ OPAREA(s)</t>
  </si>
  <si>
    <t>Project Lead Group</t>
  </si>
  <si>
    <t>Data POC</t>
  </si>
  <si>
    <t>Data POC Email</t>
  </si>
  <si>
    <t>Primary ISO addressed</t>
  </si>
  <si>
    <t>Study period</t>
  </si>
  <si>
    <t>Start Year of data collection</t>
  </si>
  <si>
    <t>Species name</t>
  </si>
  <si>
    <t>Non-priority species</t>
  </si>
  <si>
    <t>Survey Effort (hours)</t>
  </si>
  <si>
    <t>Survey effort (kms)</t>
  </si>
  <si>
    <t>Sea State (Beaufort)</t>
  </si>
  <si>
    <t>Sample size (Encounters)</t>
  </si>
  <si>
    <t>Sample size (individual sightings)</t>
  </si>
  <si>
    <t xml:space="preserve">Detection probability </t>
  </si>
  <si>
    <t>OBIS data available?</t>
  </si>
  <si>
    <t>OBIS link</t>
  </si>
  <si>
    <t>Action</t>
  </si>
  <si>
    <t>Report/Publication Link</t>
  </si>
  <si>
    <t>Box link</t>
  </si>
  <si>
    <t xml:space="preserve">Associated projects </t>
  </si>
  <si>
    <t xml:space="preserve">Data linked reports </t>
  </si>
  <si>
    <t>Box link 2</t>
  </si>
  <si>
    <t xml:space="preserve">Data collection period </t>
  </si>
  <si>
    <t>OBIS data available</t>
  </si>
  <si>
    <t>Year of data collection</t>
  </si>
  <si>
    <t>Survey Effort (Photos taken)</t>
  </si>
  <si>
    <t>Survey Effort (kms)</t>
  </si>
  <si>
    <t>Catalogue size</t>
  </si>
  <si>
    <t>Photo-ID info provided</t>
  </si>
  <si>
    <t xml:space="preserve">Info on linked reports </t>
  </si>
  <si>
    <t>Year(s)</t>
  </si>
  <si>
    <t xml:space="preserve">PAM device </t>
  </si>
  <si>
    <t># of devices/surveys</t>
  </si>
  <si>
    <t>Sampling rate(kHz)</t>
  </si>
  <si>
    <t>Survey effort (Detections)</t>
  </si>
  <si>
    <t>Detection unit</t>
  </si>
  <si>
    <t>Box link 1</t>
  </si>
  <si>
    <t>Tag type(s)</t>
  </si>
  <si>
    <t>Survey Effort (animals tagged)</t>
  </si>
  <si>
    <t xml:space="preserve">Survey effort </t>
  </si>
  <si>
    <t>Tag duration unit</t>
  </si>
  <si>
    <t>Transmission rates (hours per day)</t>
  </si>
  <si>
    <t>CEEs?</t>
  </si>
  <si>
    <t>Sample size</t>
  </si>
  <si>
    <t>Sampling type</t>
  </si>
  <si>
    <t xml:space="preserve">Lookout Effectiveness Studies </t>
  </si>
  <si>
    <t>HSTT</t>
  </si>
  <si>
    <t>NUWC</t>
  </si>
  <si>
    <t>Benjamin Bartley (and accompanying authors)</t>
  </si>
  <si>
    <t>Occurrence (O)</t>
  </si>
  <si>
    <t>2010-2021</t>
  </si>
  <si>
    <t>Humpback whale</t>
  </si>
  <si>
    <t>NP</t>
  </si>
  <si>
    <t>0-7</t>
  </si>
  <si>
    <t>https://www.navymarinespeciesmonitoring.us/files/2813/4747/1352/2010-HRC-SOCAL-annual-monitoring-report_HRC-appendix-c.pdf</t>
  </si>
  <si>
    <t>Indiv group sizes not included/neither is distance covered</t>
  </si>
  <si>
    <t xml:space="preserve">Non-priority species </t>
  </si>
  <si>
    <t>NA</t>
  </si>
  <si>
    <t>HRC, SOCAL -SCC</t>
  </si>
  <si>
    <t>HRC, SOCAL -Koa Kai</t>
  </si>
  <si>
    <t>1-7</t>
  </si>
  <si>
    <t>1-6</t>
  </si>
  <si>
    <t>Distance covered not included</t>
  </si>
  <si>
    <t>https://www.navymarinespeciesmonitoring.us/files/8913/4749/5415/2011-HRC-SOCAL-annual-monitoring-report_HRC_appendix-g.pdf</t>
  </si>
  <si>
    <t>Short-finned pilot whale</t>
  </si>
  <si>
    <t>https://www.navymarinespeciesmonitoring.us/files/9013/4749/5418/2011-HRC-SOCAL-annual-monitoring-report_HRC_appendix-h.pdf</t>
  </si>
  <si>
    <t>Distance covered not included, but detailed info on each sighting available</t>
  </si>
  <si>
    <t>https://www.navymarinespeciesmonitoring.us/files/1315/1311/4101/Watwood_et_al-2012a-Lookout-Effectiveness-HRC-Nov2011.pdf</t>
  </si>
  <si>
    <t>Unidentified blackfish</t>
  </si>
  <si>
    <t>https://www.navymarinespeciesmonitoring.us/files/6113/9344/9799/Watwood_et_al._2013_Lookout_Effectiveness_Study_1.pdf</t>
  </si>
  <si>
    <t>4-7</t>
  </si>
  <si>
    <t>https://www.navymarinespeciesmonitoring.us/files/9514/2754/8783/Dickenson_et_al._2014__Monitoring__LOE_SCC_Feb_2014_HRC_May2014.pdf</t>
  </si>
  <si>
    <t>2-5</t>
  </si>
  <si>
    <t>https://www.navymarinespeciesmonitoring.us/files/7314/2754/8859/Shoemaker_et_al._2014__Monitoring__LOE_Koa_Kai_Jan_2014_HRC_May2014.pdf</t>
  </si>
  <si>
    <t>2-7</t>
  </si>
  <si>
    <t>HRC, SOCAL -Southern California Range</t>
  </si>
  <si>
    <t>https://www.navymarinespeciesmonitoring.us/files/3313/4876/1771/Watwood_et_al_2012_DDG_H_MMO_embark_report_July_2012.pdf</t>
  </si>
  <si>
    <t>3-6</t>
  </si>
  <si>
    <t>Unidentified small marine mammal</t>
  </si>
  <si>
    <t>https://www.navymarinespeciesmonitoring.us/files/3614/2754/8828/Vars_et_al._2014__Monitoring__LOE_SCC_Aug_2013_HRC_May2014.pdf</t>
  </si>
  <si>
    <t>1-5</t>
  </si>
  <si>
    <t>Distance covered not included, sighting number range, no best estimate given so lower numbers summed in table</t>
  </si>
  <si>
    <t>https://www.navymarinespeciesmonitoring.us/files/6814/7404/8983/Watwood_et_al_2016_LOE_SCC_Study_in_HRC_Feb_2015_Jan2016.pdf.pdf</t>
  </si>
  <si>
    <t>2-8</t>
  </si>
  <si>
    <t>https://www.navymarinespeciesmonitoring.us/files/2714/9072/4805/Vars_et_al._2016_LOE_SCC_Study_in_HRC_Feb_2016_May2016_.pdf</t>
  </si>
  <si>
    <t>https://www.navymarinespeciesmonitoring.us/files/9915/5484/0270/Oliveira_et_al_2019_LOE_SCC_Study_in_HRC_Feb_2018.pdf</t>
  </si>
  <si>
    <t>Killer whale</t>
  </si>
  <si>
    <t>1</t>
  </si>
  <si>
    <t>38</t>
  </si>
  <si>
    <t>https://www.navymarinespeciesmonitoring.us/files/4415/9535/9674/Vars_et_al_2019_LOE_SCC_Study_in_HRC_Feb_2019.pdf</t>
  </si>
  <si>
    <t>0-6</t>
  </si>
  <si>
    <t>91</t>
  </si>
  <si>
    <t>Distribution and demographics of Cuvier's beaked whales in Southern California Bight</t>
  </si>
  <si>
    <t>SOCAL, SOAR</t>
  </si>
  <si>
    <t>Marine Ecology and Telemetry</t>
  </si>
  <si>
    <t>Gregory Schorr</t>
  </si>
  <si>
    <t>2006-2020</t>
  </si>
  <si>
    <t>July 2011 – June 2012</t>
  </si>
  <si>
    <t>https://www.navymarinespeciesmonitoring.us/files/3513/4876/2147/Falcone_and_Schorr_2012_SOCAL_marine_mammal_distribution_July_2011-June_2012_NPS-OC-12-002CR.pdf</t>
  </si>
  <si>
    <t xml:space="preserve">Cuviers beaked whale </t>
  </si>
  <si>
    <t>Individuals sighted</t>
  </si>
  <si>
    <t xml:space="preserve">Cuvier's beaked whale </t>
  </si>
  <si>
    <t xml:space="preserve">Killer whale </t>
  </si>
  <si>
    <t>Median days</t>
  </si>
  <si>
    <t>No</t>
  </si>
  <si>
    <t>Location tags</t>
  </si>
  <si>
    <t xml:space="preserve">Fin whales, Risso's dolphins </t>
  </si>
  <si>
    <t>Data collection period</t>
  </si>
  <si>
    <t>Biopsy</t>
  </si>
  <si>
    <t>https://www.navymarinespeciesmonitoring.us/files/7814/2789/9686/Falcone_and_Schorr_2014__Distribution_and_Demographics_of_Marine_Mammals_in_SOCAL_Dec2014.pdf</t>
  </si>
  <si>
    <t>June 2010 - July 2011</t>
  </si>
  <si>
    <t>Starting Year of data collection</t>
  </si>
  <si>
    <t>March 2013 - May 2013</t>
  </si>
  <si>
    <t>January 2014 - December 2014</t>
  </si>
  <si>
    <t xml:space="preserve">Project Title </t>
  </si>
  <si>
    <t xml:space="preserve">Survey type </t>
  </si>
  <si>
    <t xml:space="preserve">Methods </t>
  </si>
  <si>
    <t xml:space="preserve">Capture-Recapture </t>
  </si>
  <si>
    <t xml:space="preserve">Photographs were reviewed and the best photos of each individual within each group were selected, photos were then compared annually against existing catalogs from other years and regions. Mark-Recapture analyses used only medium to high quality photographs of the right side of adults. Following photo-ID and catalog assignment, images were scored for a variety of fctors based on appearance, to acquire a complete set of photos for each identified whale. Information of presence/absence of erupted teethm overall pigmentation pattern, scarring, diatom coverage were used in combination with behavioural and genetic data to assign whales into putative  age and sex classes. </t>
  </si>
  <si>
    <t>31</t>
  </si>
  <si>
    <t xml:space="preserve">Assumed that 'sightings' represents individuals and not encounters but this info is not available </t>
  </si>
  <si>
    <t>Fin whale</t>
  </si>
  <si>
    <t>(31 assumed to be sighting number not encounter number, 'identifications' is assumed to translate to matched animals)</t>
  </si>
  <si>
    <t>January 2016 - November 2016</t>
  </si>
  <si>
    <t>49</t>
  </si>
  <si>
    <t>https://www.navymarinespeciesmonitoring.us/files/9814/9072/4543/Schorr_et_al._2017_Cuviers_Beaked_Whales_in_SCB__Feb2017.pdf</t>
  </si>
  <si>
    <t xml:space="preserve">43 represents number of individuals photographed </t>
  </si>
  <si>
    <t>Unique individuals</t>
  </si>
  <si>
    <t>Catalogue Matches</t>
  </si>
  <si>
    <t xml:space="preserve">Sex data </t>
  </si>
  <si>
    <t>January 2018 - November 2018</t>
  </si>
  <si>
    <t>88</t>
  </si>
  <si>
    <t>https://www.navymarinespeciesmonitoring.us/files/9815/5484/0272/Schorr_et_al_2018_Cuviers_Beaked_and_Fin_Whales_in_SCB.pdf</t>
  </si>
  <si>
    <t>53</t>
  </si>
  <si>
    <t>Baird's beaked whale</t>
  </si>
  <si>
    <t>Satellite tag</t>
  </si>
  <si>
    <t>Risso's dolphin</t>
  </si>
  <si>
    <t>January 2019 - November 2019</t>
  </si>
  <si>
    <t>https://www.navymarinespeciesmonitoring.us/files/3015/9535/9529/Schorr_et_al_2020_Cuviers_Beaked_and_Fin_Whales_at_SOAR.pdf</t>
  </si>
  <si>
    <t>Fin whale, Risso's dolphin</t>
  </si>
  <si>
    <t>Archival tags</t>
  </si>
  <si>
    <t xml:space="preserve">This report contains extra analysis on home range and navy sonar overlap </t>
  </si>
  <si>
    <t>January 2020 - October 2020</t>
  </si>
  <si>
    <t>https://www.navymarinespeciesmonitoring.us/files/2716/1773/9744/Schorr_et_al_2020_Cuviers_Beaked_and_Fin_Whales_at_SOAR.pdf</t>
  </si>
  <si>
    <t xml:space="preserve">Data for fin whales also comprised of citizen science work </t>
  </si>
  <si>
    <t>eDNA</t>
  </si>
  <si>
    <t>June 2010 - June 2011</t>
  </si>
  <si>
    <t>https://calhoun.nps.edu/bitstream/handle/10945/722/NPS-OC-11-005CR.pdf?sequence=1&amp;isAllowed=y</t>
  </si>
  <si>
    <t>34</t>
  </si>
  <si>
    <t>54</t>
  </si>
  <si>
    <t>100 catalogue size includes the new individuals added during this survey year</t>
  </si>
  <si>
    <t>29 photo-IDs but no info on matches vs unique ids</t>
  </si>
  <si>
    <t>Location/depth tags</t>
  </si>
  <si>
    <t xml:space="preserve">Estimated photo-IDs', not sure if this is unique or matches or both. 'Three of four individuals photographed in July 2011 had adequate quality images for comparison to the existing catalog. These whales were not found and added to the catalog as new individuals. Photographs of 15 individuals from 2012 have not yet been fully processed, but include at least two previously identified individuals, one of which was CRCID 42, the first Cuvier’s beaked whale tagged at SOAR in 2008' </t>
  </si>
  <si>
    <t>https://calhoun.nps.edu/bitstream/handle/10945/13393/NPS-OC-12-002CR.pdf?sequence=3&amp;isAllowed=y</t>
  </si>
  <si>
    <t>July 2012 - June 2013</t>
  </si>
  <si>
    <t>25</t>
  </si>
  <si>
    <t>https://calhoun.nps.edu/bitstream/handle/10945/39523/NPS-OC-14-002CR.pdf?sequence=1&amp;isAllowed=y</t>
  </si>
  <si>
    <t>Killer whale (Offshore)</t>
  </si>
  <si>
    <t>Killer whale (Transient)</t>
  </si>
  <si>
    <t>4</t>
  </si>
  <si>
    <t>Not sure if new IDs or matches or both</t>
  </si>
  <si>
    <t>ID</t>
  </si>
  <si>
    <t>Research Group</t>
  </si>
  <si>
    <t>Date</t>
  </si>
  <si>
    <t>Vessel</t>
  </si>
  <si>
    <t>Sighting</t>
  </si>
  <si>
    <t>FieldID</t>
  </si>
  <si>
    <t>AgeClass</t>
  </si>
  <si>
    <t>Sex</t>
  </si>
  <si>
    <t>AgeConf</t>
  </si>
  <si>
    <t>SexConf</t>
  </si>
  <si>
    <t>FinDmg</t>
  </si>
  <si>
    <t>Qual L</t>
  </si>
  <si>
    <t>Marks L</t>
  </si>
  <si>
    <t>Q3 L</t>
  </si>
  <si>
    <t>Qual R</t>
  </si>
  <si>
    <t>Marks R</t>
  </si>
  <si>
    <t>Q3 R</t>
  </si>
  <si>
    <t>CRC</t>
  </si>
  <si>
    <t>17-Aug-06</t>
  </si>
  <si>
    <t>N1</t>
  </si>
  <si>
    <t>Zica1</t>
  </si>
  <si>
    <t>Adult</t>
  </si>
  <si>
    <t>Female</t>
  </si>
  <si>
    <t>High</t>
  </si>
  <si>
    <t>Zica2</t>
  </si>
  <si>
    <t>Med</t>
  </si>
  <si>
    <t>23-Oct-07</t>
  </si>
  <si>
    <t>N2</t>
  </si>
  <si>
    <t>ZicaB</t>
  </si>
  <si>
    <t>Male</t>
  </si>
  <si>
    <t>24-Oct-07</t>
  </si>
  <si>
    <t>8</t>
  </si>
  <si>
    <t>ZicaC</t>
  </si>
  <si>
    <t>Subadult</t>
  </si>
  <si>
    <t>Low</t>
  </si>
  <si>
    <t>METR</t>
  </si>
  <si>
    <t>17-Nov-18</t>
  </si>
  <si>
    <t>PHO</t>
  </si>
  <si>
    <t>5</t>
  </si>
  <si>
    <t>zica1</t>
  </si>
  <si>
    <t>ZicaE</t>
  </si>
  <si>
    <t>Zica4</t>
  </si>
  <si>
    <t>01-May-11</t>
  </si>
  <si>
    <t>PHY</t>
  </si>
  <si>
    <t>02-May-11</t>
  </si>
  <si>
    <t>07-Apr-17</t>
  </si>
  <si>
    <t>7</t>
  </si>
  <si>
    <t>28-Jun-10</t>
  </si>
  <si>
    <t>Zica5</t>
  </si>
  <si>
    <t>04-Apr-17</t>
  </si>
  <si>
    <t>24</t>
  </si>
  <si>
    <t>Zica 2</t>
  </si>
  <si>
    <t>31-Mar-18</t>
  </si>
  <si>
    <t>3</t>
  </si>
  <si>
    <t>2</t>
  </si>
  <si>
    <t>Unknown</t>
  </si>
  <si>
    <t/>
  </si>
  <si>
    <t>Zica3</t>
  </si>
  <si>
    <t>25-Oct-07</t>
  </si>
  <si>
    <t>26-Oct-07</t>
  </si>
  <si>
    <t>17-Nov-12</t>
  </si>
  <si>
    <t>Zica 3</t>
  </si>
  <si>
    <t>05-Jan-11</t>
  </si>
  <si>
    <t>07-Jan-15</t>
  </si>
  <si>
    <t>Zica8</t>
  </si>
  <si>
    <t>Zica6</t>
  </si>
  <si>
    <t>01-Nov-13</t>
  </si>
  <si>
    <t>Zc1</t>
  </si>
  <si>
    <t>14-Jan-12</t>
  </si>
  <si>
    <t>zica5</t>
  </si>
  <si>
    <t>02-Nov-13</t>
  </si>
  <si>
    <t>04-Jan-14</t>
  </si>
  <si>
    <t>11-Jan-14</t>
  </si>
  <si>
    <t>29-Mar-18</t>
  </si>
  <si>
    <t>09-Jan-15</t>
  </si>
  <si>
    <t>Zc5</t>
  </si>
  <si>
    <t>07-Nov-16</t>
  </si>
  <si>
    <t>Zc3</t>
  </si>
  <si>
    <t>11-Nov-16</t>
  </si>
  <si>
    <t>Zica10</t>
  </si>
  <si>
    <t>Zica7</t>
  </si>
  <si>
    <t>03-Aug-08</t>
  </si>
  <si>
    <t>24-Feb-16</t>
  </si>
  <si>
    <t>13-Jan-18</t>
  </si>
  <si>
    <t>02-Aug-08</t>
  </si>
  <si>
    <t>Juvenile</t>
  </si>
  <si>
    <t>ZicaMO</t>
  </si>
  <si>
    <t>ZicaCA</t>
  </si>
  <si>
    <t>Calf</t>
  </si>
  <si>
    <t>15-Jan-16</t>
  </si>
  <si>
    <t>Zc2</t>
  </si>
  <si>
    <t>15-Nov-18</t>
  </si>
  <si>
    <t>23-Oct-08</t>
  </si>
  <si>
    <t>02-Apr-16</t>
  </si>
  <si>
    <t>ZicaTag</t>
  </si>
  <si>
    <t>18-Nov-18</t>
  </si>
  <si>
    <t>zica2</t>
  </si>
  <si>
    <t>19-Nov-18</t>
  </si>
  <si>
    <t>05-Oct-14</t>
  </si>
  <si>
    <t>05-Jan-18</t>
  </si>
  <si>
    <t>17-Oct-08</t>
  </si>
  <si>
    <t>ZicaM</t>
  </si>
  <si>
    <t>05-Apr-16</t>
  </si>
  <si>
    <t>10-Nov-16</t>
  </si>
  <si>
    <t>ZiCa2</t>
  </si>
  <si>
    <t>01-Apr-18</t>
  </si>
  <si>
    <t>20-Jul-18</t>
  </si>
  <si>
    <t>20-Jul-09</t>
  </si>
  <si>
    <t>Zica 1</t>
  </si>
  <si>
    <t>Zica A</t>
  </si>
  <si>
    <t>Zica B</t>
  </si>
  <si>
    <t>28-Mar-13</t>
  </si>
  <si>
    <t>06-Jan-14</t>
  </si>
  <si>
    <t>Zica C</t>
  </si>
  <si>
    <t>11-Nov-09</t>
  </si>
  <si>
    <t>6</t>
  </si>
  <si>
    <t>03-Jan-15</t>
  </si>
  <si>
    <t>04-Jan-18</t>
  </si>
  <si>
    <t>29-Jun-10</t>
  </si>
  <si>
    <t>zica4</t>
  </si>
  <si>
    <t>06-Jan-11</t>
  </si>
  <si>
    <t>30-Mar-13</t>
  </si>
  <si>
    <t>Zica9</t>
  </si>
  <si>
    <t>Zc4</t>
  </si>
  <si>
    <t>ZiCa1</t>
  </si>
  <si>
    <t>Zica12</t>
  </si>
  <si>
    <t>15-Jan-12</t>
  </si>
  <si>
    <t>29-Mar-13</t>
  </si>
  <si>
    <t>Zica 12</t>
  </si>
  <si>
    <t>20-Nov-18</t>
  </si>
  <si>
    <t>23-Jul-11</t>
  </si>
  <si>
    <t>05-Jan-15</t>
  </si>
  <si>
    <t>zica3</t>
  </si>
  <si>
    <t>zica6</t>
  </si>
  <si>
    <t>Unknown, immature</t>
  </si>
  <si>
    <t>05-Jan-13</t>
  </si>
  <si>
    <t>Zica13</t>
  </si>
  <si>
    <t>07-Apr-16</t>
  </si>
  <si>
    <t>ZiCa3</t>
  </si>
  <si>
    <t>9</t>
  </si>
  <si>
    <t>zica9</t>
  </si>
  <si>
    <t>30-Mar-18</t>
  </si>
  <si>
    <t>06-Apr-16</t>
  </si>
  <si>
    <t>Zica15</t>
  </si>
  <si>
    <t>Zc6</t>
  </si>
  <si>
    <t>Zica 11</t>
  </si>
  <si>
    <t>10-Oct-14</t>
  </si>
  <si>
    <t>07-Jan-14</t>
  </si>
  <si>
    <t>09-Oct-14</t>
  </si>
  <si>
    <t>06-Jan-15</t>
  </si>
  <si>
    <t>08-Jan-15</t>
  </si>
  <si>
    <t>15-Mar-15</t>
  </si>
  <si>
    <t>07-Jan-17</t>
  </si>
  <si>
    <t>08-Jan-17</t>
  </si>
  <si>
    <t>14-Jan-18</t>
  </si>
  <si>
    <t>Zc7</t>
  </si>
  <si>
    <t>ZiCa4</t>
  </si>
  <si>
    <t>Zc8</t>
  </si>
  <si>
    <t>ZiCa5</t>
  </si>
  <si>
    <t>Zica11</t>
  </si>
  <si>
    <t>11-Jan-16</t>
  </si>
  <si>
    <t>23-Feb-16</t>
  </si>
  <si>
    <t>Zica 4</t>
  </si>
  <si>
    <t>Zica 5</t>
  </si>
  <si>
    <t>Zica14</t>
  </si>
  <si>
    <t>06-Jan-17</t>
  </si>
  <si>
    <t>25-Jul-17</t>
  </si>
  <si>
    <t>ZICA1</t>
  </si>
  <si>
    <t>29-Jul-17</t>
  </si>
  <si>
    <t>24-Jul-17</t>
  </si>
  <si>
    <t>03-Apr-18</t>
  </si>
  <si>
    <t>22-Jul-17</t>
  </si>
  <si>
    <t>ZICA2</t>
  </si>
  <si>
    <t>11-Jan-18</t>
  </si>
  <si>
    <t>19-Jul-18</t>
  </si>
  <si>
    <t>zica8</t>
  </si>
  <si>
    <t>19-Jan-12</t>
  </si>
  <si>
    <t>06-Oct-14</t>
  </si>
  <si>
    <t>ZiCa6</t>
  </si>
  <si>
    <t>13-Nov-16</t>
  </si>
  <si>
    <t>07-Jan-18</t>
  </si>
  <si>
    <t>15-Jan-18</t>
  </si>
  <si>
    <t>Basin</t>
  </si>
  <si>
    <t>Start Time</t>
  </si>
  <si>
    <t>Start Dec Lat</t>
  </si>
  <si>
    <t>Start Dec Long</t>
  </si>
  <si>
    <t>Grp Size</t>
  </si>
  <si>
    <t>Num Calves</t>
  </si>
  <si>
    <t>IDs</t>
  </si>
  <si>
    <t>SanNic</t>
  </si>
  <si>
    <t>13:03</t>
  </si>
  <si>
    <t>0</t>
  </si>
  <si>
    <t>13:14</t>
  </si>
  <si>
    <t>13:52</t>
  </si>
  <si>
    <t>14:44</t>
  </si>
  <si>
    <t>16:57</t>
  </si>
  <si>
    <t>unk</t>
  </si>
  <si>
    <t>11:21</t>
  </si>
  <si>
    <t>15:38</t>
  </si>
  <si>
    <t>1?</t>
  </si>
  <si>
    <t>8:42</t>
  </si>
  <si>
    <t>13:37</t>
  </si>
  <si>
    <t>8:28</t>
  </si>
  <si>
    <t>12:22</t>
  </si>
  <si>
    <t>15:39</t>
  </si>
  <si>
    <t>15:36</t>
  </si>
  <si>
    <t>10:03</t>
  </si>
  <si>
    <t>15:58</t>
  </si>
  <si>
    <t>17:45</t>
  </si>
  <si>
    <t>12:42</t>
  </si>
  <si>
    <t>8:39</t>
  </si>
  <si>
    <t>12:11</t>
  </si>
  <si>
    <t>11:48</t>
  </si>
  <si>
    <t>16:17</t>
  </si>
  <si>
    <t>12:35</t>
  </si>
  <si>
    <t>9:22</t>
  </si>
  <si>
    <t>15:24</t>
  </si>
  <si>
    <t>SantaCruz</t>
  </si>
  <si>
    <t>11:51</t>
  </si>
  <si>
    <t>9:36</t>
  </si>
  <si>
    <t>14:07</t>
  </si>
  <si>
    <t>15:52</t>
  </si>
  <si>
    <t>15:56</t>
  </si>
  <si>
    <t>8:12</t>
  </si>
  <si>
    <t>12:14</t>
  </si>
  <si>
    <t>14:05</t>
  </si>
  <si>
    <t>11:57</t>
  </si>
  <si>
    <t>9:24</t>
  </si>
  <si>
    <t>12:02</t>
  </si>
  <si>
    <t>13:53</t>
  </si>
  <si>
    <t>11:50</t>
  </si>
  <si>
    <t>12:00</t>
  </si>
  <si>
    <t>11:30</t>
  </si>
  <si>
    <t>7:43</t>
  </si>
  <si>
    <t>14:27</t>
  </si>
  <si>
    <t>8:58</t>
  </si>
  <si>
    <t>Catalina</t>
  </si>
  <si>
    <t>12:43</t>
  </si>
  <si>
    <t>9:52</t>
  </si>
  <si>
    <t>10:25</t>
  </si>
  <si>
    <t>17:02</t>
  </si>
  <si>
    <t>13:28</t>
  </si>
  <si>
    <t>7:53</t>
  </si>
  <si>
    <t>12:58</t>
  </si>
  <si>
    <t>12:56</t>
  </si>
  <si>
    <t>14:59</t>
  </si>
  <si>
    <t>11:03</t>
  </si>
  <si>
    <t>11:45</t>
  </si>
  <si>
    <t>8:59</t>
  </si>
  <si>
    <t>13:16</t>
  </si>
  <si>
    <t>11:01</t>
  </si>
  <si>
    <t>8:18</t>
  </si>
  <si>
    <t>10:42</t>
  </si>
  <si>
    <t>10:17</t>
  </si>
  <si>
    <t>10:37</t>
  </si>
  <si>
    <t>12:23</t>
  </si>
  <si>
    <t>un</t>
  </si>
  <si>
    <t>13:39</t>
  </si>
  <si>
    <t>8:37</t>
  </si>
  <si>
    <t>15:44</t>
  </si>
  <si>
    <t>13:04</t>
  </si>
  <si>
    <t>11:07</t>
  </si>
  <si>
    <t>12:53</t>
  </si>
  <si>
    <t>9:05</t>
  </si>
  <si>
    <t>9:18</t>
  </si>
  <si>
    <t>11:33</t>
  </si>
  <si>
    <t>8:13</t>
  </si>
  <si>
    <t>10:21</t>
  </si>
  <si>
    <t>11:39</t>
  </si>
  <si>
    <t>15:35</t>
  </si>
  <si>
    <t>7:40</t>
  </si>
  <si>
    <t>9:15</t>
  </si>
  <si>
    <t>12:31</t>
  </si>
  <si>
    <t>16:32</t>
  </si>
  <si>
    <t>13:08</t>
  </si>
  <si>
    <t>10:34</t>
  </si>
  <si>
    <t>12:39</t>
  </si>
  <si>
    <t>12:44</t>
  </si>
  <si>
    <t>16:05</t>
  </si>
  <si>
    <t>10:30</t>
  </si>
  <si>
    <t>11:13</t>
  </si>
  <si>
    <t>16:09</t>
  </si>
  <si>
    <t>10:04</t>
  </si>
  <si>
    <t>13:22</t>
  </si>
  <si>
    <t>16:51</t>
  </si>
  <si>
    <t>9:55</t>
  </si>
  <si>
    <t>11:41</t>
  </si>
  <si>
    <t>12:33</t>
  </si>
  <si>
    <t>16:10</t>
  </si>
  <si>
    <t>14:56</t>
  </si>
  <si>
    <t>14:54</t>
  </si>
  <si>
    <t>11:09</t>
  </si>
  <si>
    <t>13:18</t>
  </si>
  <si>
    <t>14:21</t>
  </si>
  <si>
    <t>8:40</t>
  </si>
  <si>
    <t>10:28</t>
  </si>
  <si>
    <t>12:38</t>
  </si>
  <si>
    <t>11:38</t>
  </si>
  <si>
    <t>13:54</t>
  </si>
  <si>
    <t>9:47</t>
  </si>
  <si>
    <t>10:58</t>
  </si>
  <si>
    <t>11:02</t>
  </si>
  <si>
    <t>11:59</t>
  </si>
  <si>
    <t>8:57</t>
  </si>
  <si>
    <t>10:33</t>
  </si>
  <si>
    <t>10:29</t>
  </si>
  <si>
    <t>15:12</t>
  </si>
  <si>
    <t>13:13</t>
  </si>
  <si>
    <t>10:46</t>
  </si>
  <si>
    <t>15:13</t>
  </si>
  <si>
    <t>13:36</t>
  </si>
  <si>
    <t>12:46</t>
  </si>
  <si>
    <t>9:17</t>
  </si>
  <si>
    <t>12:20</t>
  </si>
  <si>
    <t>10:20</t>
  </si>
  <si>
    <t>7:34</t>
  </si>
  <si>
    <t>9:56</t>
  </si>
  <si>
    <t>6:39</t>
  </si>
  <si>
    <t>13:09</t>
  </si>
  <si>
    <t>15:11</t>
  </si>
  <si>
    <t>11:44</t>
  </si>
  <si>
    <t>9:08</t>
  </si>
  <si>
    <t>12:26</t>
  </si>
  <si>
    <t>9:09</t>
  </si>
  <si>
    <t>15:59</t>
  </si>
  <si>
    <t>9:43</t>
  </si>
  <si>
    <t>14:34</t>
  </si>
  <si>
    <t>Baseline Surveys for Species Distribution, Abundance, and Diversity</t>
  </si>
  <si>
    <t>2007-2012</t>
  </si>
  <si>
    <t>HRC</t>
  </si>
  <si>
    <t>NAVFAC PAC</t>
  </si>
  <si>
    <t>Dr. Robert Uyeyama and Dr. Sean Hanser</t>
  </si>
  <si>
    <t>unsourced</t>
  </si>
  <si>
    <t>Rough-toothed dolphin, unidentified dolphin, unidentified cetacean, bottlenose dolphins, spinner dolphin</t>
  </si>
  <si>
    <t>https://www.navymarinespeciesmonitoring.us/files/8913/4747/1360/2010-HRC-SOCAL-annual-monitoring-report_HRC-appendix-f.pdf</t>
  </si>
  <si>
    <t xml:space="preserve">False killer whale </t>
  </si>
  <si>
    <t>78</t>
  </si>
  <si>
    <t>42-57</t>
  </si>
  <si>
    <t xml:space="preserve">Unclear group sizes 'same as yesterday' but previous day had two separate sightings </t>
  </si>
  <si>
    <t>https://www.navymarinespeciesmonitoring.us/files/4913/4749/5402/2011-HRC-SOCAL-annual-monitoring-report_HRC_appendix-c.pdf</t>
  </si>
  <si>
    <t>Survey effort (hours)</t>
  </si>
  <si>
    <t>Dr. Robert Uyeyama et al</t>
  </si>
  <si>
    <t>30th June 2011</t>
  </si>
  <si>
    <t>80</t>
  </si>
  <si>
    <t>https://www.navymarinespeciesmonitoring.us/files/2613/4749/5406/2011-HRC-SOCAL-annual-monitoring-report_HRC_appendix-d.pdf</t>
  </si>
  <si>
    <t>HDR</t>
  </si>
  <si>
    <t>https://www.navymarinespeciesmonitoring.us/files/5615/1311/3652/HDR-2012a-PMRF-vessel-survey-in-Jan2012.pdf</t>
  </si>
  <si>
    <t>187</t>
  </si>
  <si>
    <t>Blainville's beaked whale</t>
  </si>
  <si>
    <t>99</t>
  </si>
  <si>
    <t>3-5</t>
  </si>
  <si>
    <t>Rough-toothed dolphin</t>
  </si>
  <si>
    <t>The satellite tags transmitted for periods of 11.7 to 73.2 days</t>
  </si>
  <si>
    <t>https://www.navymarinespeciesmonitoring.us/files/7315/1311/4007/Richie_et_al-2012b-Kaula-survey.pdf</t>
  </si>
  <si>
    <t>5-7</t>
  </si>
  <si>
    <t>Spinner dolphin, Bottlenose dolphin, Hawaiian monk seal</t>
  </si>
  <si>
    <t>Spinner dolphins</t>
  </si>
  <si>
    <t>Matching was continued after this report was published</t>
  </si>
  <si>
    <t>74</t>
  </si>
  <si>
    <t>Name</t>
  </si>
  <si>
    <t xml:space="preserve">Hi_baseline </t>
  </si>
  <si>
    <t>Issue</t>
  </si>
  <si>
    <t xml:space="preserve">Two of the papers provided include data for the whole of HRC, seemingy merging the different projects - assuming this data is not to be included, but the summary says data from 2007, not sure which data SHOULD be included from the summary reports </t>
  </si>
  <si>
    <t>Link 1</t>
  </si>
  <si>
    <t>Link 2</t>
  </si>
  <si>
    <t>https://www.navymarinespeciesmonitoring.us/files/1915/1311/3783/HDR-2012b-DRAFT-compilation-visual-sightings-HRC.pdf</t>
  </si>
  <si>
    <t>https://www.navymarinespeciesmonitoring.us/files/1713/4749/5431/2011-HRC-SOCAL-annual-monitoring-report_HRC_appendix-l.pdf</t>
  </si>
  <si>
    <t>To resolve?</t>
  </si>
  <si>
    <t xml:space="preserve">Perhaps this data collection should have started in 2010 (as in the spreadsheet), and 2007 is an error based on when the whole of the HRC data begins </t>
  </si>
  <si>
    <t>Notes MR</t>
  </si>
  <si>
    <t xml:space="preserve">dates here different to spreadsheet </t>
  </si>
  <si>
    <t>SOCAL Aerial Surveys</t>
  </si>
  <si>
    <t>Smultea Environmental Sciences, HDR</t>
  </si>
  <si>
    <t>Mari Smultea</t>
  </si>
  <si>
    <t>2008-2013</t>
  </si>
  <si>
    <t>MTE period</t>
  </si>
  <si>
    <t>After MTE period</t>
  </si>
  <si>
    <t>https://www.navymarinespeciesmonitoring.us/files/3413/4749/5322/2009-HRC-SOCAL-annual-monitoring-report_SOCAL_appendix-g.pdf</t>
  </si>
  <si>
    <t>0-2</t>
  </si>
  <si>
    <t>2-6</t>
  </si>
  <si>
    <t xml:space="preserve">Humpback whale </t>
  </si>
  <si>
    <t xml:space="preserve">Aerial surveys </t>
  </si>
  <si>
    <t>During MTE</t>
  </si>
  <si>
    <t>https://www.navymarinespeciesmonitoring.us/files/2813/4749/5332/2009-HRC-SOCAL-annual-monitoring-report_SOCAL_appendix-h.pdf</t>
  </si>
  <si>
    <t>https://www.navymarinespeciesmonitoring.us/files/3213/4747/1389/2010-HRC-SOCAL-annual-monitoring-report_SOCAL-appendix-b.pdf</t>
  </si>
  <si>
    <t>During and after MTE (sightings not separated in this report)</t>
  </si>
  <si>
    <t>1-4</t>
  </si>
  <si>
    <t>https://www.navymarinespeciesmonitoring.us/files/3613/4749/5469/2011-HRC-SOCAL-annual-monitoring-report_SOCAL_appendix-b.pdf</t>
  </si>
  <si>
    <t>photos were taken during focal follows but no info on quanity or quality for each species is provided. The adjacent link contians a photo log including the number of photos taken for each sighting for each species</t>
  </si>
  <si>
    <t>https://www.navymarinespeciesmonitoring.us/files/3413/4876/1722/Smultea_et_al_2012_SOCAL_2011-2012_aerial_surveys.pdf</t>
  </si>
  <si>
    <t>Sonobuoys</t>
  </si>
  <si>
    <t>23</t>
  </si>
  <si>
    <t>https://www.navymarinespeciesmonitoring.us/files/8713/9172/3425/Smultea_and_Bacon_2013_Final_SOCAL_Aerial_Survey_Report.pdf</t>
  </si>
  <si>
    <t>density and abundance at end of report</t>
  </si>
  <si>
    <t>Other</t>
  </si>
  <si>
    <t>Density and abundance estimates at the end of some reports (see adjacent link)</t>
  </si>
  <si>
    <t>https://www.navymarinespeciesmonitoring.us/files/8713/9172/3425/Smultea_and_Bacon_2013_Final_SOCAL_Aerial_Survey_Report.pdf,https://www.navymarinespeciesmonitoring.us/files/4113/9172/3370/Jefferson_et_al_2013_Density_of_Marine_Mammals_from_2008-2013_aerial_suveys_in__SOCAL.pdf</t>
  </si>
  <si>
    <t>https://www.navymarinespeciesmonitoring.us/files/4113/9172/3370/Jefferson_et_al_2013_Density_of_Marine_Mammals_from_2008-2013_aerial_suveys_in__SOCAL.pdf</t>
  </si>
  <si>
    <t>Marine Mammal Research Consultants/HDR</t>
  </si>
  <si>
    <t>Dr. Joseph R. Mobley</t>
  </si>
  <si>
    <t>Joseph.Mobley@hdrinc.com</t>
  </si>
  <si>
    <t>2008-2016</t>
  </si>
  <si>
    <t>https://www.navymarinespeciesmonitoring.us/files/1913/4749/5287/2009-HRC-SOCAL-annual-monitoring-report_HRC_appendix-a.pdf</t>
  </si>
  <si>
    <t>jmobley@hawaii.edu</t>
  </si>
  <si>
    <t>SCC Ops</t>
  </si>
  <si>
    <t>https://www.navymarinespeciesmonitoring.us/files/6913/4749/5293/2009-HRC-SOCAL-annual-monitoring-report_HRC_appendix-b.pdf</t>
  </si>
  <si>
    <t>3-7</t>
  </si>
  <si>
    <t>SCC Ops, before during and after</t>
  </si>
  <si>
    <t>https://www.navymarinespeciesmonitoring.us/files/6113/4747/1362/2010-HRC-SOCAL-annual-monitoring-report_HRC-appendix-g.pdf</t>
  </si>
  <si>
    <t>False killer whale</t>
  </si>
  <si>
    <t>ULT and UNDET</t>
  </si>
  <si>
    <t>https://www.navymarinespeciesmonitoring.us/files/6313/4749/5298/2009-HRC-SOCAL-annual-monitoring-report_HRC_appendix-c.pdf</t>
  </si>
  <si>
    <t>https://www.navymarinespeciesmonitoring.us/files/1613/4747/1365/2010-HRC-SOCAL-annual-monitoring-report_HRC-appendix-h.pdf</t>
  </si>
  <si>
    <t>SCC Ops, most of humpback sightings were seen away from the boat (465/467)</t>
  </si>
  <si>
    <t>https://www.navymarinespeciesmonitoring.us/files/6213/4749/5410/2011-HRC-SOCAL-annual-monitoring-report_HRC_appendix-e.pdf</t>
  </si>
  <si>
    <t>SCC Ops and USWEX</t>
  </si>
  <si>
    <t>https://www.navymarinespeciesmonitoring.us/files/6615/1311/3887/Mobley_and_Pacini-2012-aerial-survey-HRC-inFeb2012.pdf</t>
  </si>
  <si>
    <t>NAVFAC &amp; PAC Fleet</t>
  </si>
  <si>
    <t>https://www.navymarinespeciesmonitoring.us/files/7313/4749/5303/2009-HRC-SOCAL-annual-monitoring-report_HRC_appendix-e.pdf</t>
  </si>
  <si>
    <t>4-6</t>
  </si>
  <si>
    <t>UNDET</t>
  </si>
  <si>
    <t>https://www.navymarinespeciesmonitoring.us/files/5313/4747/1349/2010-HRC-SOCAL-annual-monitoring-report_HRC-appendix-b.pdf</t>
  </si>
  <si>
    <t xml:space="preserve">no sightings from this report </t>
  </si>
  <si>
    <t>NOAA-NMFS Pacific Islands Fisheries Science Center</t>
  </si>
  <si>
    <t>https://www.navymarinespeciesmonitoring.us/files/1813/4749/5306/2009-HRC-SOCAL-annual-monitoring-report_HRC_appendix-f.pdf</t>
  </si>
  <si>
    <t>Spotted dolphin, Striped dolphin, Rough-toothed dolphin, Bottlenose dolphin, Melon-headed whale, Pygmy killr whale, Rorqual, Minke whale, Sei/Bryde's whale, Unidentified delphinid</t>
  </si>
  <si>
    <t>Bryde's whale</t>
  </si>
  <si>
    <t>photo-id collected in some cases but not reported, PAM to detect animals</t>
  </si>
  <si>
    <t>Towed hydrophone</t>
  </si>
  <si>
    <t>Towed array on each survey day</t>
  </si>
  <si>
    <t>HDR &amp; E2M</t>
  </si>
  <si>
    <t>https://www.navymarinespeciesmonitoring.us/files/4513/4747/1357/2010-HRC-SOCAL-annual-monitoring-report_HRC-appendix-e.pdf</t>
  </si>
  <si>
    <t xml:space="preserve">PAM data collected but not reported here </t>
  </si>
  <si>
    <t>https://www.navymarinespeciesmonitoring.us/files/4813/4749/5393/2011-HRC-SOCAL-annual-monitoring-report_HRC_appendix-b.pdf</t>
  </si>
  <si>
    <t>Mesoplodon spp</t>
  </si>
  <si>
    <t>2-4</t>
  </si>
  <si>
    <t>photos taken, not sure if used for photo id</t>
  </si>
  <si>
    <t>https://www.navymarinespeciesmonitoring.us/files/9413/9344/9826/Aschettino_et_al._2013_Underwater_detonation_monitoring_1.pdf</t>
  </si>
  <si>
    <t>Spinner dolphin, Hawaiian monk seal</t>
  </si>
  <si>
    <t>https://www.navymarinespeciesmonitoring.us/files/8713/9344/9771/Mobley_and_Pacini_2013_Aerial_survey_monitoring_in_conjunction_with_Navy_training.pdf</t>
  </si>
  <si>
    <t>https://www.navymarinespeciesmonitoring.us/files/1214/2858/9581/Ampela_et_al._2015_Ground_and_Aerial_Shoreline_Surveys_in_HRC_SCC_12-13_August_2013_07Apr2015.pdf</t>
  </si>
  <si>
    <t>2.7 (av)</t>
  </si>
  <si>
    <t xml:space="preserve"> Hawaiian monk seal, Spinner dolphin, Unidentified cetacean</t>
  </si>
  <si>
    <t>https://www.navymarinespeciesmonitoring.us/files/5314/3076/3448/Deakos_and_Richlen_2015_Vessel_Survey_off_Kauai_Supporting_PAM_and_Tagging_20Apr2015.pdf</t>
  </si>
  <si>
    <t>photos taken but not expressed here, tagging reported in another paper</t>
  </si>
  <si>
    <t>https://www.navymarinespeciesmonitoring.us/files/6414/2954/6038/Fagan_and_Shannon__2015_UNDET_Monitoring_HRC_April_2014_15Jan2015.pdf</t>
  </si>
  <si>
    <t>https://www.navymarinespeciesmonitoring.us/files/8814/3645/5888/Mobley_and_Deakos_2015_Aerial_Shoreline_Surveys_After_Koa_Kai_and_RIMPAC_in_2014_08July2015.pdf</t>
  </si>
  <si>
    <t>Koa Kai event</t>
  </si>
  <si>
    <t>Hawaiian monk seal, Spinner dolphin, Bottlenose dolphin, Unidentified delphinid</t>
  </si>
  <si>
    <t>RIMPAC</t>
  </si>
  <si>
    <t>https://www.navymarinespeciesmonitoring.us/files/2914/3015/6156/Mobley_et_al._2015__Aerial_Monitoring_SCC_Feb_2014_in__HRC_23Mar2015.pdf</t>
  </si>
  <si>
    <t>Sperm whale, Spinner dolphin, Hawaiian monk seal, Unidentified delphinid, Unidentified medium cetacean, Unidentified large whale</t>
  </si>
  <si>
    <t xml:space="preserve">SCC Ops, focal follow info available and RLs </t>
  </si>
  <si>
    <t>Dr. Joseph R. Mobley et al</t>
  </si>
  <si>
    <t>https://www.navymarinespeciesmonitoring.us/files/6514/9753/7688/Mobley_et_al._2017_Aerial_Monitoring_SCC_HRC_Feb_2015_and_2016_in_HRC_June2017.pdf</t>
  </si>
  <si>
    <t xml:space="preserve"> Spinner dolphin, Hawaiian monk seal</t>
  </si>
  <si>
    <t>https://www.navymarinespeciesmonitoring.us/files/4914/9935/7852/Deakos_et_al._2017_Aerial_Shoreline_Surveys_HRC_2010-2014_June2017.pdf</t>
  </si>
  <si>
    <t xml:space="preserve">report gives info of strandings on hawaiian islands and which species , with some analysis on potential links between navy activity and strandings as well as discussion. </t>
  </si>
  <si>
    <t>Robin Baird</t>
  </si>
  <si>
    <t xml:space="preserve">HDR/Cascadia Research Collective </t>
  </si>
  <si>
    <t>2008-2021</t>
  </si>
  <si>
    <t>https://www.navymarinespeciesmonitoring.us/files/9613/4749/5425/2011-HRC-SOCAL-annual-monitoring-report_HRC_appendix-j.pdf</t>
  </si>
  <si>
    <t>O'ahu</t>
  </si>
  <si>
    <t>October 2010</t>
  </si>
  <si>
    <t>Hawaii Odontocete Studies</t>
  </si>
  <si>
    <t>Location and Location/depth tags</t>
  </si>
  <si>
    <t>47.6</t>
  </si>
  <si>
    <t>58</t>
  </si>
  <si>
    <t>February 2011</t>
  </si>
  <si>
    <t>36.8</t>
  </si>
  <si>
    <t>Kaua'i</t>
  </si>
  <si>
    <t>Pygmy killer whale</t>
  </si>
  <si>
    <t>11.8</t>
  </si>
  <si>
    <t>Bottlenose dolphin, Rough-toothed dolphin, Pantropical spotted dolphin, Pygmy killer whale</t>
  </si>
  <si>
    <t xml:space="preserve">Lots of photos taken for photo-ID but no info on matching </t>
  </si>
  <si>
    <t>https://www.navymarinespeciesmonitoring.us/files/1815/1311/3427/Baird_et_al-2012a-odontocete-tagging-inJulAug2011.pdf</t>
  </si>
  <si>
    <t>Bottlenose dolphins, Pantropical spotted dolphin, Rough-toothed dolphin, Spinner dolphin</t>
  </si>
  <si>
    <t>January 2012</t>
  </si>
  <si>
    <t>https://www.navymarinespeciesmonitoring.us/files/5715/1311/3498/Baird_et_al-2012b-odontocete-tagging-inJan2012.pdf</t>
  </si>
  <si>
    <t>Kaua‘i</t>
  </si>
  <si>
    <t>42.45</t>
  </si>
  <si>
    <t>27.5</t>
  </si>
  <si>
    <t xml:space="preserve">Some IDs not yet determined, it isn't specified whether the IDs are matched or newly unique animals </t>
  </si>
  <si>
    <t>https://www.navymarinespeciesmonitoring.us/files/3013/7890/9832/Baird_et_al._2013-Odontocete_Cetaceans_Around_the_Main_Hawaiian_Islands.pdf</t>
  </si>
  <si>
    <t>February 2013</t>
  </si>
  <si>
    <t>https://www.navymarinespeciesmonitoring.us/files/9613/9344/9866/Baird_et_al._2013_Satellite_tagging_photo-identification_and_passive_acosutic_monitoring_of_odontocetes_at_PMRF_1.pdf</t>
  </si>
  <si>
    <t>Bottlenose dolphin, Rough-toothed dolphin, Spinner dolphin</t>
  </si>
  <si>
    <t>19.87</t>
  </si>
  <si>
    <t>Rough-toothed dolphin, Bottlenose dolphin</t>
  </si>
  <si>
    <t>Fixed hydrophones</t>
  </si>
  <si>
    <t>Calls</t>
  </si>
  <si>
    <t xml:space="preserve">Whistles, clicks </t>
  </si>
  <si>
    <t>https://www.navymarinespeciesmonitoring.us/files/5414/3645/0140/Baird_et_al._2014__Odontocete_Studies_on_PMRF_JulyAug_2013_02May2014_with_coversheet.pdf</t>
  </si>
  <si>
    <t>Rough-toothed dolphin, Bottlenose dolphin, Spinner dolphin, Sperm whale, Melon-headed whale</t>
  </si>
  <si>
    <t>Rough-toothed dolphin, Bottlenose dolphin, Spinner dolphin</t>
  </si>
  <si>
    <t>21.13</t>
  </si>
  <si>
    <t>11.67</t>
  </si>
  <si>
    <t>https://www.navymarinespeciesmonitoring.us/files/2414/3100/4680/Baird_et_al._2015_Odontocete_Studies_on_PMRF_Feb_2014_24Apr2015_1.pdf</t>
  </si>
  <si>
    <t>0-5</t>
  </si>
  <si>
    <t>7.97</t>
  </si>
  <si>
    <t>20.9</t>
  </si>
  <si>
    <t>Bottlenose dolphin</t>
  </si>
  <si>
    <t>29</t>
  </si>
  <si>
    <t>Detailed description of photo-ID</t>
  </si>
  <si>
    <t>https://www.navymarinespeciesmonitoring.us/files/5714/6600/8272/Baird_et_al_2016_Odontocete_Studies_on_PMRF_Feb_2015_Feb2016.pdf</t>
  </si>
  <si>
    <t>28</t>
  </si>
  <si>
    <t>https://www.navymarinespeciesmonitoring.us/files/4214/9669/3401/Baird_et_al._2017_Odontocete_Studies_on_PMRF_Feb_2016_June2017.pdf</t>
  </si>
  <si>
    <t>Rough-toothed dolphin, Bottlenose dolphin, Pantropical spotted dolphin</t>
  </si>
  <si>
    <t>Rough-toothed dolphin, Pantropical spotted dolphin</t>
  </si>
  <si>
    <t>23.12</t>
  </si>
  <si>
    <t>Pantropical spotted dolphin</t>
  </si>
  <si>
    <t>https://www.navymarinespeciesmonitoring.us/files/4215/5482/8099/Baird_et_al_2018_Odontocete_Studies_on_PMRF_Aug_2017.pdf</t>
  </si>
  <si>
    <t>Bottlenose dolphin, Rough-toothed dolphin, Spinner dolphin, Melon-headed whale, Pantropical spotted dolphin</t>
  </si>
  <si>
    <t xml:space="preserve"> Rough-toothed dolphin, Melon-headed whale, Pantropical spotted dolphin</t>
  </si>
  <si>
    <t>https://www.navymarinespeciesmonitoring.us/files/7115/6209/6430/Bairdetal2019_F0107_PMRF_Odon_Tag_Final_Report.pdf</t>
  </si>
  <si>
    <t>Bottlenose dolphin, Rough-toothed dolphin, Spinner dolphin, Melon-headed whale, Pantropical spotted dolphin, Sperm whale</t>
  </si>
  <si>
    <t>25.4</t>
  </si>
  <si>
    <t>Rough-toothed dolphin, Pantropical spotted dolphin, Melon-headed whale</t>
  </si>
  <si>
    <t>Rough-toothed dolphin,  Melon-headed whale, Bottlenose dolphin, Pantropical spotted dolphin</t>
  </si>
  <si>
    <t>humpback whale tagging</t>
  </si>
  <si>
    <t>HRC, SOCAL, Northwest</t>
  </si>
  <si>
    <t>Oregon State Universitiy</t>
  </si>
  <si>
    <t xml:space="preserve">Daniel Palacios (Bruce Mate) </t>
  </si>
  <si>
    <t>2016-2020</t>
  </si>
  <si>
    <t>https://www.navymarinespeciesmonitoring.us/files/9415/0665/2945/Mate_et_al._2017_FZN1_Final_Project_Report_AUG2017.pdf</t>
  </si>
  <si>
    <t xml:space="preserve">Blue whale, Fin whale </t>
  </si>
  <si>
    <t>A lot of information about the tag output data, but not about the amount of effort that went into this data collection . I.e number of unique individuals provided but not total number of animals encountered, or hours/distance covered In this collection period</t>
  </si>
  <si>
    <t>https://www.navymarinespeciesmonitoring.us/files/2514/4123/6105/Mate_et_al_2015_Blue_and_fin_whale_tagging_US_West_Coast-Final_Report.pdf</t>
  </si>
  <si>
    <t>Blue whale, Fin whale, Bryde's whale, Minke whale</t>
  </si>
  <si>
    <t>15th September 2016</t>
  </si>
  <si>
    <t>https://www.navymarinespeciesmonitoring.us/files/3514/9151/8414/Mate_et_al._2017_Baleen_Whale_Tagging_Across_Multiple_Ranges_Jan2017.pdf</t>
  </si>
  <si>
    <t>Location</t>
  </si>
  <si>
    <t>Mean days</t>
  </si>
  <si>
    <t>https://www.navymarinespeciesmonitoring.us/files/8315/2285/7530/Mate_et_al_2017_Humpback_Whale_Tagging_US_West_Coast_Summer-Fall_2017.pdf</t>
  </si>
  <si>
    <t>https://www.navymarinespeciesmonitoring.us/files/7815/5553/3898/Mate_et_al_2019_Humpback_Whale_Tagging_off_Pacific_Northwest_Summer_2018.pdf</t>
  </si>
  <si>
    <t>Yes - Female</t>
  </si>
  <si>
    <t>Yes - 5 Female, 13 Male</t>
  </si>
  <si>
    <t>https://www.navymarinespeciesmonitoring.us/files/3915/5484/0267/Mate_et_al_2018_Humpback_Whale_Tagging_in_Hawaii_Spring_2018_Preliminary_Report.pdf</t>
  </si>
  <si>
    <t>https://www.navymarinespeciesmonitoring.us/files/9515/5742/8866/Mate_et_al_2019_Humpback_Whale_Tagging_in_Hawaii_Spring_2018.pdf</t>
  </si>
  <si>
    <t>75 whales added to the Hawaii humpback photo-id catalogue, assuming these are unique individuals</t>
  </si>
  <si>
    <t>187 whales added to the humpback photo-id catalogue, assuming these are unique individuals</t>
  </si>
  <si>
    <t>https://www.navymarinespeciesmonitoring.us/files/1915/5484/0269/Mate_et_al_2018_Humpback_Whale_Tagging_on_US_West_Coast_Summer-Fall_2017.pdf</t>
  </si>
  <si>
    <t>Detailed DNA profile information available</t>
  </si>
  <si>
    <t>https://www.navymarinespeciesmonitoring.us/files/8115/9535/9086/Mate_et_al_2020_Humpback_Whale_Tagging_off_Washington_September_October_2019.pdf</t>
  </si>
  <si>
    <t>https://www.navymarinespeciesmonitoring.us/files/8815/9535/9043/Mate_et_al_2019_Humpback_Whale_Tagging_in_Hawaii_March_2019.pdf</t>
  </si>
  <si>
    <t>https://www.navymarinespeciesmonitoring.us/files/6016/1005/9717/OSU_CESU_HI_Humpback_2019_Final.pdf</t>
  </si>
  <si>
    <t xml:space="preserve">Yes - 2 Female, 9 Male, 3 unknown </t>
  </si>
  <si>
    <t>Description provided for the data from 2018 + 2019, but no information for 2019 alone</t>
  </si>
  <si>
    <t>Report contains detailed information on telemetry and genetic analysis</t>
  </si>
  <si>
    <t>Humpback whale tagging</t>
  </si>
  <si>
    <t xml:space="preserve">photo-ids mostly missing, full report from 2015 and from 2020 missing </t>
  </si>
  <si>
    <t xml:space="preserve">Passive Acoustic Monitoring </t>
  </si>
  <si>
    <t>2009-2018</t>
  </si>
  <si>
    <t>Marine Physical Laboratory of the Scripps Institute of Oceanography</t>
  </si>
  <si>
    <t>John Hildebrand</t>
  </si>
  <si>
    <t>https://www.navymarinespeciesmonitoring.us/files/7013/4747/1369/2010-HRC-SOCAL-annual-monitoring-report_HRC-appendix-i.pdf</t>
  </si>
  <si>
    <t>17th June 2009 – 31st May 2010</t>
  </si>
  <si>
    <t>HARP</t>
  </si>
  <si>
    <t>Detection occurences ( Number of clicks)</t>
  </si>
  <si>
    <t>4 (13,373)</t>
  </si>
  <si>
    <t>3 (9,665)</t>
  </si>
  <si>
    <t>Detection occurences (clicks)</t>
  </si>
  <si>
    <t>Beaked whale spp</t>
  </si>
  <si>
    <t>Study predominantly focuses on acoustics, but mentions satellites tags. However, I think tagging falls under another study, as it is barely mentioned in these reports?</t>
  </si>
  <si>
    <t>EARs</t>
  </si>
  <si>
    <t xml:space="preserve">Data to be recovered at time of report </t>
  </si>
  <si>
    <t>Find updated data</t>
  </si>
  <si>
    <t xml:space="preserve">This report is duplicated for the Passive Acoustic Monitoring study so is only presented once </t>
  </si>
  <si>
    <t>This report is listed for this study and for the Surveys in Conjunction with Navy Excercises (Aerial, Vessel, etc.) report</t>
  </si>
  <si>
    <t>HDR &amp; HIMB</t>
  </si>
  <si>
    <t>Whitlow W.L. Au</t>
  </si>
  <si>
    <t>Includes a graph of files with whale detections</t>
  </si>
  <si>
    <t>Risso's dolphin, Sperm whale, Stenella sp</t>
  </si>
  <si>
    <t>https://www.navymarinespeciesmonitoring.us/files/3515/1311/3214/Au_et_al-2012-historical-HRC-PAM.pdf</t>
  </si>
  <si>
    <t>64-80</t>
  </si>
  <si>
    <t>Presence described with % of Rocca tree</t>
  </si>
  <si>
    <t xml:space="preserve">HIMB &amp; Bio-Waves, Inc </t>
  </si>
  <si>
    <t>https://www.navymarinespeciesmonitoring.us/files/9715/1311/3332/Au-2012-EAR-Niihau-RIMPAC.pdf</t>
  </si>
  <si>
    <t>https://www.navymarinespeciesmonitoring.us/files/2914/3836/8076/Lammers_et_al._2015_PAM_of_Cetaceans_in_HRC_Using_EARs_31JUL2015.pdf</t>
  </si>
  <si>
    <t>July 2011 - February 2013</t>
  </si>
  <si>
    <t xml:space="preserve">Manually verified detections </t>
  </si>
  <si>
    <t xml:space="preserve">Few detected but number not specified </t>
  </si>
  <si>
    <t xml:space="preserve">Number not specified </t>
  </si>
  <si>
    <t>Fin whale, Minke whale, Rough-toothed dolpin, Spotted dolphin, Spinner/Striped dolphin, Bottlenose dolphin</t>
  </si>
  <si>
    <t>https://www.navymarinespeciesmonitoring.us/files/7014/6601/0356/Klinck_et_al_2015_PAM_Using_Glider_in_HRC_Oct2015.pdf</t>
  </si>
  <si>
    <t>December 2014 - January 2015</t>
  </si>
  <si>
    <t>Marc O. Lammers</t>
  </si>
  <si>
    <t>marc.lammers@noaa.gov</t>
  </si>
  <si>
    <t>H. Klinck</t>
  </si>
  <si>
    <t>Holger.Klinck@cornell.edu</t>
  </si>
  <si>
    <t>PAM Glider</t>
  </si>
  <si>
    <t>238 is the number of glider dives</t>
  </si>
  <si>
    <t>Encounters</t>
  </si>
  <si>
    <t>https://www.navymarinespeciesmonitoring.us/files/5914/6601/1238/Klinck_et_al_2016_PAM_Using_Glider_off_Kona_Coast_Apr2016.pdf</t>
  </si>
  <si>
    <t>61 is the number of glider dives</t>
  </si>
  <si>
    <t xml:space="preserve">Unidentified odontocete, Minke whale </t>
  </si>
  <si>
    <t>https://www.navymarinespeciesmonitoring.us/files/6514/6601/1579/Oswald_and_Hom-Weaver_2015_KB19_Analyses_of_False_Killer_Whale_Acoustic_Data_12_Mar2016.pdf</t>
  </si>
  <si>
    <t>Seafloor hydrophones</t>
  </si>
  <si>
    <t xml:space="preserve">5 is number of devices deployed </t>
  </si>
  <si>
    <t>Spotted dolphin, Rough-toothed dolphin, Striped dolphin, Spinner dolphin, Bottlenose dolphin</t>
  </si>
  <si>
    <t xml:space="preserve">5 is number of devices deployed , ROCCA classificaiton method used </t>
  </si>
  <si>
    <t>Lee Shannon</t>
  </si>
  <si>
    <t>NAVFAC EXWC</t>
  </si>
  <si>
    <t>https://www.navymarinespeciesmonitoring.us/files/5414/9072/4607/Shannon_et_al._2016_PAM_Puuloa_UNDET_Range_HRC_Sept2016.pdf</t>
  </si>
  <si>
    <t>June 2010 - July 2013</t>
  </si>
  <si>
    <t>10 is the number of deployments that occurred over the collection period</t>
  </si>
  <si>
    <t xml:space="preserve">Simone Baumann-Pickering et al. </t>
  </si>
  <si>
    <t>Marine Physical Laboratory of the Scripps Institution of Oceanography.</t>
  </si>
  <si>
    <t>https://www.navymarinespeciesmonitoring.us/files/3315/5482/8199/Baumann-Pickering_et_al_2018_Geographic_Differences_in_Blainvilles_Beaked_Whale_Clicks.pdf</t>
  </si>
  <si>
    <t>68 deployment sites</t>
  </si>
  <si>
    <t xml:space="preserve">Gervais's beaked whale </t>
  </si>
  <si>
    <t>Sowerby's beaked whale</t>
  </si>
  <si>
    <t>Deraniyagala's beaked whale</t>
  </si>
  <si>
    <t>Unidentified Mesoplodon spp</t>
  </si>
  <si>
    <t>68 deployment sites, hours is the number of recording days * 24</t>
  </si>
  <si>
    <t>M3R PAM at PMRF and SOAR</t>
  </si>
  <si>
    <t>Hawaii Range Complex PMRF, SOCAL SOAR</t>
  </si>
  <si>
    <t>NUWC Newport</t>
  </si>
  <si>
    <t>Nancy DiMarzio</t>
  </si>
  <si>
    <t>Response (R)</t>
  </si>
  <si>
    <t>2011-2021</t>
  </si>
  <si>
    <t>https://www.navymarinespeciesmonitoring.us/files/9413/4876/1712/Moretti_2012_M3R_FY12_Test_Summary.pdf</t>
  </si>
  <si>
    <t>January 2011 - May 2012</t>
  </si>
  <si>
    <t>This study cross referenced sightings with acoustic detections to determine the feasability of species detections using hydrophones</t>
  </si>
  <si>
    <t>Short-beaked common dolphin, Risso's dolphin, Gray whale, Northern right whale dolphin, Fin whale</t>
  </si>
  <si>
    <t>https://www.navymarinespeciesmonitoring.us/files/3515/1311/3589/Dilley_and_McCarthy-2012-PMRF-species-verification-tagging-inJuneJul2012.pdf</t>
  </si>
  <si>
    <t>PMRF</t>
  </si>
  <si>
    <t xml:space="preserve">Rough-toothed dolphin, Bottlenose dolphin, Sperm whale </t>
  </si>
  <si>
    <t xml:space="preserve">NP, pilot whale sp not specified </t>
  </si>
  <si>
    <t>https://www.navymarinespeciesmonitoring.us/files/1715/1311/3927/Moretti-2012-PMRF-species-verification-tagging-inJan2012.pdf</t>
  </si>
  <si>
    <t>Spinner dolphin, Rough-toothed dolphin, Sperm whale, Bottlenose dolphin</t>
  </si>
  <si>
    <t xml:space="preserve">NP </t>
  </si>
  <si>
    <t>NP, pilot whale sp not specified</t>
  </si>
  <si>
    <t>SCORE</t>
  </si>
  <si>
    <t>https://www.navymarinespeciesmonitoring.us/files/1614/2767/1131/Moretti_2015_M3R_2014_Summary_Report_SCORE_Feb2015.pdf</t>
  </si>
  <si>
    <t xml:space="preserve">2015 report more a discussion of aims and data potential, no raw data really presented </t>
  </si>
  <si>
    <t>https://www.navymarinespeciesmonitoring.us/files/5514/3708/8550/Moretti_and_Baird_2015_Opportunistic_Study_of_Effect__of_Sonar_on_PMRF_JUL2015.pdf</t>
  </si>
  <si>
    <t xml:space="preserve">Location </t>
  </si>
  <si>
    <t>Sperm whale, Bottlenose dolphin</t>
  </si>
  <si>
    <t xml:space="preserve">Data found in a summary report so some details missing </t>
  </si>
  <si>
    <t xml:space="preserve">Short-finned pilot whale </t>
  </si>
  <si>
    <t>Locate original</t>
  </si>
  <si>
    <t>Bottlenose dolphin, Sperm whale</t>
  </si>
  <si>
    <t xml:space="preserve">Sampling rate and number of hydrophones assumed but not provided in report </t>
  </si>
  <si>
    <t xml:space="preserve">Bottlenose dolphin, Rough-toothed dolphin, Spinner dolphin, Sperm whale </t>
  </si>
  <si>
    <t>https://www.navymarinespeciesmonitoring.us/files/7314/6601/1481/Moretti_2016_PAM_PMRF_SCORE_Abundance_Beaked_Whales_Feb2016.pdf</t>
  </si>
  <si>
    <t xml:space="preserve">This report evaluates abundance and density over the 2011 -2014 period, doesn't include additional raw data </t>
  </si>
  <si>
    <t>https://www.navymarinespeciesmonitoring.us/files/7614/9616/9391/Moretti_2017_M3R_PAM_Abundance_on_PMRF_and_SOAR.pdf</t>
  </si>
  <si>
    <t xml:space="preserve">More secondary analysis, not raw data </t>
  </si>
  <si>
    <t>SOAR</t>
  </si>
  <si>
    <t xml:space="preserve">Only indicates Zc present as secondary analysis report </t>
  </si>
  <si>
    <t xml:space="preserve">Only indicates Md present as secondary analysis report </t>
  </si>
  <si>
    <t>https://www.navymarinespeciesmonitoring.us/files/8115/6529/6391/DiMarzio_et_al_2019_M3R_Monitoring_SCORE_and_PMRF.pdf</t>
  </si>
  <si>
    <t>Scripps Institute of Oceanography</t>
  </si>
  <si>
    <t>2009-2021</t>
  </si>
  <si>
    <t>https://www.navymarinespeciesmonitoring.us/files/6413/4749/5343/2009-HRC-SOCAL-annual-monitoring-report_SOCAL_appendix-i.pdf</t>
  </si>
  <si>
    <t xml:space="preserve"># of hour bins </t>
  </si>
  <si>
    <t xml:space="preserve">Beaked whale sp not specified </t>
  </si>
  <si>
    <t>SOCAL PAM</t>
  </si>
  <si>
    <t>https://www.navymarinespeciesmonitoring.us/files/8813/4747/1396/2010-HRC-SOCAL-annual-monitoring-report_SOCAL-appendix-c.pdf</t>
  </si>
  <si>
    <t>https://www.navymarinespeciesmonitoring.us/files/4213/4749/5490/2011-HRC-SOCAL-annual-monitoring-report_SOCAL_appendix-c.pdf</t>
  </si>
  <si>
    <t>April 2010 - April 2011</t>
  </si>
  <si>
    <t xml:space="preserve">Possible Stejneger's dolphin group </t>
  </si>
  <si>
    <t>https://www.navymarinespeciesmonitoring.us/files/7313/4876/1699/Hildebrand_et_al_2012_SOCAL_2012_passive_acoustic_monitoring_report-Final.pdf</t>
  </si>
  <si>
    <t>May 2011 - March 2012</t>
  </si>
  <si>
    <t>March 2012 - December 2012</t>
  </si>
  <si>
    <t>https://www.navymarinespeciesmonitoring.us/files/8113/9178/6211/Kerosky_et_al_2013_Passive_Acoustic_Monitoring_in_SOCAL_2012.pdf</t>
  </si>
  <si>
    <t>Possible Perrin's beaked whale but unconfirmed</t>
  </si>
  <si>
    <t>https://www.navymarinespeciesmonitoring.us/files/4213/9172/3343/Baumann-Pickering_et_al_2013_SOCAL_UW_Explosion_Study-_status_update.pdf</t>
  </si>
  <si>
    <t>This report looks at occurrence of explosions in the socal area and coexistence with beaked whale detections</t>
  </si>
  <si>
    <t>https://www.navymarinespeciesmonitoring.us/files/6314/2767/1329/Debich_et_al._2015__PAM_in_SOCAL_Dec_2012-Jan_2014_Jan2015.pdf</t>
  </si>
  <si>
    <t>December 2012 - January 2014</t>
  </si>
  <si>
    <t>200-320</t>
  </si>
  <si>
    <t>One HARP recorded at 320 kHz, 3 deployment sites</t>
  </si>
  <si>
    <t xml:space="preserve">These reports also include analysis of anthropogenic sound sources </t>
  </si>
  <si>
    <t>https://www.navymarinespeciesmonitoring.us/files/6614/2767/1542/Debich_et_al._2015_PAM_in_SOCAL_Jan-July_2014_26Feb2015.pdf</t>
  </si>
  <si>
    <t>https://www.navymarinespeciesmonitoring.us/files/6714/2789/9665/Wiggins_2015__Methods_for_Quantifying_MFAS_SOCAL_Jan2015.pdf</t>
  </si>
  <si>
    <t xml:space="preserve">secondary study repoirting on how to report and analyse MFAS </t>
  </si>
  <si>
    <t>July 2014 - May 2015</t>
  </si>
  <si>
    <t>https://www.navymarinespeciesmonitoring.us/files/1314/7232/3343/Sirovic_et_al_2016_PAM_Using_HARPs_in_SOCAL_Range_Mar2016.pdf</t>
  </si>
  <si>
    <t>Blue whale, Fin whale</t>
  </si>
  <si>
    <t>June 2015 - April 2016</t>
  </si>
  <si>
    <t>https://www.navymarinespeciesmonitoring.us/files/3914/9072/4478/Rice_et_al._2017_PAM_SOCAL_HARPs_Feb2017.pdf</t>
  </si>
  <si>
    <t>3 deployment sites, some with multiple deployments</t>
  </si>
  <si>
    <t>April 2016 - June 2017</t>
  </si>
  <si>
    <t>https://www.navymarinespeciesmonitoring.us/files/6215/3020/0990/Rice_et_al_2018_PAM_for_Marine_Mammals_in_SOCAL.pdf</t>
  </si>
  <si>
    <t>March 2017 - July 2018</t>
  </si>
  <si>
    <t>https://www.navymarinespeciesmonitoring.us/files/5915/5551/5721/Rice_et_al_2019_PAM_for_Marine_Mammals_in_SOCAL.pdf</t>
  </si>
  <si>
    <t>4 deployment sites, some with multiple deployments</t>
  </si>
  <si>
    <t>Possible Perrin's beaked whale, possible Hubb's beaked whale</t>
  </si>
  <si>
    <t>July 2018 - May 2019</t>
  </si>
  <si>
    <t>https://www.navymarinespeciesmonitoring.us/files/3915/9535/9485/Rice_et_al_2020_PAM_for_Marine_Mammals_in_SOCAL.pdf</t>
  </si>
  <si>
    <t>November 2018 - May 2020</t>
  </si>
  <si>
    <t>https://www.navymarinespeciesmonitoring.us/files/1716/1773/9614/Rice_et_al_2021_PAM_for_Marine_Mammals_in_SOCAL.pdf</t>
  </si>
  <si>
    <t>2004-2021</t>
  </si>
  <si>
    <t>https://www.navymarinespeciesmonitoring.us/files/8914/2767/1396/Douglas_et_al._2014_Seasonality_of_Cetaceans_off_SOCAL_2004-2008_FishBull.pdf</t>
  </si>
  <si>
    <t>July 2004 - March 2008</t>
  </si>
  <si>
    <t xml:space="preserve">Distance covered contains opportunistic effort </t>
  </si>
  <si>
    <t xml:space="preserve">Baird's beaked whale </t>
  </si>
  <si>
    <t>August 2011 - July 2012</t>
  </si>
  <si>
    <t>https://www.navymarinespeciesmonitoring.us/files/3113/6007/3609/Campbell_et_al_2012_CalCOFI_Cruise_summary_2011-2012_MPL-TM-540_Final_Dec_2012.pdf</t>
  </si>
  <si>
    <t>0.92 for baleen whales (Barlow &amp; Forney 2007) and g(0)=1 for dolphin and porpoise groups)</t>
  </si>
  <si>
    <t>192/500</t>
  </si>
  <si>
    <t>Detections</t>
  </si>
  <si>
    <t xml:space="preserve">127 represents number of acoustic array recordings </t>
  </si>
  <si>
    <t xml:space="preserve">258 represents number of sonobuoy deployments </t>
  </si>
  <si>
    <t xml:space="preserve">photos taken for this report but info not included </t>
  </si>
  <si>
    <t>https://www.navymarinespeciesmonitoring.us/files/8814/9667/1041/Debich_et_al._2017_CalCOFI_2012-2016_Apr2017.pdf</t>
  </si>
  <si>
    <t>January 2012 - December 2012</t>
  </si>
  <si>
    <t>January 2013 - December 2013</t>
  </si>
  <si>
    <t>January 2015 - December 2015</t>
  </si>
  <si>
    <t>January 2016 - December 2016</t>
  </si>
  <si>
    <t>https://www.navymarinespeciesmonitoring.us/files/1213/9353/4960/Campbell_et_al._2014_CalCOFI_summary_.pdf</t>
  </si>
  <si>
    <t xml:space="preserve">individual data but info already extracted from a combined report </t>
  </si>
  <si>
    <t xml:space="preserve">October 2012 - November 2013 </t>
  </si>
  <si>
    <t xml:space="preserve">Detections </t>
  </si>
  <si>
    <t>0.92 for baleen whales, Pacific white-sided = 0.856, Dall's porpoise = 0.822, Common dolphin = 0.913</t>
  </si>
  <si>
    <t>https://www.navymarinespeciesmonitoring.us/files/8214/2767/1609/Campbell_et_al._2015_Trends_in_Cetacean_Distribution_Density___Abundance_in_SOCAL_Deep-SeaResII.pdf</t>
  </si>
  <si>
    <t>secondary analysis, abundance estimates</t>
  </si>
  <si>
    <t>https://www.navymarinespeciesmonitoring.us/files/4515/3140/9793/Hildebrand_et_al_2018_CalCOFI_2016-2017.pdf</t>
  </si>
  <si>
    <t>https://www.navymarinespeciesmonitoring.us/files/2415/5553/3854/Frasier_et_al_2019_SOCAL_Beaked__Whale_Occurrence_from_Towed_Array.pdf</t>
  </si>
  <si>
    <t xml:space="preserve">discussion of algorithm used to detection anthropogenic noise and marine mammals </t>
  </si>
  <si>
    <t>https://www.navymarinespeciesmonitoring.us/files/9015/9535/9639/Trickey_et_al_2020_CalCOFI_Cruises_Summary_Results_2016-2019.pdf</t>
  </si>
  <si>
    <t>January 2019 - July 2019</t>
  </si>
  <si>
    <t xml:space="preserve">Acoustic data not annually evaluated </t>
  </si>
  <si>
    <t xml:space="preserve">Publication </t>
  </si>
  <si>
    <t>https://www.navymarinespeciesmonitoring.us/files/8113/4749/5505/2011-HRC-SOCAL-annual-monitoring-report_SOCAL_appendix-d.pdf</t>
  </si>
  <si>
    <t>July 2010 - April 2011</t>
  </si>
  <si>
    <t xml:space="preserve">check which data are missing for CALCOFI, I think mostly acoustic data missing </t>
  </si>
  <si>
    <t>Hawaii Odontocete Received Level Study</t>
  </si>
  <si>
    <t>HSST</t>
  </si>
  <si>
    <t>HRC, PMRF</t>
  </si>
  <si>
    <t>SPAWAR/Cascadia Research Collective/HDR</t>
  </si>
  <si>
    <t>Robin Baird and Elizabeth Henderson</t>
  </si>
  <si>
    <t>Exposure (E)</t>
  </si>
  <si>
    <t>https://www.navymarinespeciesmonitoring.us/files/8614/2754/8671/Baird_et_al._2014_Received_SPLs_and_Movements_of_Odontocetes_Exposed_to_MFAS_at_PMRF_30May2014.pdf</t>
  </si>
  <si>
    <t>February 2011 - February 2013</t>
  </si>
  <si>
    <t>No - but coincided with navy training events</t>
  </si>
  <si>
    <t xml:space="preserve">Rough-toothed dolphin, Bottlenose dolphin </t>
  </si>
  <si>
    <t xml:space="preserve">No data on tag durations as focus on overlap with MFAS, info available on RLs, distance to MFAS, </t>
  </si>
  <si>
    <t xml:space="preserve">MFAS info available </t>
  </si>
  <si>
    <t>July 2013 - February 2015</t>
  </si>
  <si>
    <t>https://www.navymarinespeciesmonitoring.us/files/2514/9755/8421/Baird_et_al._2017_Received_SPLs_and_Movements_of_Odontocetes_Exposed_to_MFAS_at_PMRF_June2017.pdf</t>
  </si>
  <si>
    <t>https://www.navymarinespeciesmonitoring.us/files/5515/7322/5069/Baird_et_al._2019_Odontocete_RL_of_MFAS_during_SCC_2016-2018_.pdf</t>
  </si>
  <si>
    <t xml:space="preserve">August 2016 - August 2018 </t>
  </si>
  <si>
    <t xml:space="preserve">This data has been replicated and already included in the Hawaii odontocete studies, in this report, the focus is on MFAS, but the tagged animals are the same </t>
  </si>
  <si>
    <t>Melon-headed whale, Rough-toothed dolphin</t>
  </si>
  <si>
    <t xml:space="preserve">This data has already been documented in the Hawaii odontocete studies, this report focuses on MFAS for the same individuals </t>
  </si>
  <si>
    <t xml:space="preserve">Data already accounted for in Hawaii odontocete studies </t>
  </si>
  <si>
    <t>PMRF PAM of marine mammals</t>
  </si>
  <si>
    <t>Hawaii Range Complex, PMRF</t>
  </si>
  <si>
    <t>SPAWAR/NIWC</t>
  </si>
  <si>
    <t>Elizabeth Henderson</t>
  </si>
  <si>
    <t>2002 - 2021</t>
  </si>
  <si>
    <t>Minke whale</t>
  </si>
  <si>
    <t>https://www.navymarinespeciesmonitoring.us/files/4313/4747/1371/2010-HRC-SOCAL-annual-monitoring-report_HRC-appendix-j.pdf</t>
  </si>
  <si>
    <t xml:space="preserve">Boing detections </t>
  </si>
  <si>
    <t xml:space="preserve">These are automatic detections, without additional processing </t>
  </si>
  <si>
    <t xml:space="preserve">Validated beaked whale dive vocal periods </t>
  </si>
  <si>
    <t xml:space="preserve">Calculated as 35 detections but table slightly unclear </t>
  </si>
  <si>
    <t xml:space="preserve">Recording hours covers both 2009/2010 periods </t>
  </si>
  <si>
    <t>https://www.navymarinespeciesmonitoring.us/files/4813/4747/1373/2010-HRC-SOCAL-annual-monitoring-report_HRC-appendix-k.pdf</t>
  </si>
  <si>
    <t xml:space="preserve">Information on decaf available </t>
  </si>
  <si>
    <t>https://www.navymarinespeciesmonitoring.us/files/8413/4749/5447/2011-HRC-SOCAL-annual-monitoring-report_HRC_appendix-n.pdf</t>
  </si>
  <si>
    <t xml:space="preserve">Report provides Boings per hour under different conditions (Pre SCC, During and post) </t>
  </si>
  <si>
    <t>https://www.navymarinespeciesmonitoring.us/files/1913/7890/9333/Norris_et_al._2012-Acoustic_Ecology_and_Behavior_of_Minke_Whales.pdf</t>
  </si>
  <si>
    <t xml:space="preserve">Publication of already included data </t>
  </si>
  <si>
    <t>Report provides dive vocal periods under different conditions (Pre SCC, During and post), visual survey data for this work reported in the Lookout Effectiveness Study</t>
  </si>
  <si>
    <t xml:space="preserve">Visual sightings reported in lookout effectiveness study , aerial sightings also reported already (I think) Mobley 2011, Farak 2011 </t>
  </si>
  <si>
    <t>https://www.navymarinespeciesmonitoring.us/files/6215/1311/3823/Martin_and_Manzano-Roth-2012-estimated-exposure-of-sightings-inFeb2011.pdf</t>
  </si>
  <si>
    <t xml:space="preserve">MFAS report </t>
  </si>
  <si>
    <t>https://www.navymarinespeciesmonitoring.us/files/8515/1311/3858/Martin_et_al-2012-estimated-exposure-beaked-whale-inFeb2011.pdf</t>
  </si>
  <si>
    <t xml:space="preserve">Report on beaked whales and MFAS, no additional info on number of detections, just details on MFAS and some dive info </t>
  </si>
  <si>
    <t>https://www.navymarinespeciesmonitoring.us/files/9113/9344/9846/Manzano-Roth_et_al._2013_Passive_acoustic_monitoring_of_beaked_whales_at_PMRF_1.pdf</t>
  </si>
  <si>
    <t>Detected dives</t>
  </si>
  <si>
    <t>Clicks described as 'Blainville-like', detections analysed in relation to MFAS</t>
  </si>
  <si>
    <t xml:space="preserve">estimating sound pressure levels, beaked whale data already added from another report </t>
  </si>
  <si>
    <t>https://www.navymarinespeciesmonitoring.us/files/4914/2754/8719/Martin_al._2014__Minke_Whales_Responses_to_Navy_Training_in_HI_15Oct2014.pdf</t>
  </si>
  <si>
    <t xml:space="preserve">This report estimates density per year between 2011-2013 </t>
  </si>
  <si>
    <t>https://www.navymarinespeciesmonitoring.us/files/6514/2754/8751/Helble_et_al._2015_Automated_Acoustic_Localization_for_Humpbacks_on_PMRF_JAcoustSocAmer.pdf</t>
  </si>
  <si>
    <t xml:space="preserve">publication on humpback whale localisation </t>
  </si>
  <si>
    <t>https://www.navymarinespeciesmonitoring.us/files/6214/3352/9093/Martin_et_al_2015._J._Acoust._Soc._Am._137_5_May_2015.pdf</t>
  </si>
  <si>
    <t xml:space="preserve">publication on minke whale localisation with raw data already included </t>
  </si>
  <si>
    <t>February 2012</t>
  </si>
  <si>
    <t>August 2013 - October 2014</t>
  </si>
  <si>
    <t>https://www.navymarinespeciesmonitoring.us/files/7114/3826/9215/Martin_and_Matsuyama_2015_Suspected_Brydes_detected_at_PMRF_20JUL2015.pdf</t>
  </si>
  <si>
    <t xml:space="preserve">Automatically detected and localised Bryde's whale </t>
  </si>
  <si>
    <t>https://www.navymarinespeciesmonitoring.us/files/1914/3826/9126/Henderson_et_al_2015_Impacts_on_Beaked_Whale_Dives.pdf</t>
  </si>
  <si>
    <t>August 2011</t>
  </si>
  <si>
    <t>August 2012</t>
  </si>
  <si>
    <t>August 2013</t>
  </si>
  <si>
    <t>https://www.navymarinespeciesmonitoring.us/files/3014/8059/8698/Manzano-Roth_et_al._2016_Impacts_U.S._Navy_training_events_on_Blainville.pdf</t>
  </si>
  <si>
    <t xml:space="preserve">Report provides dive vocal periods under different conditions (Pre SCC, During and post), visual survey data for this work reported in the Lookout Effectiveness Study. The number of recorded hours here differs from that in Henderson et al 2016 quite drastically..not sure why </t>
  </si>
  <si>
    <t>https://www.navymarinespeciesmonitoring.us/files/4814/8051/6869/Henderson_et_al._2016_Occurrence_Blainvilles_beaked_whales_HI.pdf</t>
  </si>
  <si>
    <t xml:space="preserve">difficult to differentiate data already reported </t>
  </si>
  <si>
    <t>https://www.navymarinespeciesmonitoring.us/files/8514/8180/6546/Helble_et_al._2016_Swim_track_kinematics.pdf</t>
  </si>
  <si>
    <t xml:space="preserve">publication on bryde's whale kinematics </t>
  </si>
  <si>
    <t>https://www.navymarinespeciesmonitoring.us/files/3014/6601/1362/Martin_et_al_2016_SPAWAR_FY15_PMRF_Marine_Mammal_Monitoring_Mar2016.pdf</t>
  </si>
  <si>
    <t>more secondary analysis</t>
  </si>
  <si>
    <t>https://www.navymarinespeciesmonitoring.us/files/7114/9762/6108/Martin_et_al._2017_SPAWAR_FY16_PMRF_Marine_Mammal_Monitoring_Feb2017.pdf</t>
  </si>
  <si>
    <t xml:space="preserve">Raw data from FY15 not reported </t>
  </si>
  <si>
    <t>September 2016 - August 2017</t>
  </si>
  <si>
    <t>https://www.navymarinespeciesmonitoring.us/files/1115/3626/0090/Martin_et_al_2018_SPAWAR_FY17_PMRF_Marine_Mammal_Monitoring_090618.pdf</t>
  </si>
  <si>
    <t xml:space="preserve">Raw data from FY16 not reported </t>
  </si>
  <si>
    <t xml:space="preserve">Localised and tracked animals </t>
  </si>
  <si>
    <t>June 2017 - August 2018</t>
  </si>
  <si>
    <t xml:space="preserve">Raw data from FY17 not reported </t>
  </si>
  <si>
    <t>https://www.navymarinespeciesmonitoring.us/files/7415/5484/0264/Martin_et_al_2019_SPAWAR_FY18_PMRF_Marine_Mammal_Monitoring.pdf</t>
  </si>
  <si>
    <t xml:space="preserve">mostly secondary analysis </t>
  </si>
  <si>
    <t>erin.oleson@noaa.gov</t>
  </si>
  <si>
    <t>Cross Seamount beaked whale</t>
  </si>
  <si>
    <t xml:space="preserve"> Morgan W. Richie and Justin Fujimoto</t>
  </si>
  <si>
    <t>July 2011 - August 2011</t>
  </si>
  <si>
    <t>July 2013 - August 2013</t>
  </si>
  <si>
    <t>11th March 2019 - 25th March 2019</t>
  </si>
  <si>
    <t>18th September 2019 - 6th October 2019</t>
  </si>
  <si>
    <t>10th March 2018 - 24th March 2018</t>
  </si>
  <si>
    <t>3rd August 2018 - 10th August 2018</t>
  </si>
  <si>
    <t>21st July 2017 - 4th October 2017</t>
  </si>
  <si>
    <t>3rd August 2014 - 12 September 2014</t>
  </si>
  <si>
    <t>6th August 2018 - 20th August 2018</t>
  </si>
  <si>
    <t>4th August 2017 - 14th August 2017</t>
  </si>
  <si>
    <t>9th February 2016 - 16th February 2016</t>
  </si>
  <si>
    <t>Fin whale, Northern right whale dolphin</t>
  </si>
  <si>
    <t>Fin whale, Risso's dolphin, Northern right whale dolphin</t>
  </si>
  <si>
    <t>Yes - not provided</t>
  </si>
  <si>
    <t>Yes - To be analysed</t>
  </si>
  <si>
    <t>Yes - 4 Female, 20 Male</t>
  </si>
  <si>
    <t>Yes - 10 Female, 10 Males</t>
  </si>
  <si>
    <t>Yes - 1 Female, 2 Male</t>
  </si>
  <si>
    <t>Yes - Male</t>
  </si>
  <si>
    <t xml:space="preserve">Yes - 3 Female </t>
  </si>
  <si>
    <t>Yes - 4 Female, 4 Male, 1 To Be Analysed</t>
  </si>
  <si>
    <t>Yes - 1 Female, 1 To Be Analysed</t>
  </si>
  <si>
    <t>DNA from these samples was further analysed and compared with North Pacific breeding stocks, no matches were found. The mtDNA haplotypes suggested the animals had a greater affinity with those feeding along the coast of Oregon than those from California.</t>
  </si>
  <si>
    <t>Not specified</t>
  </si>
  <si>
    <t>Dr. Robert Uyeyama et al.</t>
  </si>
  <si>
    <t>Unsourced</t>
  </si>
  <si>
    <t>jno@st-andrews.ac.uk</t>
  </si>
  <si>
    <t>sbaumann@ucsd.edu</t>
  </si>
  <si>
    <t>5th February 2009 - 26th February 2009</t>
  </si>
  <si>
    <t>1st February 2014 - 10th February 2014</t>
  </si>
  <si>
    <t>4th February 2015 - 16th February 2015</t>
  </si>
  <si>
    <t>19th July 2010 - 25th July 2010</t>
  </si>
  <si>
    <t>17th July 2010 - 22nd October 2010</t>
  </si>
  <si>
    <t>February 2009 - March 2010</t>
  </si>
  <si>
    <t>16th March 2010 - 26 March 2010</t>
  </si>
  <si>
    <t>6th August 2013 - 15th August 2013</t>
  </si>
  <si>
    <t>2005 - 2017</t>
  </si>
  <si>
    <t>11th June 2012 - 2nd August 2012</t>
  </si>
  <si>
    <t>7th October 2014 - 17th October 2014</t>
  </si>
  <si>
    <t>17th May 2009 - 8th July 2009</t>
  </si>
  <si>
    <t>19th May 2009 - 12th July 2009</t>
  </si>
  <si>
    <t>14th March 2009 - 26th March 2010</t>
  </si>
  <si>
    <t>11th March 2009 - 25th March 2010</t>
  </si>
  <si>
    <t>January 2014 - July 2014</t>
  </si>
  <si>
    <t>16th February 2010 - 19th February 2010</t>
  </si>
  <si>
    <t>12th March 2009 - 28th April 2009</t>
  </si>
  <si>
    <t>12th March 2010 - 11th April 2010</t>
  </si>
  <si>
    <t>11th February 2011 - 22nd February 2011</t>
  </si>
  <si>
    <t>10th February 2012 - 21st February 2012</t>
  </si>
  <si>
    <t>Pilot whale</t>
  </si>
  <si>
    <t>Unidentified delphinid, Sperm whale, Common dolphin, Pacific white-sided dolphin, Bottlenose dolphin, Risso's dolphin, Northern right whale dolphin</t>
  </si>
  <si>
    <t>Sperm whale, Fin whale, Blue whale, Unidentified baleen whale, Unidentified delphinid</t>
  </si>
  <si>
    <t>Pantropical spotted dolphin, Striped dolphin, Rough-toothed dolphin, Spinner dolphin, Pacific bottlenose dolphin, Bottlenose dolphin</t>
  </si>
  <si>
    <t>Pygmy killer whale, Melon-headed whale, Risso's dolphin, Rough-toothed dolphin</t>
  </si>
  <si>
    <t>Rough-toothed dolphin, Sperm whale</t>
  </si>
  <si>
    <t xml:space="preserve">Spinner dolphin, Bottlenose dolphin, Rough-toothed dolphin, Melon-headed whale, Sperm whale </t>
  </si>
  <si>
    <t>Mixed: whistles, clicks, calls</t>
  </si>
  <si>
    <t>Files with whistles</t>
  </si>
  <si>
    <t xml:space="preserve">Hours of acoustic encounters with species </t>
  </si>
  <si>
    <t>Deployed for 6 months but no data available</t>
  </si>
  <si>
    <t xml:space="preserve">Sampling rate assumed but not mentioned </t>
  </si>
  <si>
    <t xml:space="preserve">Report discusses the characteristics of Bryde's whale calls </t>
  </si>
  <si>
    <t xml:space="preserve">Exposure (E) </t>
  </si>
  <si>
    <t>July 2011 - June 2012</t>
  </si>
  <si>
    <t>August 2008 - August 2009</t>
  </si>
  <si>
    <t>16th  February 2011 - 20th February 2011</t>
  </si>
  <si>
    <t xml:space="preserve">Risso's dolphin, Fin whale </t>
  </si>
  <si>
    <t>Fin whale, Risso's dolphin, Killer whale, Sperm whale, Sei/Fin probably hybrid</t>
  </si>
  <si>
    <t>Fin whale, Risso's dolphin, Sperm whale</t>
  </si>
  <si>
    <t>Bottlenose dolphin,  Rough-toothed dolphin</t>
  </si>
  <si>
    <t>Fin whale, Pacific white-sided dolphin, Bottlenose dolphin</t>
  </si>
  <si>
    <t>Depth-reporting LIMPET tags</t>
  </si>
  <si>
    <t>Sex info provided using either genetics or morphology</t>
  </si>
  <si>
    <t>6th July 2012</t>
  </si>
  <si>
    <t>Blue whale, Fin whale, Gray whale, Sperm whale, Risso's dolphin, Bottlenose dolphin</t>
  </si>
  <si>
    <t>Blue whale, Fin whale, Gray whale, Minke whale, Dall's porpoise, Short-beaked/Long-beaked common dolphin, Risso's dolphin, Bottlenose dolphin, Northern right whale dolphin, Pacific white-sided dolphin</t>
  </si>
  <si>
    <t>Minke whale, Byrde's whale, Fin whale, Risso's dolphin</t>
  </si>
  <si>
    <t>Spinner dolphin, Bottlenose dolphin</t>
  </si>
  <si>
    <t>Spinner dolphin</t>
  </si>
  <si>
    <t>Rough-toothed dolphin, Bottlenose dolphin, Spinner dolphin, Fin whale,  Dwarf sperm whale</t>
  </si>
  <si>
    <t>Detailed info on fin whale ID provided</t>
  </si>
  <si>
    <t>108 catalogue size includes the new individuals added during this survey year, but all photo-ids have been checked (those from 2013 haven't)</t>
  </si>
  <si>
    <t>Data derived from the 2012 report summary table (table 3) (problem with this is that annual reports usually cover mid one year to the next but this data is specific to an individual year</t>
  </si>
  <si>
    <t>Photographs of dolphins provided in report, and sent for matching</t>
  </si>
  <si>
    <t xml:space="preserve"> It isn't specified whether the IDs are matched or newly unique animals </t>
  </si>
  <si>
    <t>Photo number here is 7 photo-IDs for 7 individuals, not just photos in general</t>
  </si>
  <si>
    <t>Number of photos represented those that were high quality, these are provided in the report</t>
  </si>
  <si>
    <t>Information on fin whale ID given in relation to other collected photographs</t>
  </si>
  <si>
    <t xml:space="preserve">Provisional unique IDs as some photos might not be considered sufficiently high quality </t>
  </si>
  <si>
    <t xml:space="preserve">Specific info about unique IDs versus resightings </t>
  </si>
  <si>
    <t>Find original dataset</t>
  </si>
  <si>
    <t>Dr. Joseph R. Mobley and Mark. H. Deakos</t>
  </si>
  <si>
    <t>Morgan W. Richie and Justin Fujimoto</t>
  </si>
  <si>
    <t>16th February 2011 - 20th February 2011</t>
  </si>
  <si>
    <t>5th June 2009 - 11th June 2009</t>
  </si>
  <si>
    <t>20th July 2009 - 29th July 2009</t>
  </si>
  <si>
    <t>17th October 2008 - 21st October 2008</t>
  </si>
  <si>
    <t>15th November 2008 - 18th November 2008</t>
  </si>
  <si>
    <t>18th November 2009 - 23rd November 2009</t>
  </si>
  <si>
    <t>13th May 2010 - 18th May 2010</t>
  </si>
  <si>
    <t>17th February 2016 - 18th February 2016</t>
  </si>
  <si>
    <t>17th February 2015 - 18th February 2015</t>
  </si>
  <si>
    <t>31st January 2014 - 6th August 2014</t>
  </si>
  <si>
    <t>31st January 2014 - 5th February 2014</t>
  </si>
  <si>
    <t>1st August 2014 - 6th August 2014</t>
  </si>
  <si>
    <t>18th February 2014 - 20th February 2014</t>
  </si>
  <si>
    <t>12th August 2013 - 22nd August 2013</t>
  </si>
  <si>
    <t>19th February 2013 - 13th August 2013</t>
  </si>
  <si>
    <t>Fin whale, Common minke whale, Killer whale, Pacific white-sided dolphin, Risso's dolphin, Common dolphin sp, Bottlenose dolphin, California sea lion, Unidentified delphinid, Unidentified whale, Unidenified pinniped, Unidentified marine mammal</t>
  </si>
  <si>
    <t>Fin whale, Blue whale, Sperm whale, Unidentified delphinid</t>
  </si>
  <si>
    <t>Rough-toothed dolphin, Sperm whale, Unidentified odonocete, Beaked whale spp</t>
  </si>
  <si>
    <t>Sperm whale, Risso's dolphin, Unidentified delphinid, Blue whale, Fin whale, Sei whale, Minke whale</t>
  </si>
  <si>
    <t>Unidenitified odontocete</t>
  </si>
  <si>
    <t>Blue whale, Fin whale, Sperm whale, Risso's dolphin, Unidentified delphinid, California sea lion</t>
  </si>
  <si>
    <t>Blue whale, Fin whale, Sperm whale, Risso's dolphin, Unidentified delphinid, California sea lion, Minke whale, Pacific white-sided dolphin, Killer whale</t>
  </si>
  <si>
    <t>Blue whale, Fin whale, Bryde's whale, Minke whale, Unidentified odontocete, Sperm whale, Killer whale, Risso's dolphin, Pacific white-sided dolphin, Unidentified pinniped</t>
  </si>
  <si>
    <t>Blue whale, Fin whale, Unidentified baleen whale, Bryde's whale, Minke whale, Unidentified odontocete, Sperm whale, Killer whale, Risso's dolphin, Pacific white-sided dolphin, Unidentified pinniped</t>
  </si>
  <si>
    <t>Blue whale, Fin whale, Bryde's whale, Gray whale, Minke whale, California sea lion, Unidentified delphinid, Risso's dolphin, Pacific white-sided dolphin, Killer whale, Sperm whale</t>
  </si>
  <si>
    <t>Blue whale, Fin whale, Bryde's whale, Gray whale, California sea lion, Unidentified delphinid, Risso's dolphin, Pacific white-sided dolphin, Killer whale, Sperm whale</t>
  </si>
  <si>
    <t>Blue whale, Fin whale, Bryde's whale, Gray whale, Minke whale, Risso's dolphin, Pacific white-sided dolphin, Killer whale, Sperm whale, Unidentified delphinid</t>
  </si>
  <si>
    <t>Blue whale, Fin whale, Bryde's whale, Gray whale, Minke whale, Risso's dolphin, Pacific white-sided dolphin, Killer whale, Sperm whale, Unidentified odontocete</t>
  </si>
  <si>
    <t>Unidentified delphinid, Sperm whale, Common dolphin, Pacific white-sided dolphin, Risso's dolphin, Northern right whale</t>
  </si>
  <si>
    <t>Blue whale, Fin whale, Sperm whale, Northern right-whale, Common dolphin, Unidentfied delphinid</t>
  </si>
  <si>
    <t>Unidentified delphinid, Common dolphin, Sperm whale, Risso's dolphin, Northern right whale dolphin, Pacific white-sided dolphin, Bottlenose dolphin</t>
  </si>
  <si>
    <t>Unidentified whale, Unidentified small delphinid, Bottlenose dolphin</t>
  </si>
  <si>
    <t>Hawaiian monk seal, Spinner dolphin, Unidentified small delphinid, Unidentified medium cetacean</t>
  </si>
  <si>
    <t>Unidentified delphinid, Bottlenose dolphins, Hawaiian monk seal, Spinner dolphin</t>
  </si>
  <si>
    <t xml:space="preserve">Unidentified delphinid </t>
  </si>
  <si>
    <t>Spinner dolphin, Bottlenose dolphin, Unidentified delphinid</t>
  </si>
  <si>
    <t>Spinner dolphin, Unidentified delphinid, Hawaiian Monk seal, Unidentified cetacean</t>
  </si>
  <si>
    <t>Spinner dolphins, Unidentified delphinid, Sperm whale, Unidentified whale, Bottlenose dolphins</t>
  </si>
  <si>
    <t>Bottlenose dolphin, Spinner dolphin, Spotted dolphin, Striped dolphin, Unidentified blackfish, Unidentified cetacean, Unidentified delphinid, Unidentified whale</t>
  </si>
  <si>
    <t>Risso's dolphin, Striped dolphin, Spotted dolphin, Unidentified delphinid</t>
  </si>
  <si>
    <t>Monk seal, Pygmy Killer whale, Rough-toothed dolphin, Spinner dolphin, Spotted dolphin, Unidentified delphinid</t>
  </si>
  <si>
    <t>Unidentified baleen whale, Unidentified delphinid (probably bottlenose)</t>
  </si>
  <si>
    <t>Common dolphin sp, California sea lion, Risso's dolphin, Unidentified delphinid, Bottlenose dolphin, Fin whale/Sei whale/Bryde's whale, Pacific white-sided dolphin, Blue whale, Unidentified pinniped</t>
  </si>
  <si>
    <t xml:space="preserve">Common dolphin sp, California sea lion, Risso's dolphin, Unidentified delphinid, Gray whale, Bottlenose dolphin, Fin whale,Northern Right whale dolphin, Pacific white-sided dolphin, Blue whale </t>
  </si>
  <si>
    <t>Common dolphin sp, California sea lion, Risso's dolphin, Unidentified delphinid, Gray whale, Bottlenose dolphin, Fin whale, Minke whale, Northern right whale dolphin, Northern elephant seal, Sei/Bryde's whale, Unidentified baleen whale, Unidentified marine mammal</t>
  </si>
  <si>
    <t>Common dolphin sp, California sea lion, Unidentified delphinid, Risso's dolphin, Bottlenose dolphin, Fin whale, Gray whale, Unidentified baleen whale, Fin/Bryde's/Sei whale</t>
  </si>
  <si>
    <t>Common dolphin, California sea lion, Unidentified delphinid, Risso's dolphin, Bottlenose dolphin, Fin whale, Gray whale, Unidentified baleen whale, Minke whale, Unidentified whale</t>
  </si>
  <si>
    <t>Common dolphin sp, California sea lion, Risso's dolphin, Bottlenose dolphin, Fin whale, Blue whale, Fray whale, Unidentified baleen whale, Northern right whale dolphin, Minke whale, Dall's porpoise</t>
  </si>
  <si>
    <t>Common dolphin sp, California sea lion, Unidentified delphinid, Risso's dolphin, Bottlenose dolphin, Fin whale, Blue whale, Unidentified baleen whale, Northern right whale dolphin, Minke whale, Harbour seal, Sperm whale</t>
  </si>
  <si>
    <t>Common dolphin sp, California sea lion, Unidentified delphinid, Risso's dolphin, Bottlenose dolphin, Gray whale, Northern Right whale dolphin, Minke whale, Unidentified whale, Fin/Sei/Bryde's whale</t>
  </si>
  <si>
    <t>Common dolphin sp, California sea lion, Unidentified delphinid, Risso's dolphin, Bottlenose dolphin, Fin whale, Gray whale, Unidentified baleen whale, Minke whale, Dall's porpoise</t>
  </si>
  <si>
    <t>Possible Sei whale, Minke whale, Long beaked dolphin, Bottlenose dolphin, Risso's dolphin, California sea lion, Northern elephant seal, Unidentified marine mammal</t>
  </si>
  <si>
    <t>Blue whale, Fin whale, Common dolphin sp, Risso's dolphin, California sea lion, Unidentified delphinid</t>
  </si>
  <si>
    <t xml:space="preserve">California sea lion, Risso's dolphin, Common dolphin sp, Unidentified delphinid, Bottlenose dolphin, Unidentified small delphinid, Blue whale, Fin whale, Pacific white-sided dolphin, Unidentfied pinniped, Unidentified marine mammal, Harbour seal, Minke whale, Unidentified large whale </t>
  </si>
  <si>
    <t>Blue whale, Fin whale, Fin or Sei or Minke whale, Minke whale, Unidentified baleen whale, Bottlenose dolphin, Comon dolphin sp, Risso's dolphin, , California sea lion, Harbour seal, Unidentified pinniped, Unidentified marine mammal</t>
  </si>
  <si>
    <t>Blue whale, Fin whale, Unidentified baleen whale, Bottlenose dolphin, Comon dolphin sp, Risso's dolphin, Northern right whale dolphin, California sea lion, Harbour seal, Unidentified pinniped, Unidentified marine mammal</t>
  </si>
  <si>
    <t>Blue whale, Fin whale, Unidentified baleen whale, Unidentifed large whale, Unidentified medium whale, Bottlenose dolphin, Common dolphin sp, Pacific white-sided dolphin, Risso's dolphin, Unidentified delphinid, California sea lion, Harbour seal, Elephant seal, Unidentified marine mammal, Unidentified sea lion</t>
  </si>
  <si>
    <t>Blue whale, Fin whale, Bottlenose dolphin, Common dolphin sp, Risso's dolphin, Unidentified delphinid, California sea lion, Harbour seal, Unidentified pinniped</t>
  </si>
  <si>
    <t>Spinner dolphin, Unidentified delphinid</t>
  </si>
  <si>
    <t>11th January 2012 - 19th January 2012</t>
  </si>
  <si>
    <t>August 2015 - September 2016</t>
  </si>
  <si>
    <t xml:space="preserve">235.5 hours of acoustic data that contained 360 validated true positive dives </t>
  </si>
  <si>
    <t>27th July 2010 - 3rd August 2010</t>
  </si>
  <si>
    <t>23rd September 2010 - 28th September 2010</t>
  </si>
  <si>
    <t>14th February 2011 - 19th February 2011</t>
  </si>
  <si>
    <t>29th March 2011 - 3rd April 2011</t>
  </si>
  <si>
    <t>12th April 2011 - 20th April 2011</t>
  </si>
  <si>
    <t>9th May 2011 - 14th May 2011</t>
  </si>
  <si>
    <t xml:space="preserve">Sperm whale, Striped dolphin, Rough-toothed dolphin, Unidentified whale </t>
  </si>
  <si>
    <t xml:space="preserve">Spinner dolphin, Spotted dolphin, Unidentified balaenopterid </t>
  </si>
  <si>
    <t>Risso's dolphin, Striped dolphin, Spinner dolphin, Unidentified Stenella sp, Unidentified small cetacean, Unidentified balaenopterid, Unidentified whale</t>
  </si>
  <si>
    <t xml:space="preserve">Unidentified whale, Unidentified delphinid, Rough-toothed dolphin </t>
  </si>
  <si>
    <t>Unidentified marine mammal, Spinner dolphin, Unidentified whale</t>
  </si>
  <si>
    <t>Unidentified whale, Unidentified delphinid, Bottlenose dolphin</t>
  </si>
  <si>
    <t>Unidentified whale, Unidentified large whale, Unidentified delphinid, Unidentified cetacean</t>
  </si>
  <si>
    <t>Blue whale, California sea lion, Bottlenose dolphin, Risso's dolphin, Short-beaked common dolphin, Unidentified delphinid, Unidentified whale</t>
  </si>
  <si>
    <t>Unidentified small whale, Unidentified large whale, Unidentified delphinid</t>
  </si>
  <si>
    <t>Rough-toothed dolphin, Unidentified large whale</t>
  </si>
  <si>
    <t>Unidentified large whale, Unidentified delphinid</t>
  </si>
  <si>
    <t>Unidentified large whale, Unidentified delphinid, Unidentified cetacean</t>
  </si>
  <si>
    <t>Blue whale, Fin whale, Gray whale, Sperm whale, Common dolphin, Risso's dolphin, Northern right whale dolphin, Pacific white-sided dolphin, Bottlenose dolphin, Dall's porpoise</t>
  </si>
  <si>
    <t>Blue whale, Fin whale, Gray whale, Minke whale, Dall's porpoise, Short-beaked/long-beaked common dolphin, Risso's dolphin, Bottlenose dolphin, Northern right whale dolphin, Pacific white-sided dolphin</t>
  </si>
  <si>
    <t>Minke whale, Byrde's whale, Fin whale, Gray whale, Long-beaked/short-beaked common dolphin, Risso's dolphin, Northern right whale dolphin, Dall's porpoise,  Bottlenose dolphin</t>
  </si>
  <si>
    <t>Monk seal, Bottlenose dolphin, Rough-toothed dolphin, Spinner dolphin, Unidentified delphinid</t>
  </si>
  <si>
    <t>Rough-toothed dolphin, Spinner dolphin, Monk seal, Bottlenose dolphin</t>
  </si>
  <si>
    <t>Rough-toothed dolphin, Spinner dolphin, Unidentified mysticete, Unidentified cetacean, Minke whale</t>
  </si>
  <si>
    <t xml:space="preserve">Spinner dolphins, Bottlenose dolphins </t>
  </si>
  <si>
    <t>Spinner dolphins, Rough-toothed dolphins, Hawaiian monk seal, Unidentified cetacean</t>
  </si>
  <si>
    <t>Spinner dolphin, Rough-toothed dolphin, Hawaiian monk seal, Unidentified cetacean</t>
  </si>
  <si>
    <t>Pygym killer whale, Pantropical spotted dolphin, Rough-toothed dolphin, Bottlenose dolphin, Minke whale, Dwarf sperm whale, Sei whale, Unidentified cetacean</t>
  </si>
  <si>
    <t>Unidentified cetacean, Bottlenose dolphin, Rough-toothed dolphin, Spinner dolphin, Unidentified Mesoplodon spp, Unidentified large mysticete</t>
  </si>
  <si>
    <t>Bottlenose dolphin, Dward sperm whale, Melon-headed whale, Pantropical spotted dolphin, Pygmy killer whale, Rough-toothed dolphin, Spinner dolphin</t>
  </si>
  <si>
    <t>Bottlenose dolphin, Killer whale, Pantropical spotted dolphin, Rough-toothed dolphin, Spinner dolphin, Unidentified delphinid, Unidentified odontocete</t>
  </si>
  <si>
    <t>Rough-toothed dolphin, Bottlenose dolphin, Spinner dolphin, Fin whale, Sperm whale, Dwarf sperm whale, Unidentified delphinid</t>
  </si>
  <si>
    <t xml:space="preserve">Blue whale, Fin whale, Minke whale, Sei whale, Bryde's/Sei whale, Gray whale, Sperm whale, Killer whale, Short-beaked common dolphin, Long-beaked common dolphin, Pacific white-sided dolphin, Risso's dolphin, Bottlenose dolphin, Northern right whale dolphin, Rough-toothed dolphin, Striped dolphin, Harbour porpoise, Dall's porpoise, Unidentified cetacean, Unidentified Mesoplodon spp, California sea lion, Northern fur seal, Guadalupe fur seal, Stellar sea lion, Northern elephant seal, Harbour seal, Sea otter, Unidentified pinniped, Unidentified fur seal </t>
  </si>
  <si>
    <t>Blue whale, Minke whale, Fin whale, Long-beaked common dolphin, Short-beaked common dolphin, Gray whale, Risso's dolphin, Northern right whale dolphin, Pacific white-sided dolphin, Killer whale, Dall's porpoise, Sperm whale, Bottlenose dolphin, Unidentified large whale, Unidentified delphinid, Unidentified odontocete</t>
  </si>
  <si>
    <t xml:space="preserve">Long-beaked common dolphin, Short-beaked common dolphin, Delphinus spp, Risso's dolphin, Northern right whale dolphin, Killer whale, Dall's porpoise, Sperm whale, Bottlenose dolphin, Unidentified delphinid, Blue whale, Fin whale, Gray whale, Unidentified large whale </t>
  </si>
  <si>
    <t xml:space="preserve">Long-beaked common dolphin, Short-beaked common dolphin, Delphinus spp, Risso's dolphin, Northern right whale dolphin, Killer whale, Dall's porpoise, Sperm whale, Bottlenose dolphin, Unidentified delphinid, Pacific white-sided dolphin, Striped dolphin, Minke whale, Blue whale, Fin whale, Gray whale, Unidentified large whale </t>
  </si>
  <si>
    <t xml:space="preserve">Long-beaked common dolphin, Short-beaked common dolphin, Delphinus spp, Risso's dolphin, Killer whale, Dall's porpoise, Sperm whale, Bottlenose dolphin, Unidentified delphinid, Pacific white-sided dolphin, Minke whale, Blue whale, Fin whale, Gray whale </t>
  </si>
  <si>
    <t xml:space="preserve">Long-beaked common dolphin, Short-beaked common dolphin, Delphinus spp, Risso's dolphin, Northern right whale dolphin, Killer whale, Dall's porpoise, Sperm whale, Bottlenose dolphin, Unidentified delphinid, Pacific white-sided dolphin, Minke whale, Blue whale, Fin whale, Gray whale, Unidentified large whale </t>
  </si>
  <si>
    <t>Long-beaked common dolphin, Short-beaked common dolphin, Delphinus spp, Risso's dolphin, Northern right whale dolphin, Killer whale, Dall's porpoise, Sperm whale, Bottlenose dolphin, Unidentified delphinid, Pacific white-sided dolphin, Minke whale, Blue whale, Fin whale, Gray whale, Unidentified large whale</t>
  </si>
  <si>
    <t xml:space="preserve">Blue whale, Fin whale, Long-beaked common dolphin, Short-beaked common dolphin, Gray whale, Northern right whale dolphin, Pacific white-sided dolphin, Killer whale, Dall's porpoise, Sperm whale, Striped dolphin, Bottlenose dolphin, Unidentified delphinid, Unidentified large whale </t>
  </si>
  <si>
    <t xml:space="preserve">Minke whale, Blue whale, Fin whale, Gray whale,  Long-beaked common dolphin, Short-beaked common dolphin, Risso's dolphin, Killer whale,  Bottlenose dolphin, Unidentified delphinid, other abbreviated initials for odontocete species, no key </t>
  </si>
  <si>
    <t xml:space="preserve">Blue whale, Fin whale, Gray whale, Long-beaked common dolphin, Short-beaked common dolphin, Risso's dolphin, Bottlenose dolphin, Unidentified delphinid, other abbreviated initials for odonotocete species, no key </t>
  </si>
  <si>
    <t>Fin whale, Blue whale, Minke whale, Short-beaked common dolphin, Long-beaked common dolphin, Northern right whale dolphin, Pacific white-sided dolphin, Dall's porpoise, Gray whale, Risso's dolphin, Killer whale, Sperm whale, Bottlenose dolphin, Unidentified delphinid, Unidentified large whale</t>
  </si>
  <si>
    <t>January 2018 - December 2018</t>
  </si>
  <si>
    <t>January 2017 - December 2017</t>
  </si>
  <si>
    <t>1st February 2014 - 9th February 2014</t>
  </si>
  <si>
    <t>2nd April 2013 - 4th April 2013</t>
  </si>
  <si>
    <t>November 2010</t>
  </si>
  <si>
    <t>November 2011</t>
  </si>
  <si>
    <t>February 2014</t>
  </si>
  <si>
    <t>January 2014</t>
  </si>
  <si>
    <t>July 2012</t>
  </si>
  <si>
    <t>February 2015</t>
  </si>
  <si>
    <t>February 2016</t>
  </si>
  <si>
    <t>February 2018</t>
  </si>
  <si>
    <t>February 2019</t>
  </si>
  <si>
    <t>26th June 2010 - 28th June 2010</t>
  </si>
  <si>
    <t>18th June 2009 - 19th June 2009</t>
  </si>
  <si>
    <t>18th July 2010 - 25th July 2010</t>
  </si>
  <si>
    <t>11th November 2010 - 23rd November 2010</t>
  </si>
  <si>
    <t>13th March 2012 - 15th March 2012</t>
  </si>
  <si>
    <t>28th March 2012 - 1st April 2012</t>
  </si>
  <si>
    <t>25th March 2013 - 30th March 2013</t>
  </si>
  <si>
    <t>22nd May 2013 - 26th May 2013</t>
  </si>
  <si>
    <t>24th July 2013 - 29th July 2013</t>
  </si>
  <si>
    <t>18th August 2008 - 21st August 2008</t>
  </si>
  <si>
    <t>15th February 2009 - 19th February 2009</t>
  </si>
  <si>
    <t>26th August 2009 - 30th August 2009</t>
  </si>
  <si>
    <t>17th June 2009 - 25th June 2009</t>
  </si>
  <si>
    <t>16th February 2010 - 21st February 2010</t>
  </si>
  <si>
    <t>16th February 2011 - 5th March 2011</t>
  </si>
  <si>
    <t>15th February 2012 - 25th February 2012</t>
  </si>
  <si>
    <t>30th January 2012 - 5th February 2012</t>
  </si>
  <si>
    <t>18th November 2010 - 22nd November 2010</t>
  </si>
  <si>
    <t>Common dolphin spp, California sea lion, Unidentified delphinid, Northern right whale dolphin, Risso's dolphin, Bottlenose dolphin, Fin whale, Gray whale, Unidentified baleen whale, Minke whale, Dall's porpoise, Unidentified whale</t>
  </si>
  <si>
    <t>Fin whale, Gray whale, Risso's dolphin, Unidentified delphinid, Sea lion</t>
  </si>
  <si>
    <t>Morgan W. Richie et al</t>
  </si>
  <si>
    <t>Mr. Anurag Kumar and Ms. Julie Rivers</t>
  </si>
  <si>
    <t>Erin Oleson and Marie Hill</t>
  </si>
  <si>
    <t>Jessica M. Aschettino et al.</t>
  </si>
  <si>
    <t>Kristen Ampela</t>
  </si>
  <si>
    <t>Mark Deakos and Michael Richlen</t>
  </si>
  <si>
    <t>Whitlow W.L. Au and Julie Oswald</t>
  </si>
  <si>
    <t>Julie Oswald and C Horn-Weaver</t>
  </si>
  <si>
    <t>Abreviation</t>
  </si>
  <si>
    <t xml:space="preserve">Project Titles </t>
  </si>
  <si>
    <t>OPAREA</t>
  </si>
  <si>
    <t>Title</t>
  </si>
  <si>
    <t>Year</t>
  </si>
  <si>
    <t xml:space="preserve">Project Code </t>
  </si>
  <si>
    <t>SOCAL-SOAR</t>
  </si>
  <si>
    <t>HRC- SOCAL</t>
  </si>
  <si>
    <t>LES</t>
  </si>
  <si>
    <t>HOS</t>
  </si>
  <si>
    <t>PMRFPAM</t>
  </si>
  <si>
    <t>DCB</t>
  </si>
  <si>
    <t>BSD</t>
  </si>
  <si>
    <t>SN</t>
  </si>
  <si>
    <t>HWT</t>
  </si>
  <si>
    <t>M3RPAM</t>
  </si>
  <si>
    <t>CALCO</t>
  </si>
  <si>
    <t>HORL</t>
  </si>
  <si>
    <t>SOCPAM</t>
  </si>
  <si>
    <t>SCHRC</t>
  </si>
  <si>
    <t>HSTT_SCH_LES_2010</t>
  </si>
  <si>
    <t>HSTT_SCH_LES_2011</t>
  </si>
  <si>
    <t>HSTT_SCH_LES_2013</t>
  </si>
  <si>
    <t>HSTT_SCH_LES_2014</t>
  </si>
  <si>
    <t>HSTT_SCH_LES_2015</t>
  </si>
  <si>
    <t>HSTT_SCH_LES_2016</t>
  </si>
  <si>
    <t>HSTT_SCH_LES_2018</t>
  </si>
  <si>
    <t>HSTT_SCH_LES_2019</t>
  </si>
  <si>
    <t>HSTT_SCH_LES_2012</t>
  </si>
  <si>
    <t>SCSOR</t>
  </si>
  <si>
    <t>HSTT_SCS_DCB_2011</t>
  </si>
  <si>
    <t>HSTT_SCS_DCB_2014</t>
  </si>
  <si>
    <t>HSTT_SCS_DCB_2016</t>
  </si>
  <si>
    <t>HSTT_SCS_DCB_2018</t>
  </si>
  <si>
    <t>HSTT_SCS_DCB_2019</t>
  </si>
  <si>
    <t>HSTT_SCS_DCB_2020</t>
  </si>
  <si>
    <t>HSTT_SCS_DCB_2010</t>
  </si>
  <si>
    <t>HSTT_SCS_DCB_2012</t>
  </si>
  <si>
    <t>HSTT_HRC_BSD_2010</t>
  </si>
  <si>
    <t>HSTT_HRC_BSD_2011</t>
  </si>
  <si>
    <t>HSTT_HRC_BSD_2012</t>
  </si>
  <si>
    <t>HSTT_SOC_CAL_2004</t>
  </si>
  <si>
    <t>HSTT_SOC_CAL_2011</t>
  </si>
  <si>
    <t>HSTT_SOC_CAL_2012</t>
  </si>
  <si>
    <t>HSTT_SOC_CAL_2013</t>
  </si>
  <si>
    <t>HSTT_SOC_CAL_2014</t>
  </si>
  <si>
    <t>HSTT_SOC_CAL_2015</t>
  </si>
  <si>
    <t>HSTT_SOC_CAL_2016</t>
  </si>
  <si>
    <t>HSTT_SOC_CAL_2017</t>
  </si>
  <si>
    <t>HSTT_SOC_CAL_2018</t>
  </si>
  <si>
    <t>HSTT_SOC_CAL_2019</t>
  </si>
  <si>
    <t>HSTT_SOC_CAL_2010</t>
  </si>
  <si>
    <t>HSTT_HRC_HOS_2010</t>
  </si>
  <si>
    <t>HSTT_HRC_HOS_2011</t>
  </si>
  <si>
    <t>HSTT_HRC_HOS_2012</t>
  </si>
  <si>
    <t>HSTT_HRC_HOS_2013</t>
  </si>
  <si>
    <t>HSTT_HRC_HOS_2014</t>
  </si>
  <si>
    <t>HSTT_HRC_HOS_2015</t>
  </si>
  <si>
    <t>HSTT_HRC_HOS_2016</t>
  </si>
  <si>
    <t>HSTT_HRC_HOS_2017</t>
  </si>
  <si>
    <t>HSTT_HRC_HOS_2018</t>
  </si>
  <si>
    <t>HSTT_HRC_HWT_2019</t>
  </si>
  <si>
    <t>HSTT_PMR_M3R_2014</t>
  </si>
  <si>
    <t>HSTT_HRC_PAM_2010</t>
  </si>
  <si>
    <t>HSTT_HRC_SN_2009</t>
  </si>
  <si>
    <t>HSTT_HRC_SN_2010</t>
  </si>
  <si>
    <t>HSTT_HRC_SN_2013</t>
  </si>
  <si>
    <t>HSTT_HRC_SN_2014</t>
  </si>
  <si>
    <t>AER</t>
  </si>
  <si>
    <t>HSTT_SOC_AER_2008</t>
  </si>
  <si>
    <t>HSTT_SOC_AER_2009</t>
  </si>
  <si>
    <t>HSTT_SOC_AER_2010</t>
  </si>
  <si>
    <t>HSTT_SOC_AER_2011</t>
  </si>
  <si>
    <t>HSTT_SOC_AER_2012</t>
  </si>
  <si>
    <t>HSTT_SOC_AER_2013</t>
  </si>
  <si>
    <t>HSTT_HRC_SN_2008</t>
  </si>
  <si>
    <t>HSTT_HRC_SN_2011</t>
  </si>
  <si>
    <t>HSTT_HRC_SN_2015</t>
  </si>
  <si>
    <t>HSTT_HRC_SN_2016</t>
  </si>
  <si>
    <t>HSTT_SCS_DCB_2008</t>
  </si>
  <si>
    <t>HSTT_SCS_DCB_2013</t>
  </si>
  <si>
    <t>HSTT_SCH_HWT_2014</t>
  </si>
  <si>
    <t>HSTT_SCH_HWT_2015</t>
  </si>
  <si>
    <t>HSTT_SCH_HWT_2016</t>
  </si>
  <si>
    <t>HSTT_SCH_HWT_2017</t>
  </si>
  <si>
    <t>HSTT_SCH_HWT_2018</t>
  </si>
  <si>
    <t>HSTT_SCH_HWT_2019</t>
  </si>
  <si>
    <t>HSTT_PMR_M3R_2011</t>
  </si>
  <si>
    <t>HSTT_PMR_M3R_2012</t>
  </si>
  <si>
    <t>HSTT_PMR_M3R_2015</t>
  </si>
  <si>
    <t>HSTT_PMR_M3R_2016</t>
  </si>
  <si>
    <t>HSTT_PMR_M3R_2017</t>
  </si>
  <si>
    <t>HSTT_PMR_M3R_2018</t>
  </si>
  <si>
    <t>HSTT_HRC_PAM_2005</t>
  </si>
  <si>
    <t>HSTT_HRC_PAM_2009</t>
  </si>
  <si>
    <t>HSTT_HRC_PAM_2011</t>
  </si>
  <si>
    <t>HSTT_HRC_PAM_2013</t>
  </si>
  <si>
    <t>HSTT_HRC_PAM_2014</t>
  </si>
  <si>
    <t>HSTT_HRC_PMR_2010</t>
  </si>
  <si>
    <t>HSTT_HRC_PMR_2009</t>
  </si>
  <si>
    <t>HSTT_HRC_PMR_2011</t>
  </si>
  <si>
    <t>HSTT_HRC_PMR_2012</t>
  </si>
  <si>
    <t>HSTT_HRC_PMR_2013</t>
  </si>
  <si>
    <t>HSTT_HRC_PMR_2015</t>
  </si>
  <si>
    <t>HSTT_HRC_PMR_2016</t>
  </si>
  <si>
    <t>HSTT_HRC_PMR_2017</t>
  </si>
  <si>
    <t>HSTT_SOC_SOC_2010</t>
  </si>
  <si>
    <t>HSTT_SOC_SOC_2009</t>
  </si>
  <si>
    <t>HSTT_SOC_SOC_2011</t>
  </si>
  <si>
    <t>HSTT_SOC_SOC_2012</t>
  </si>
  <si>
    <t>HSTT_SOC_SOC_2014</t>
  </si>
  <si>
    <t>HSTT_SOC_SOC_2015</t>
  </si>
  <si>
    <t>HSTT_SOC_SOC_2016</t>
  </si>
  <si>
    <t>HSTT_SOC_SOC_2017</t>
  </si>
  <si>
    <t>HSTT_SOC_SOC_2018</t>
  </si>
  <si>
    <t>HSTT_HRC_HWT_2014</t>
  </si>
  <si>
    <t>HSTT_HRC_HWT_2016</t>
  </si>
  <si>
    <t>HSTT_HRC_HWT_2017</t>
  </si>
  <si>
    <t>HSTT_HRC_HWT_2018</t>
  </si>
  <si>
    <t>HSTT_SCS_DCB_2006</t>
  </si>
  <si>
    <t>HSTT_SCS_DCB_2007</t>
  </si>
  <si>
    <t>HSTT_SCS_DCB_2009</t>
  </si>
  <si>
    <t>HSTT_HRC_SN_2012</t>
  </si>
  <si>
    <t>Yes</t>
  </si>
  <si>
    <t>https://seamap.env.duke.edu/dataset/756</t>
  </si>
  <si>
    <t>https://seamap.env.duke.edu/dataset/1467</t>
  </si>
  <si>
    <t>https://seamap.env.duke.edu/dataset/1423</t>
  </si>
  <si>
    <t>https://seamap.env.duke.edu/dataset/1421</t>
  </si>
  <si>
    <t>https://seamap.env.duke.edu/dataset/917</t>
  </si>
  <si>
    <t>https://seamap.env.duke.edu/dataset/1582</t>
  </si>
  <si>
    <t>https://seamap.env.duke.edu/dataset/1600</t>
  </si>
  <si>
    <t>https://seamap.env.duke.edu/dataset/1596</t>
  </si>
  <si>
    <t>https://seamap.env.duke.edu/dataset/1592</t>
  </si>
  <si>
    <t>https://seamap.env.duke.edu/dataset/1616</t>
  </si>
  <si>
    <t>https://seamap.env.duke.edu/dataset/922 - 925</t>
  </si>
  <si>
    <t>https://seamap.env.duke.edu/dataset/927</t>
  </si>
  <si>
    <t>https://seamap.env.duke.edu/dataset/1168</t>
  </si>
  <si>
    <t>https://seamap.env.duke.edu/dataset/1392</t>
  </si>
  <si>
    <t>https://seamap.env.duke.edu/dataset/1960</t>
  </si>
  <si>
    <t>https://seamap.env.duke.edu/dataset/1612</t>
  </si>
  <si>
    <t>https://seamap.env.duke.edu/dataset/1630</t>
  </si>
  <si>
    <t>https://seamap.env.duke.edu/dataset/1634</t>
  </si>
  <si>
    <t>https://seamap.env.duke.edu/dataset/928</t>
  </si>
  <si>
    <t>https://seamap.env.duke.edu/dataset/1644</t>
  </si>
  <si>
    <t>https://seamap.env.duke.edu/dataset/792</t>
  </si>
  <si>
    <t>https://app.box.com/file/862714303900</t>
  </si>
  <si>
    <t>https://app.box.com/file/862714788053</t>
  </si>
  <si>
    <t>https://app.box.com/file/862714646203</t>
  </si>
  <si>
    <t>https://app.box.com/file/862714974719</t>
  </si>
  <si>
    <t>https://app.box.com/file/862706352567</t>
  </si>
  <si>
    <t>https://app.box.com/file/862722114795</t>
  </si>
  <si>
    <t>https://app.box.com/file/862723224505</t>
  </si>
  <si>
    <t>https://app.box.com/file/862719214927</t>
  </si>
  <si>
    <t>https://app.box.com/file/862719626906</t>
  </si>
  <si>
    <t>https://app.box.com/file/862719878772</t>
  </si>
  <si>
    <t>https://app.box.com/file/862724304509</t>
  </si>
  <si>
    <t>Info</t>
  </si>
  <si>
    <t>No Data before 2010 (2007-2009 missing)</t>
  </si>
  <si>
    <t>All data years present (aerial)</t>
  </si>
  <si>
    <t>https://app.box.com/file/862731605470</t>
  </si>
  <si>
    <t>https://app.box.com/file/862731730151</t>
  </si>
  <si>
    <t>https://app.box.com/file/862726306651</t>
  </si>
  <si>
    <t>https://app.box.com/file/862730898023</t>
  </si>
  <si>
    <t>https://app.box.com/file/862731767997</t>
  </si>
  <si>
    <t>https://app.box.com/file/862730756110</t>
  </si>
  <si>
    <t>https://app.box.com/file/862726808332</t>
  </si>
  <si>
    <t>https://app.box.com/file/862731442782</t>
  </si>
  <si>
    <t>https://app.box.com/file/862728099470</t>
  </si>
  <si>
    <t>https://app.box.com/file/862727710519</t>
  </si>
  <si>
    <t>https://app.box.com/file/862728638203</t>
  </si>
  <si>
    <t>https://app.box.com/file/862730840685</t>
  </si>
  <si>
    <t>https://app.box.com/file/862732344339</t>
  </si>
  <si>
    <t>https://app.box.com/file/862733712454</t>
  </si>
  <si>
    <t>https://app.box.com/file/862739581733</t>
  </si>
  <si>
    <t>https://app.box.com/file/862738058706</t>
  </si>
  <si>
    <t>https://app.box.com/file/862738629513</t>
  </si>
  <si>
    <t>https://app.box.com/file/862737362234</t>
  </si>
  <si>
    <t>https://app.box.com/file/863062558798</t>
  </si>
  <si>
    <t>https://app.box.com/file/863061511056</t>
  </si>
  <si>
    <t>https://app.box.com/file/863063270878</t>
  </si>
  <si>
    <t>https://app.box.com/file/863062537378</t>
  </si>
  <si>
    <t>https://app.box.com/file/863097302352</t>
  </si>
  <si>
    <t>https://app.box.com/file/863101547154</t>
  </si>
  <si>
    <t>https://app.box.com/file/863098453267</t>
  </si>
  <si>
    <t>https://app.box.com/file/863102314367</t>
  </si>
  <si>
    <t>https://app.box.com/file/863101895608</t>
  </si>
  <si>
    <t>https://app.box.com/file/863097504395</t>
  </si>
  <si>
    <t>https://app.box.com/file/863102202436</t>
  </si>
  <si>
    <t>https://app.box.com/file/863103987192</t>
  </si>
  <si>
    <t>https://app.box.com/file/863101929078</t>
  </si>
  <si>
    <t>https://app.box.com/file/863109547529</t>
  </si>
  <si>
    <t>https://app.box.com/file/863113514249</t>
  </si>
  <si>
    <t>https://app.box.com/file/863158873785</t>
  </si>
  <si>
    <t>https://app.box.com/file/863171977484</t>
  </si>
  <si>
    <t>https://app.box.com/file/863173449381</t>
  </si>
  <si>
    <t>https://app.box.com/file/863173986146</t>
  </si>
  <si>
    <t>https://app.box.com/file/863175396268</t>
  </si>
  <si>
    <t>https://app.box.com/file/863176433497</t>
  </si>
  <si>
    <t>https://app.box.com/file/863176766203</t>
  </si>
  <si>
    <t>https://app.box.com/file/863184629170</t>
  </si>
  <si>
    <t>https://app.box.com/file/863164033742</t>
  </si>
  <si>
    <t>https://app.box.com/file/863160112901</t>
  </si>
  <si>
    <t>https://app.box.com/file/863185608302</t>
  </si>
  <si>
    <t>https://app.box.com/file/863201719056</t>
  </si>
  <si>
    <t>https://app.box.com/file/863204014621</t>
  </si>
  <si>
    <t>https://app.box.com/file/863207684544</t>
  </si>
  <si>
    <t>https://app.box.com/file/863205963479</t>
  </si>
  <si>
    <t>https://app.box.com/file/863199123776</t>
  </si>
  <si>
    <t>https://app.box.com/file/863207181432</t>
  </si>
  <si>
    <t>https://app.box.com/file/863208934407</t>
  </si>
  <si>
    <t>https://app.box.com/file/863210277753</t>
  </si>
  <si>
    <t>https://app.box.com/file/863207952886</t>
  </si>
  <si>
    <t>https://app.box.com/file/863207550767</t>
  </si>
  <si>
    <t>https://app.box.com/file/863206920707</t>
  </si>
  <si>
    <t>https://app.box.com/file/863211297451</t>
  </si>
  <si>
    <t>https://app.box.com/file/863209685613</t>
  </si>
  <si>
    <t>https://app.box.com/file/863207674176</t>
  </si>
  <si>
    <t>https://app.box.com/file/863212368440</t>
  </si>
  <si>
    <t>https://app.box.com/file/863208886109</t>
  </si>
  <si>
    <t>https://app.box.com/file/863212915878</t>
  </si>
  <si>
    <t>https://app.box.com/file/863212193941</t>
  </si>
  <si>
    <t>https://app.box.com/file/863186978742</t>
  </si>
  <si>
    <t>https://app.box.com/file/863211887333</t>
  </si>
  <si>
    <t>https://app.box.com/file/863218437780</t>
  </si>
  <si>
    <t>https://app.box.com/file/863217629909</t>
  </si>
  <si>
    <t>https://app.box.com/file/863219509901</t>
  </si>
  <si>
    <t>https://app.box.com/file/863219801450</t>
  </si>
  <si>
    <t>https://app.box.com/file/863219561435</t>
  </si>
  <si>
    <t>https://app.box.com/file/863219538555</t>
  </si>
  <si>
    <t>https://app.box.com/file/863219067479</t>
  </si>
  <si>
    <t>https://app.box.com/file/863221859460</t>
  </si>
  <si>
    <t>https://app.box.com/file/863516008687</t>
  </si>
  <si>
    <t>https://app.box.com/file/863514000616</t>
  </si>
  <si>
    <t>https://app.box.com/file/863517154640</t>
  </si>
  <si>
    <t>https://app.box.com/file/863517085462</t>
  </si>
  <si>
    <t>https://app.box.com/file/863515040424</t>
  </si>
  <si>
    <t>https://app.box.com/file/863518447914</t>
  </si>
  <si>
    <t>https://app.box.com/file/863518892605</t>
  </si>
  <si>
    <t>https://app.box.com/file/863518974016</t>
  </si>
  <si>
    <t>https://app.box.com/file/863520788737</t>
  </si>
  <si>
    <t>https://app.box.com/file/863517659996</t>
  </si>
  <si>
    <t>https://app.box.com/file/863536473676</t>
  </si>
  <si>
    <t>https://app.box.com/file/863527778345</t>
  </si>
  <si>
    <t>https://app.box.com/file/863535520596</t>
  </si>
  <si>
    <t>https://app.box.com/file/863535668337</t>
  </si>
  <si>
    <t>https://app.box.com/file/863533991358</t>
  </si>
  <si>
    <t>https://app.box.com/file/863535199752</t>
  </si>
  <si>
    <t>https://app.box.com/file/863535508749</t>
  </si>
  <si>
    <t>https://app.box.com/file/863538792634</t>
  </si>
  <si>
    <t>https://app.box.com/file/863543820252</t>
  </si>
  <si>
    <t>https://app.box.com/file/863542362528</t>
  </si>
  <si>
    <t>https://app.box.com/file/863545880220</t>
  </si>
  <si>
    <t>https://app.box.com/file/863531979984</t>
  </si>
  <si>
    <t>https://app.box.com/file/863547128107</t>
  </si>
  <si>
    <t>https://app.box.com/file/863545527364</t>
  </si>
  <si>
    <t>OBIS_BOX</t>
  </si>
  <si>
    <t>https://app.box.com/file/853193158524</t>
  </si>
  <si>
    <t>https://app.box.com/file/853191965633</t>
  </si>
  <si>
    <t>https://app.box.com/file/853196337167</t>
  </si>
  <si>
    <t>https://app.box.com/file/853199384272</t>
  </si>
  <si>
    <t>https://app.box.com/file/853195558939</t>
  </si>
  <si>
    <t>https://app.box.com/file/853209690063</t>
  </si>
  <si>
    <t>https://app.box.com/file/853220095914</t>
  </si>
  <si>
    <t>https://app.box.com/file/853215025236</t>
  </si>
  <si>
    <t>https://app.box.com/file/853216839481</t>
  </si>
  <si>
    <t>https://app.box.com/file/853202166291</t>
  </si>
  <si>
    <t>https://app.box.com/file/853225971262</t>
  </si>
  <si>
    <t>https://app.box.com/file/853262234254</t>
  </si>
  <si>
    <t>https://app.box.com/file/853263296587</t>
  </si>
  <si>
    <t>https://app.box.com/file/853269355511</t>
  </si>
  <si>
    <t>https://app.box.com/file/853274242059</t>
  </si>
  <si>
    <t>OBIS_Box</t>
  </si>
  <si>
    <t>https://app.box.com/file/853285950459</t>
  </si>
  <si>
    <t>https://app.box.com/file/853286408881</t>
  </si>
  <si>
    <t>https://app.box.com/file/853287338217</t>
  </si>
  <si>
    <t>https://app.box.com/file/853291247457</t>
  </si>
  <si>
    <t>https://app.box.com/file/853290279182</t>
  </si>
  <si>
    <t>https://app.box.com/file/853295455329</t>
  </si>
  <si>
    <t>https://seamap.env.duke.edu/dataset/1608</t>
  </si>
  <si>
    <t>https://app.box.com/file/863556138178</t>
  </si>
  <si>
    <t>https://seamap.env.duke.edu/dataset/1626</t>
  </si>
  <si>
    <t>https://app.box.com/file/863558315817</t>
  </si>
  <si>
    <t>https://seamap.env.duke.edu/dataset/1642</t>
  </si>
  <si>
    <t>https://app.box.com/file/863557869585</t>
  </si>
  <si>
    <t>https://seamap.env.duke.edu/dataset/1188</t>
  </si>
  <si>
    <t>https://app.box.com/file/863561166735</t>
  </si>
  <si>
    <t>https://seamap.env.duke.edu/dataset/1961</t>
  </si>
  <si>
    <t>https://app.box.com/file/863561992585</t>
  </si>
  <si>
    <t>https://seamap.env.duke.edu/dataset/1951</t>
  </si>
  <si>
    <t>https://app.box.com/file/863561700852</t>
  </si>
  <si>
    <t>https://seamap.env.duke.edu/dataset/920</t>
  </si>
  <si>
    <t>https://app.box.com/file/863562201462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</si>
</sst>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d\-mmm\-yy;@"/>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i/>
      <sz val="11"/>
      <color theme="1"/>
      <name val="Calibri"/>
      <family val="2"/>
      <scheme val="minor"/>
    </font>
    <font>
      <b/>
      <i/>
      <sz val="11"/>
      <color rgb="FFC00000"/>
      <name val="Calibri"/>
      <family val="2"/>
      <scheme val="minor"/>
    </font>
    <font>
      <i/>
      <sz val="11"/>
      <color rgb="FFC00000"/>
      <name val="Calibri"/>
      <family val="2"/>
      <scheme val="minor"/>
    </font>
    <font>
      <sz val="11"/>
      <name val="Calibri"/>
      <family val="2"/>
      <scheme val="minor"/>
    </font>
    <font>
      <b/>
      <sz val="11"/>
      <name val="Calibri"/>
      <family val="2"/>
      <scheme val="minor"/>
    </font>
    <font>
      <u/>
      <sz val="11"/>
      <name val="Calibri"/>
      <family val="2"/>
      <scheme val="minor"/>
    </font>
    <font>
      <i/>
      <sz val="11"/>
      <color rgb="FFFF0000"/>
      <name val="Calibri"/>
      <family val="2"/>
      <scheme val="minor"/>
    </font>
    <font>
      <strike/>
      <sz val="11"/>
      <color theme="1"/>
      <name val="Calibri"/>
      <family val="2"/>
      <scheme val="minor"/>
    </font>
    <font>
      <strike/>
      <sz val="11"/>
      <color rgb="FFFF0000"/>
      <name val="Calibri"/>
      <family val="2"/>
      <scheme val="minor"/>
    </font>
    <font>
      <sz val="11"/>
      <color theme="5"/>
      <name val="Calibri"/>
      <family val="2"/>
      <scheme val="minor"/>
    </font>
    <font>
      <sz val="8"/>
      <color theme="5"/>
      <name val="Calibri"/>
      <family val="2"/>
      <scheme val="minor"/>
    </font>
    <font>
      <sz val="8"/>
      <color theme="1"/>
      <name val="Calibri"/>
      <family val="2"/>
      <scheme val="minor"/>
    </font>
    <font>
      <sz val="8"/>
      <name val="Calibri"/>
      <family val="2"/>
      <scheme val="minor"/>
    </font>
    <font>
      <b/>
      <sz val="8"/>
      <name val="Calibri"/>
      <family val="2"/>
      <scheme val="minor"/>
    </font>
    <font>
      <sz val="10"/>
      <color indexed="8"/>
      <name val="Arial"/>
      <family val="2"/>
    </font>
    <font>
      <sz val="11"/>
      <color indexed="8"/>
      <name val="Calibri"/>
      <family val="2"/>
    </font>
    <font>
      <sz val="10"/>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22"/>
        <bgColor indexed="0"/>
      </patternFill>
    </fill>
    <fill>
      <patternFill patternType="solid">
        <fgColor rgb="FF92D050"/>
        <bgColor indexed="64"/>
      </patternFill>
    </fill>
    <fill>
      <patternFill patternType="solid">
        <fgColor theme="1"/>
        <bgColor indexed="64"/>
      </patternFill>
    </fill>
    <fill>
      <patternFill patternType="solid">
        <fgColor theme="9"/>
        <bgColor indexed="64"/>
      </patternFill>
    </fill>
  </fills>
  <borders count="2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3" fillId="0" borderId="0" applyNumberFormat="0" applyFill="0" applyBorder="0" applyAlignment="0" applyProtection="0"/>
    <xf numFmtId="0" fontId="18" fillId="0" borderId="0"/>
    <xf numFmtId="0" fontId="18" fillId="0" borderId="0"/>
  </cellStyleXfs>
  <cellXfs count="262">
    <xf numFmtId="0" fontId="0" fillId="0" borderId="0" xfId="0"/>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xf numFmtId="0" fontId="0" fillId="0" borderId="0" xfId="0" applyAlignment="1">
      <alignment horizontal="center"/>
    </xf>
    <xf numFmtId="0" fontId="2" fillId="0" borderId="9" xfId="0" applyFont="1" applyBorder="1" applyAlignment="1">
      <alignment horizontal="right"/>
    </xf>
    <xf numFmtId="0" fontId="2" fillId="0" borderId="10" xfId="0" applyFont="1" applyBorder="1" applyAlignment="1">
      <alignment horizontal="center"/>
    </xf>
    <xf numFmtId="0" fontId="2" fillId="0" borderId="9" xfId="0" applyFont="1" applyBorder="1" applyAlignment="1">
      <alignment horizontal="center"/>
    </xf>
    <xf numFmtId="0" fontId="2" fillId="0" borderId="10" xfId="0" quotePrefix="1" applyFont="1" applyBorder="1" applyAlignment="1">
      <alignment horizontal="center"/>
    </xf>
    <xf numFmtId="0" fontId="2" fillId="0" borderId="11" xfId="0" quotePrefix="1" applyFont="1" applyBorder="1" applyAlignment="1">
      <alignment horizontal="center"/>
    </xf>
    <xf numFmtId="0" fontId="2" fillId="0" borderId="12" xfId="0" quotePrefix="1" applyFont="1" applyBorder="1" applyAlignment="1">
      <alignment horizontal="center"/>
    </xf>
    <xf numFmtId="0" fontId="2" fillId="0" borderId="13" xfId="0" applyFont="1" applyBorder="1"/>
    <xf numFmtId="0" fontId="2" fillId="0" borderId="5" xfId="0" applyFont="1" applyBorder="1" applyAlignment="1">
      <alignment horizontal="center"/>
    </xf>
    <xf numFmtId="0" fontId="2" fillId="0" borderId="13" xfId="0" applyFont="1" applyBorder="1" applyAlignment="1">
      <alignment horizontal="center"/>
    </xf>
    <xf numFmtId="0" fontId="2" fillId="0" borderId="11" xfId="0" applyFont="1" applyBorder="1" applyAlignment="1">
      <alignment horizontal="center"/>
    </xf>
    <xf numFmtId="0" fontId="5" fillId="0" borderId="12" xfId="0" applyFont="1" applyBorder="1"/>
    <xf numFmtId="0" fontId="2" fillId="0" borderId="14" xfId="0" applyFont="1" applyBorder="1" applyAlignment="1">
      <alignment horizontal="center"/>
    </xf>
    <xf numFmtId="0" fontId="2" fillId="0" borderId="0" xfId="0" applyFont="1" applyAlignment="1">
      <alignment horizontal="center"/>
    </xf>
    <xf numFmtId="0" fontId="2" fillId="0" borderId="0" xfId="0" applyFont="1"/>
    <xf numFmtId="0" fontId="0" fillId="0" borderId="9" xfId="0" applyBorder="1" applyAlignment="1">
      <alignment horizontal="right"/>
    </xf>
    <xf numFmtId="0" fontId="0" fillId="0" borderId="11"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12" xfId="0" applyFont="1" applyBorder="1" applyAlignment="1">
      <alignment horizontal="center"/>
    </xf>
    <xf numFmtId="0" fontId="0" fillId="0" borderId="12" xfId="0" applyBorder="1" applyAlignment="1">
      <alignment horizontal="center"/>
    </xf>
    <xf numFmtId="0" fontId="6" fillId="0" borderId="12" xfId="0" applyFont="1" applyBorder="1" applyAlignment="1">
      <alignment horizontal="center"/>
    </xf>
    <xf numFmtId="0" fontId="0" fillId="0" borderId="14" xfId="0" applyBorder="1" applyAlignment="1">
      <alignment horizontal="center"/>
    </xf>
    <xf numFmtId="0" fontId="0" fillId="0" borderId="13" xfId="0" applyBorder="1"/>
    <xf numFmtId="0" fontId="0" fillId="0" borderId="13" xfId="0" applyBorder="1" applyAlignment="1">
      <alignment horizontal="center"/>
    </xf>
    <xf numFmtId="0" fontId="0" fillId="0" borderId="10" xfId="0" applyBorder="1" applyAlignment="1">
      <alignment horizontal="center" vertical="center"/>
    </xf>
    <xf numFmtId="0" fontId="11" fillId="0" borderId="9" xfId="0" applyFont="1"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7" fillId="2" borderId="9" xfId="0" applyFont="1" applyFill="1" applyBorder="1" applyAlignment="1">
      <alignment horizontal="right"/>
    </xf>
    <xf numFmtId="0" fontId="0" fillId="2" borderId="10" xfId="0" applyFill="1" applyBorder="1" applyAlignment="1">
      <alignment horizontal="center"/>
    </xf>
    <xf numFmtId="0" fontId="0" fillId="2" borderId="9" xfId="0"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7" fillId="2" borderId="13" xfId="0" applyFont="1" applyFill="1" applyBorder="1" applyAlignment="1">
      <alignment horizontal="left" vertic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7" fillId="2" borderId="13" xfId="0" applyFont="1" applyFill="1" applyBorder="1" applyAlignment="1">
      <alignment horizontal="center"/>
    </xf>
    <xf numFmtId="0" fontId="7" fillId="2" borderId="9" xfId="0" applyFont="1" applyFill="1" applyBorder="1" applyAlignment="1">
      <alignment horizontal="center"/>
    </xf>
    <xf numFmtId="0" fontId="6" fillId="2" borderId="12" xfId="0" applyFont="1" applyFill="1" applyBorder="1" applyAlignment="1">
      <alignment horizontal="center"/>
    </xf>
    <xf numFmtId="0" fontId="0" fillId="2" borderId="14" xfId="0" applyFill="1" applyBorder="1" applyAlignment="1">
      <alignment horizontal="center"/>
    </xf>
    <xf numFmtId="0" fontId="0" fillId="2" borderId="0" xfId="0" applyFill="1" applyAlignment="1">
      <alignment horizontal="center"/>
    </xf>
    <xf numFmtId="0" fontId="0" fillId="2" borderId="0" xfId="0" applyFill="1"/>
    <xf numFmtId="0" fontId="6" fillId="0" borderId="0" xfId="0" applyFont="1" applyAlignment="1">
      <alignment horizontal="center"/>
    </xf>
    <xf numFmtId="0" fontId="15" fillId="0" borderId="11" xfId="0" applyFont="1" applyBorder="1" applyAlignment="1">
      <alignment horizontal="left" vertical="center"/>
    </xf>
    <xf numFmtId="0" fontId="16" fillId="0" borderId="18" xfId="0" applyFont="1" applyBorder="1" applyAlignment="1">
      <alignment horizontal="left" vertical="center"/>
    </xf>
    <xf numFmtId="0" fontId="0" fillId="0" borderId="0" xfId="0"/>
    <xf numFmtId="0" fontId="0" fillId="0" borderId="0" xfId="0" applyFill="1" applyBorder="1"/>
    <xf numFmtId="0" fontId="15" fillId="0" borderId="16" xfId="0" applyFont="1" applyBorder="1" applyAlignment="1">
      <alignment horizontal="left" vertical="center"/>
    </xf>
    <xf numFmtId="0" fontId="15" fillId="0" borderId="0" xfId="0" applyFont="1" applyFill="1" applyBorder="1" applyAlignment="1">
      <alignment horizontal="left" vertical="center"/>
    </xf>
    <xf numFmtId="0" fontId="0" fillId="0" borderId="0" xfId="0" applyAlignment="1">
      <alignment wrapText="1"/>
    </xf>
    <xf numFmtId="0" fontId="15" fillId="0" borderId="16" xfId="0" applyFont="1" applyBorder="1" applyAlignment="1">
      <alignment horizontal="left" vertical="center" wrapText="1"/>
    </xf>
    <xf numFmtId="0" fontId="19" fillId="3" borderId="19" xfId="2" applyFont="1" applyFill="1" applyBorder="1" applyAlignment="1">
      <alignment horizontal="center"/>
    </xf>
    <xf numFmtId="0" fontId="19" fillId="0" borderId="20" xfId="2" applyFont="1" applyBorder="1" applyAlignment="1">
      <alignment horizontal="right"/>
    </xf>
    <xf numFmtId="0" fontId="19" fillId="0" borderId="20" xfId="2" applyFont="1" applyBorder="1"/>
    <xf numFmtId="15" fontId="19" fillId="0" borderId="20" xfId="2" applyNumberFormat="1" applyFont="1" applyBorder="1" applyAlignment="1">
      <alignment horizontal="right"/>
    </xf>
    <xf numFmtId="0" fontId="18" fillId="0" borderId="20" xfId="2" applyBorder="1"/>
    <xf numFmtId="0" fontId="19" fillId="0" borderId="0" xfId="2" applyFont="1" applyAlignment="1">
      <alignment horizontal="right"/>
    </xf>
    <xf numFmtId="0" fontId="18" fillId="0" borderId="0" xfId="2"/>
    <xf numFmtId="0" fontId="19" fillId="3" borderId="19" xfId="3" applyFont="1" applyFill="1" applyBorder="1" applyAlignment="1">
      <alignment horizontal="center"/>
    </xf>
    <xf numFmtId="0" fontId="19" fillId="0" borderId="20" xfId="3" applyFont="1" applyBorder="1" applyAlignment="1">
      <alignment wrapText="1"/>
    </xf>
    <xf numFmtId="165" fontId="19" fillId="0" borderId="20" xfId="3" applyNumberFormat="1" applyFont="1" applyBorder="1" applyAlignment="1">
      <alignment horizontal="right" wrapText="1"/>
    </xf>
    <xf numFmtId="20" fontId="19" fillId="0" borderId="20" xfId="3" applyNumberFormat="1" applyFont="1" applyBorder="1" applyAlignment="1">
      <alignment horizontal="right" wrapText="1"/>
    </xf>
    <xf numFmtId="0" fontId="19" fillId="0" borderId="20" xfId="3" applyFont="1" applyBorder="1" applyAlignment="1">
      <alignment horizontal="right" wrapText="1"/>
    </xf>
    <xf numFmtId="0" fontId="18" fillId="0" borderId="0" xfId="3"/>
    <xf numFmtId="0" fontId="0" fillId="4" borderId="9" xfId="0" applyFill="1" applyBorder="1" applyAlignment="1">
      <alignment horizontal="right"/>
    </xf>
    <xf numFmtId="0" fontId="0" fillId="4" borderId="10" xfId="0" applyFill="1" applyBorder="1" applyAlignment="1">
      <alignment horizontal="center"/>
    </xf>
    <xf numFmtId="0" fontId="0" fillId="4" borderId="9" xfId="0" applyFill="1" applyBorder="1" applyAlignment="1">
      <alignment horizontal="center"/>
    </xf>
    <xf numFmtId="0" fontId="0" fillId="4" borderId="11" xfId="0"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0" fillId="4" borderId="13" xfId="0" applyFill="1" applyBorder="1"/>
    <xf numFmtId="0" fontId="2" fillId="4" borderId="10" xfId="0" applyFont="1"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6" fillId="4" borderId="12" xfId="0" applyFont="1" applyFill="1" applyBorder="1" applyAlignment="1">
      <alignment horizontal="center"/>
    </xf>
    <xf numFmtId="0" fontId="0" fillId="4" borderId="14" xfId="0" applyFill="1" applyBorder="1" applyAlignment="1">
      <alignment horizontal="center"/>
    </xf>
    <xf numFmtId="0" fontId="0" fillId="4" borderId="0" xfId="0" applyFill="1" applyAlignment="1">
      <alignment horizontal="center"/>
    </xf>
    <xf numFmtId="0" fontId="0" fillId="4" borderId="0" xfId="0" applyFill="1"/>
    <xf numFmtId="0" fontId="7" fillId="4" borderId="9" xfId="0" applyFont="1" applyFill="1" applyBorder="1" applyAlignment="1">
      <alignment horizontal="right"/>
    </xf>
    <xf numFmtId="0" fontId="7" fillId="4" borderId="10" xfId="0" applyFont="1" applyFill="1" applyBorder="1" applyAlignment="1">
      <alignment horizontal="center"/>
    </xf>
    <xf numFmtId="0" fontId="7" fillId="4" borderId="11" xfId="0" applyFont="1" applyFill="1" applyBorder="1" applyAlignment="1">
      <alignment horizontal="center"/>
    </xf>
    <xf numFmtId="0" fontId="8" fillId="4" borderId="11" xfId="0" applyFont="1" applyFill="1" applyBorder="1" applyAlignment="1">
      <alignment horizontal="center"/>
    </xf>
    <xf numFmtId="0" fontId="8" fillId="4" borderId="12" xfId="0" applyFont="1" applyFill="1" applyBorder="1" applyAlignment="1">
      <alignment horizontal="center"/>
    </xf>
    <xf numFmtId="0" fontId="7" fillId="4" borderId="13" xfId="0" applyFont="1" applyFill="1" applyBorder="1" applyAlignment="1">
      <alignment horizontal="left" vertical="center"/>
    </xf>
    <xf numFmtId="0" fontId="7" fillId="4" borderId="13" xfId="0" applyFont="1" applyFill="1" applyBorder="1" applyAlignment="1">
      <alignment horizontal="center"/>
    </xf>
    <xf numFmtId="0" fontId="7" fillId="4" borderId="9" xfId="0" applyFont="1" applyFill="1" applyBorder="1" applyAlignment="1">
      <alignment horizontal="center"/>
    </xf>
    <xf numFmtId="0" fontId="2" fillId="4" borderId="14" xfId="0" applyFont="1" applyFill="1" applyBorder="1" applyAlignment="1">
      <alignment horizontal="center"/>
    </xf>
    <xf numFmtId="0" fontId="9" fillId="4" borderId="16" xfId="1" applyFont="1" applyFill="1" applyBorder="1" applyAlignment="1">
      <alignment horizontal="left" vertical="center"/>
    </xf>
    <xf numFmtId="0" fontId="8" fillId="4" borderId="13" xfId="0" applyFont="1" applyFill="1" applyBorder="1" applyAlignment="1">
      <alignment horizontal="center"/>
    </xf>
    <xf numFmtId="0" fontId="10" fillId="4" borderId="12" xfId="0" applyFont="1" applyFill="1" applyBorder="1" applyAlignment="1">
      <alignment horizontal="center"/>
    </xf>
    <xf numFmtId="0" fontId="1" fillId="4" borderId="14" xfId="0" applyFont="1" applyFill="1" applyBorder="1" applyAlignment="1">
      <alignment horizontal="center"/>
    </xf>
    <xf numFmtId="0" fontId="1" fillId="4" borderId="0" xfId="0" applyFont="1" applyFill="1" applyAlignment="1">
      <alignment horizontal="center"/>
    </xf>
    <xf numFmtId="0" fontId="1" fillId="4" borderId="0" xfId="0" applyFont="1" applyFill="1"/>
    <xf numFmtId="0" fontId="3" fillId="0" borderId="0" xfId="1"/>
    <xf numFmtId="0" fontId="11" fillId="4" borderId="9" xfId="0" applyFont="1" applyFill="1" applyBorder="1" applyAlignment="1">
      <alignment horizontal="center"/>
    </xf>
    <xf numFmtId="0" fontId="13" fillId="4" borderId="14" xfId="0" applyFont="1" applyFill="1" applyBorder="1" applyAlignment="1">
      <alignment horizontal="left"/>
    </xf>
    <xf numFmtId="0" fontId="13" fillId="4" borderId="0" xfId="0" applyFont="1" applyFill="1" applyAlignment="1">
      <alignment horizontal="center"/>
    </xf>
    <xf numFmtId="0" fontId="13" fillId="4" borderId="0" xfId="0" applyFont="1" applyFill="1"/>
    <xf numFmtId="0" fontId="0" fillId="0" borderId="11" xfId="0" applyBorder="1"/>
    <xf numFmtId="0" fontId="15" fillId="0" borderId="11" xfId="0" applyFont="1" applyFill="1" applyBorder="1" applyAlignment="1">
      <alignment horizontal="left" vertical="center"/>
    </xf>
    <xf numFmtId="0" fontId="0" fillId="5" borderId="9" xfId="0" applyFill="1" applyBorder="1" applyAlignment="1">
      <alignment horizontal="right"/>
    </xf>
    <xf numFmtId="0" fontId="0" fillId="5" borderId="10" xfId="0" applyFill="1" applyBorder="1" applyAlignment="1">
      <alignment horizontal="center"/>
    </xf>
    <xf numFmtId="0" fontId="11" fillId="5" borderId="9" xfId="0" applyFont="1" applyFill="1" applyBorder="1" applyAlignment="1">
      <alignment horizontal="center"/>
    </xf>
    <xf numFmtId="0" fontId="0" fillId="5" borderId="9" xfId="0" applyFill="1" applyBorder="1" applyAlignment="1">
      <alignment horizontal="center"/>
    </xf>
    <xf numFmtId="0" fontId="0" fillId="5" borderId="11" xfId="0" applyFill="1" applyBorder="1" applyAlignment="1">
      <alignment horizontal="center"/>
    </xf>
    <xf numFmtId="0" fontId="2" fillId="5" borderId="11" xfId="0" applyFont="1" applyFill="1" applyBorder="1" applyAlignment="1">
      <alignment horizontal="center"/>
    </xf>
    <xf numFmtId="0" fontId="2" fillId="5" borderId="12" xfId="0" applyFont="1" applyFill="1" applyBorder="1" applyAlignment="1">
      <alignment horizontal="center"/>
    </xf>
    <xf numFmtId="0" fontId="3" fillId="5" borderId="16" xfId="1" applyFill="1" applyBorder="1" applyAlignment="1">
      <alignment horizontal="left" vertical="center"/>
    </xf>
    <xf numFmtId="0" fontId="0" fillId="5" borderId="12" xfId="0" applyFill="1" applyBorder="1" applyAlignment="1">
      <alignment horizontal="center"/>
    </xf>
    <xf numFmtId="0" fontId="12" fillId="5" borderId="13" xfId="0" applyFont="1" applyFill="1" applyBorder="1" applyAlignment="1">
      <alignment horizontal="center"/>
    </xf>
    <xf numFmtId="0" fontId="12" fillId="5" borderId="11" xfId="0" applyFont="1" applyFill="1" applyBorder="1" applyAlignment="1">
      <alignment horizontal="center"/>
    </xf>
    <xf numFmtId="0" fontId="6" fillId="5" borderId="12" xfId="0" applyFont="1" applyFill="1" applyBorder="1" applyAlignment="1">
      <alignment horizontal="center"/>
    </xf>
    <xf numFmtId="0" fontId="0" fillId="5" borderId="14" xfId="0" applyFill="1" applyBorder="1" applyAlignment="1">
      <alignment horizontal="center"/>
    </xf>
    <xf numFmtId="0" fontId="0" fillId="5" borderId="0" xfId="0" applyFill="1" applyAlignment="1">
      <alignment horizontal="center"/>
    </xf>
    <xf numFmtId="0" fontId="0" fillId="5" borderId="0" xfId="0" applyFill="1"/>
    <xf numFmtId="0" fontId="7" fillId="6" borderId="9" xfId="0" applyFont="1" applyFill="1" applyBorder="1" applyAlignment="1">
      <alignment horizontal="right"/>
    </xf>
    <xf numFmtId="0" fontId="0" fillId="6" borderId="10" xfId="0" applyFill="1" applyBorder="1" applyAlignment="1">
      <alignment horizontal="center"/>
    </xf>
    <xf numFmtId="0" fontId="0" fillId="6" borderId="9" xfId="0" applyFill="1" applyBorder="1" applyAlignment="1">
      <alignment horizontal="center"/>
    </xf>
    <xf numFmtId="0" fontId="7" fillId="6" borderId="10" xfId="0" applyFont="1" applyFill="1" applyBorder="1" applyAlignment="1">
      <alignment horizontal="center"/>
    </xf>
    <xf numFmtId="0" fontId="7" fillId="6" borderId="11" xfId="0" applyFont="1" applyFill="1" applyBorder="1" applyAlignment="1">
      <alignment horizontal="center"/>
    </xf>
    <xf numFmtId="0" fontId="8" fillId="6" borderId="11" xfId="0" applyFont="1" applyFill="1" applyBorder="1" applyAlignment="1">
      <alignment horizontal="center"/>
    </xf>
    <xf numFmtId="0" fontId="8" fillId="6" borderId="12" xfId="0" applyFont="1" applyFill="1" applyBorder="1" applyAlignment="1">
      <alignment horizontal="center"/>
    </xf>
    <xf numFmtId="0" fontId="9" fillId="6" borderId="13" xfId="1" applyFont="1" applyFill="1" applyBorder="1"/>
    <xf numFmtId="0" fontId="2" fillId="6" borderId="10" xfId="0" applyFont="1" applyFill="1" applyBorder="1" applyAlignment="1">
      <alignment horizontal="center"/>
    </xf>
    <xf numFmtId="0" fontId="0" fillId="6" borderId="11" xfId="0" applyFill="1" applyBorder="1" applyAlignment="1">
      <alignment horizontal="center"/>
    </xf>
    <xf numFmtId="0" fontId="2" fillId="6" borderId="11" xfId="0" applyFont="1" applyFill="1" applyBorder="1" applyAlignment="1">
      <alignment horizontal="center"/>
    </xf>
    <xf numFmtId="0" fontId="0" fillId="6" borderId="12" xfId="0" applyFill="1" applyBorder="1" applyAlignment="1">
      <alignment horizontal="center"/>
    </xf>
    <xf numFmtId="0" fontId="7" fillId="6" borderId="13" xfId="0" applyFont="1" applyFill="1" applyBorder="1" applyAlignment="1">
      <alignment horizontal="center"/>
    </xf>
    <xf numFmtId="0" fontId="7" fillId="6" borderId="9" xfId="0" applyFont="1" applyFill="1" applyBorder="1" applyAlignment="1">
      <alignment horizontal="center"/>
    </xf>
    <xf numFmtId="0" fontId="6" fillId="6" borderId="12" xfId="0" applyFont="1" applyFill="1" applyBorder="1" applyAlignment="1">
      <alignment horizontal="center"/>
    </xf>
    <xf numFmtId="0" fontId="14" fillId="6" borderId="16" xfId="0" applyFont="1" applyFill="1" applyBorder="1" applyAlignment="1">
      <alignment horizontal="left" vertical="center"/>
    </xf>
    <xf numFmtId="0" fontId="13" fillId="6" borderId="0" xfId="0" applyFont="1" applyFill="1" applyAlignment="1">
      <alignment horizontal="center"/>
    </xf>
    <xf numFmtId="0" fontId="13" fillId="6" borderId="0" xfId="0" applyFont="1" applyFill="1"/>
    <xf numFmtId="0" fontId="3" fillId="4" borderId="15" xfId="1" applyFill="1" applyBorder="1" applyAlignment="1">
      <alignment horizontal="left" vertical="center"/>
    </xf>
    <xf numFmtId="0" fontId="7" fillId="0" borderId="9" xfId="0" applyFont="1" applyFill="1" applyBorder="1" applyAlignment="1">
      <alignment horizontal="right"/>
    </xf>
    <xf numFmtId="0" fontId="0" fillId="0" borderId="10" xfId="0" applyFill="1" applyBorder="1" applyAlignment="1">
      <alignment horizontal="center"/>
    </xf>
    <xf numFmtId="0" fontId="0" fillId="0" borderId="9" xfId="0" applyFill="1" applyBorder="1" applyAlignment="1">
      <alignment horizontal="center"/>
    </xf>
    <xf numFmtId="0" fontId="7" fillId="0" borderId="10" xfId="0" applyFont="1" applyFill="1" applyBorder="1" applyAlignment="1">
      <alignment horizontal="center"/>
    </xf>
    <xf numFmtId="0" fontId="7" fillId="0" borderId="11" xfId="0" applyFont="1" applyFill="1" applyBorder="1" applyAlignment="1">
      <alignment horizontal="center"/>
    </xf>
    <xf numFmtId="0" fontId="8" fillId="0" borderId="11" xfId="0" applyFont="1" applyFill="1" applyBorder="1" applyAlignment="1">
      <alignment horizontal="center"/>
    </xf>
    <xf numFmtId="0" fontId="8" fillId="0" borderId="12" xfId="0" applyFont="1" applyFill="1" applyBorder="1" applyAlignment="1">
      <alignment horizontal="center"/>
    </xf>
    <xf numFmtId="0" fontId="9" fillId="0" borderId="16" xfId="1" applyFont="1" applyFill="1" applyBorder="1" applyAlignment="1">
      <alignment horizontal="left" vertical="center"/>
    </xf>
    <xf numFmtId="0" fontId="0" fillId="0" borderId="11" xfId="0" applyFill="1" applyBorder="1" applyAlignment="1">
      <alignment horizontal="center"/>
    </xf>
    <xf numFmtId="0" fontId="2" fillId="0" borderId="11" xfId="0" applyFont="1" applyFill="1" applyBorder="1" applyAlignment="1">
      <alignment horizontal="center"/>
    </xf>
    <xf numFmtId="0" fontId="0" fillId="0" borderId="12" xfId="0" applyFill="1" applyBorder="1" applyAlignment="1">
      <alignment horizontal="center"/>
    </xf>
    <xf numFmtId="0" fontId="7" fillId="0" borderId="13" xfId="0" applyFont="1" applyFill="1" applyBorder="1" applyAlignment="1">
      <alignment horizontal="center"/>
    </xf>
    <xf numFmtId="0" fontId="7" fillId="0" borderId="9" xfId="0" applyFont="1" applyFill="1" applyBorder="1" applyAlignment="1">
      <alignment horizontal="center"/>
    </xf>
    <xf numFmtId="0" fontId="6" fillId="0" borderId="12" xfId="0" applyFont="1" applyFill="1" applyBorder="1" applyAlignment="1">
      <alignment horizontal="center"/>
    </xf>
    <xf numFmtId="0" fontId="0" fillId="0" borderId="14" xfId="0" applyFill="1" applyBorder="1" applyAlignment="1">
      <alignment horizontal="center"/>
    </xf>
    <xf numFmtId="0" fontId="0" fillId="0" borderId="0" xfId="0" applyFill="1" applyAlignment="1">
      <alignment horizontal="center"/>
    </xf>
    <xf numFmtId="0" fontId="0" fillId="0" borderId="0" xfId="0" applyFill="1"/>
    <xf numFmtId="0" fontId="11" fillId="4" borderId="10" xfId="0" applyFont="1" applyFill="1" applyBorder="1" applyAlignment="1">
      <alignment horizontal="center"/>
    </xf>
    <xf numFmtId="0" fontId="3" fillId="4" borderId="16" xfId="1" applyFill="1" applyBorder="1" applyAlignment="1">
      <alignment horizontal="left" vertical="center"/>
    </xf>
    <xf numFmtId="0" fontId="7" fillId="4" borderId="13" xfId="0" applyFont="1" applyFill="1" applyBorder="1"/>
    <xf numFmtId="0" fontId="17" fillId="0" borderId="18" xfId="0" applyFont="1" applyBorder="1" applyAlignment="1">
      <alignment horizontal="center" vertical="center"/>
    </xf>
    <xf numFmtId="0" fontId="0" fillId="4" borderId="13" xfId="0" applyFill="1" applyBorder="1" applyAlignment="1">
      <alignment horizontal="left" vertical="center"/>
    </xf>
    <xf numFmtId="0" fontId="2" fillId="4" borderId="13" xfId="0" applyFont="1" applyFill="1" applyBorder="1" applyAlignment="1">
      <alignment horizontal="center"/>
    </xf>
    <xf numFmtId="0" fontId="15" fillId="0" borderId="22" xfId="0" applyFont="1" applyFill="1" applyBorder="1" applyAlignment="1">
      <alignment horizontal="left" vertical="center"/>
    </xf>
    <xf numFmtId="0" fontId="20" fillId="0" borderId="11" xfId="0" applyFont="1" applyBorder="1" applyAlignment="1">
      <alignment horizontal="center" vertical="center"/>
    </xf>
    <xf numFmtId="0" fontId="20" fillId="0" borderId="11" xfId="0" applyFont="1" applyBorder="1" applyAlignment="1">
      <alignment horizontal="left" vertical="center"/>
    </xf>
    <xf numFmtId="0" fontId="20" fillId="0" borderId="11" xfId="0" applyFont="1" applyBorder="1"/>
    <xf numFmtId="0" fontId="20" fillId="0" borderId="11" xfId="1" applyFont="1" applyFill="1" applyBorder="1" applyAlignment="1">
      <alignment horizontal="left" vertical="center"/>
    </xf>
    <xf numFmtId="0" fontId="20" fillId="0" borderId="11" xfId="0" applyFont="1" applyFill="1" applyBorder="1" applyAlignment="1">
      <alignment horizontal="left" vertical="center"/>
    </xf>
    <xf numFmtId="0" fontId="20" fillId="0" borderId="0" xfId="0" applyFont="1"/>
    <xf numFmtId="0" fontId="20" fillId="0" borderId="18" xfId="0" applyFont="1" applyBorder="1" applyAlignment="1">
      <alignment horizontal="left" vertical="center"/>
    </xf>
    <xf numFmtId="0" fontId="20" fillId="0" borderId="18" xfId="0" applyFont="1" applyBorder="1" applyAlignment="1">
      <alignment horizontal="center" vertical="center"/>
    </xf>
    <xf numFmtId="1" fontId="20" fillId="0" borderId="11" xfId="0" applyNumberFormat="1" applyFont="1" applyBorder="1" applyAlignment="1">
      <alignment horizontal="center" vertical="center"/>
    </xf>
    <xf numFmtId="1" fontId="20" fillId="0" borderId="18" xfId="0" applyNumberFormat="1" applyFont="1" applyBorder="1" applyAlignment="1">
      <alignment horizontal="left" vertical="center"/>
    </xf>
    <xf numFmtId="0" fontId="20" fillId="0" borderId="11" xfId="0" applyFont="1" applyFill="1" applyBorder="1" applyAlignment="1"/>
    <xf numFmtId="0" fontId="20" fillId="0" borderId="13" xfId="0" applyFont="1" applyBorder="1" applyAlignment="1">
      <alignment horizontal="center" vertical="center"/>
    </xf>
    <xf numFmtId="164" fontId="20" fillId="0" borderId="18" xfId="0" applyNumberFormat="1" applyFont="1" applyBorder="1" applyAlignment="1">
      <alignment horizontal="center" vertical="center"/>
    </xf>
    <xf numFmtId="49" fontId="20" fillId="0" borderId="18" xfId="0" applyNumberFormat="1" applyFont="1" applyBorder="1" applyAlignment="1">
      <alignment horizontal="center" vertical="center"/>
    </xf>
    <xf numFmtId="0" fontId="20" fillId="0" borderId="11" xfId="0" applyFont="1" applyFill="1" applyBorder="1" applyAlignment="1">
      <alignment horizontal="left"/>
    </xf>
    <xf numFmtId="0" fontId="20" fillId="0" borderId="11" xfId="0" applyFont="1" applyBorder="1" applyAlignment="1">
      <alignment horizontal="left"/>
    </xf>
    <xf numFmtId="0" fontId="20" fillId="0" borderId="11" xfId="0" applyFont="1" applyBorder="1" applyAlignment="1"/>
    <xf numFmtId="0" fontId="20" fillId="0" borderId="11" xfId="0" applyFont="1" applyBorder="1" applyAlignment="1">
      <alignment vertical="center"/>
    </xf>
    <xf numFmtId="0" fontId="20" fillId="0" borderId="11" xfId="0" applyFont="1" applyFill="1" applyBorder="1" applyAlignment="1">
      <alignment vertical="center"/>
    </xf>
    <xf numFmtId="0" fontId="20" fillId="0" borderId="11" xfId="1" applyFont="1" applyFill="1" applyBorder="1" applyAlignment="1"/>
    <xf numFmtId="0" fontId="20" fillId="0" borderId="11" xfId="0" applyFont="1" applyBorder="1" applyAlignment="1">
      <alignment horizontal="right"/>
    </xf>
    <xf numFmtId="0" fontId="20" fillId="0" borderId="11" xfId="0" applyFont="1" applyFill="1" applyBorder="1" applyAlignment="1">
      <alignment horizontal="right" vertical="center"/>
    </xf>
    <xf numFmtId="0" fontId="20" fillId="0" borderId="11" xfId="0" applyFont="1" applyFill="1" applyBorder="1" applyAlignment="1">
      <alignment horizontal="right"/>
    </xf>
    <xf numFmtId="49" fontId="20" fillId="0" borderId="11" xfId="0" applyNumberFormat="1" applyFont="1" applyBorder="1" applyAlignment="1">
      <alignment horizontal="right"/>
    </xf>
    <xf numFmtId="49" fontId="20" fillId="0" borderId="11" xfId="0" applyNumberFormat="1" applyFont="1" applyBorder="1" applyAlignment="1">
      <alignment horizontal="right" vertical="center"/>
    </xf>
    <xf numFmtId="0" fontId="20" fillId="0" borderId="11" xfId="0" applyFont="1" applyBorder="1" applyAlignment="1">
      <alignment horizontal="right" vertical="center"/>
    </xf>
    <xf numFmtId="49" fontId="20" fillId="0" borderId="11" xfId="0" applyNumberFormat="1" applyFont="1" applyBorder="1" applyAlignment="1">
      <alignment vertical="center"/>
    </xf>
    <xf numFmtId="0" fontId="20" fillId="0" borderId="0" xfId="0" applyFont="1" applyAlignment="1">
      <alignment vertical="center"/>
    </xf>
    <xf numFmtId="0" fontId="20" fillId="0" borderId="11" xfId="1" applyFont="1" applyBorder="1" applyAlignment="1">
      <alignment vertical="center"/>
    </xf>
    <xf numFmtId="49" fontId="20" fillId="0" borderId="11" xfId="0" applyNumberFormat="1" applyFont="1" applyFill="1" applyBorder="1" applyAlignment="1">
      <alignment vertical="center"/>
    </xf>
    <xf numFmtId="4" fontId="20" fillId="0" borderId="11" xfId="0" applyNumberFormat="1" applyFont="1" applyBorder="1" applyAlignment="1">
      <alignment vertical="center"/>
    </xf>
    <xf numFmtId="4" fontId="20" fillId="0" borderId="11" xfId="0" applyNumberFormat="1" applyFont="1" applyBorder="1" applyAlignment="1">
      <alignment horizontal="right" vertical="center"/>
    </xf>
    <xf numFmtId="17" fontId="20" fillId="0" borderId="11" xfId="0" applyNumberFormat="1" applyFont="1" applyBorder="1" applyAlignment="1">
      <alignment vertical="center"/>
    </xf>
    <xf numFmtId="0" fontId="20" fillId="0" borderId="11" xfId="0" quotePrefix="1" applyFont="1" applyBorder="1" applyAlignment="1">
      <alignment vertical="center"/>
    </xf>
    <xf numFmtId="17" fontId="20" fillId="0" borderId="11" xfId="0" applyNumberFormat="1" applyFont="1" applyBorder="1" applyAlignment="1">
      <alignment horizontal="left" vertical="center"/>
    </xf>
    <xf numFmtId="49" fontId="20" fillId="0" borderId="11" xfId="0" applyNumberFormat="1" applyFont="1" applyBorder="1" applyAlignment="1">
      <alignment horizontal="left" vertical="center"/>
    </xf>
    <xf numFmtId="49" fontId="20" fillId="0" borderId="11" xfId="0" applyNumberFormat="1" applyFont="1" applyFill="1" applyBorder="1" applyAlignment="1">
      <alignment horizontal="left" vertical="center"/>
    </xf>
    <xf numFmtId="17" fontId="20" fillId="0" borderId="11" xfId="0" applyNumberFormat="1" applyFont="1" applyFill="1" applyBorder="1" applyAlignment="1">
      <alignment vertical="center"/>
    </xf>
    <xf numFmtId="49" fontId="20" fillId="0" borderId="11" xfId="0" applyNumberFormat="1" applyFont="1" applyFill="1" applyBorder="1" applyAlignment="1">
      <alignment horizontal="right" vertical="center"/>
    </xf>
    <xf numFmtId="0" fontId="20" fillId="0" borderId="18" xfId="0" applyFont="1" applyFill="1" applyBorder="1" applyAlignment="1">
      <alignment horizontal="left" vertical="center"/>
    </xf>
    <xf numFmtId="0" fontId="20" fillId="0" borderId="0" xfId="0" applyFont="1" applyFill="1"/>
    <xf numFmtId="16" fontId="20" fillId="0" borderId="11" xfId="0" applyNumberFormat="1" applyFont="1" applyBorder="1" applyAlignment="1">
      <alignment horizontal="right" vertical="center"/>
    </xf>
    <xf numFmtId="0" fontId="20" fillId="0" borderId="11" xfId="1" applyFont="1" applyFill="1" applyBorder="1" applyAlignment="1">
      <alignment vertical="center"/>
    </xf>
    <xf numFmtId="0" fontId="20" fillId="0" borderId="0" xfId="0" applyFont="1" applyFill="1" applyAlignment="1">
      <alignment vertical="center"/>
    </xf>
    <xf numFmtId="4" fontId="20" fillId="0" borderId="11" xfId="0" applyNumberFormat="1" applyFont="1" applyFill="1" applyBorder="1" applyAlignment="1">
      <alignment horizontal="right" vertical="center"/>
    </xf>
    <xf numFmtId="0" fontId="20" fillId="0" borderId="11" xfId="1" applyFont="1" applyFill="1" applyBorder="1" applyAlignment="1">
      <alignment horizontal="left"/>
    </xf>
    <xf numFmtId="0" fontId="0" fillId="0" borderId="0" xfId="0" applyAlignment="1">
      <alignment vertical="center"/>
    </xf>
    <xf numFmtId="49" fontId="20" fillId="0" borderId="11" xfId="0" applyNumberFormat="1" applyFont="1" applyBorder="1" applyAlignment="1"/>
    <xf numFmtId="49" fontId="20" fillId="0" borderId="11" xfId="0" applyNumberFormat="1" applyFont="1" applyFill="1" applyBorder="1" applyAlignment="1"/>
    <xf numFmtId="0" fontId="20" fillId="0" borderId="21" xfId="0" applyFont="1" applyBorder="1" applyAlignment="1"/>
    <xf numFmtId="49" fontId="20" fillId="0" borderId="21" xfId="0" applyNumberFormat="1" applyFont="1" applyBorder="1" applyAlignment="1"/>
    <xf numFmtId="0" fontId="20" fillId="0" borderId="21" xfId="0" applyFont="1" applyFill="1" applyBorder="1" applyAlignment="1"/>
    <xf numFmtId="0" fontId="20" fillId="0" borderId="21" xfId="0" applyFont="1" applyBorder="1" applyAlignment="1">
      <alignment horizontal="right"/>
    </xf>
    <xf numFmtId="0" fontId="20" fillId="0" borderId="18" xfId="0" applyFont="1" applyBorder="1" applyAlignment="1"/>
    <xf numFmtId="0" fontId="20" fillId="0" borderId="18" xfId="0" applyFont="1" applyFill="1" applyBorder="1" applyAlignment="1"/>
    <xf numFmtId="0" fontId="20" fillId="0" borderId="18" xfId="0" applyFont="1" applyBorder="1" applyAlignment="1">
      <alignment horizontal="right"/>
    </xf>
    <xf numFmtId="0" fontId="20" fillId="0" borderId="18" xfId="0" applyFont="1" applyBorder="1" applyAlignment="1">
      <alignment horizontal="left"/>
    </xf>
    <xf numFmtId="3" fontId="20" fillId="0" borderId="11" xfId="0" applyNumberFormat="1" applyFont="1" applyBorder="1" applyAlignment="1">
      <alignment horizontal="right"/>
    </xf>
    <xf numFmtId="3" fontId="20" fillId="0" borderId="18" xfId="0" applyNumberFormat="1" applyFont="1" applyBorder="1" applyAlignment="1">
      <alignment horizontal="right"/>
    </xf>
    <xf numFmtId="0" fontId="20" fillId="0" borderId="16" xfId="0" applyFont="1" applyBorder="1" applyAlignment="1">
      <alignment horizontal="left"/>
    </xf>
    <xf numFmtId="0" fontId="20" fillId="0" borderId="18" xfId="0" applyFont="1" applyBorder="1" applyAlignment="1">
      <alignment vertical="center"/>
    </xf>
    <xf numFmtId="0" fontId="0" fillId="0" borderId="11" xfId="0" applyFill="1" applyBorder="1" applyAlignment="1"/>
    <xf numFmtId="0" fontId="20" fillId="0" borderId="11" xfId="1" applyFont="1" applyBorder="1" applyAlignment="1"/>
    <xf numFmtId="0" fontId="8" fillId="4" borderId="10" xfId="0" applyFont="1" applyFill="1" applyBorder="1" applyAlignment="1">
      <alignment horizontal="center"/>
    </xf>
    <xf numFmtId="0" fontId="2" fillId="0" borderId="11" xfId="0" applyFont="1" applyBorder="1" applyAlignment="1">
      <alignment horizontal="left" vertical="center" wrapText="1"/>
    </xf>
    <xf numFmtId="0" fontId="2" fillId="0" borderId="11" xfId="0" applyFont="1" applyBorder="1"/>
    <xf numFmtId="0" fontId="2" fillId="0" borderId="23" xfId="0" applyFont="1" applyBorder="1"/>
    <xf numFmtId="0" fontId="2" fillId="0" borderId="24" xfId="0" applyFont="1" applyBorder="1"/>
    <xf numFmtId="0" fontId="2" fillId="0" borderId="11" xfId="0" applyFont="1" applyBorder="1" applyAlignment="1">
      <alignment wrapText="1"/>
    </xf>
    <xf numFmtId="0" fontId="0" fillId="0" borderId="11" xfId="0" applyBorder="1" applyAlignment="1">
      <alignment wrapText="1"/>
    </xf>
    <xf numFmtId="0" fontId="0" fillId="0" borderId="22" xfId="0" applyFill="1" applyBorder="1" applyAlignment="1">
      <alignment wrapText="1"/>
    </xf>
    <xf numFmtId="0" fontId="0" fillId="0" borderId="22" xfId="0" applyFill="1" applyBorder="1" applyAlignment="1"/>
    <xf numFmtId="0" fontId="20" fillId="0" borderId="0" xfId="0" applyFont="1" applyBorder="1" applyAlignment="1"/>
    <xf numFmtId="0" fontId="20" fillId="0" borderId="22" xfId="0" applyFont="1" applyFill="1" applyBorder="1" applyAlignment="1">
      <alignment vertical="center"/>
    </xf>
    <xf numFmtId="0" fontId="20" fillId="0" borderId="22" xfId="0" applyFont="1" applyBorder="1" applyAlignment="1">
      <alignment vertical="center"/>
    </xf>
    <xf numFmtId="0" fontId="3" fillId="0" borderId="11" xfId="1" applyBorder="1" applyAlignment="1">
      <alignment vertical="center"/>
    </xf>
    <xf numFmtId="0" fontId="3" fillId="0" borderId="11" xfId="1" applyFill="1" applyBorder="1" applyAlignment="1">
      <alignment vertical="center"/>
    </xf>
    <xf numFmtId="0" fontId="20" fillId="0" borderId="18" xfId="0" applyFont="1" applyFill="1" applyBorder="1" applyAlignment="1">
      <alignment horizontal="left"/>
    </xf>
    <xf numFmtId="0" fontId="20" fillId="0" borderId="0" xfId="0" applyFont="1" applyFill="1" applyBorder="1" applyAlignment="1"/>
    <xf numFmtId="0" fontId="20" fillId="0" borderId="18" xfId="0" applyFont="1" applyFill="1" applyBorder="1" applyAlignment="1">
      <alignment horizontal="right"/>
    </xf>
    <xf numFmtId="0" fontId="2" fillId="0" borderId="0" xfId="0" applyFont="1" applyFill="1" applyBorder="1"/>
    <xf numFmtId="0" fontId="15" fillId="0" borderId="17" xfId="0" applyFont="1" applyBorder="1" applyAlignment="1">
      <alignment horizontal="left"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8" xfId="0" applyFont="1" applyBorder="1" applyAlignment="1">
      <alignment horizontal="center"/>
    </xf>
    <xf numFmtId="0" fontId="0" fillId="0" borderId="0" xfId="0" applyAlignment="1">
      <alignment horizontal="left"/>
    </xf>
    <xf numFmtId="0" fontId="20" fillId="0" borderId="9" xfId="0" applyFont="1" applyBorder="1" applyAlignment="1">
      <alignment horizontal="center" vertical="center"/>
    </xf>
    <xf numFmtId="0" fontId="20" fillId="0" borderId="17" xfId="0" applyFont="1" applyBorder="1" applyAlignment="1">
      <alignment horizontal="center" vertical="center"/>
    </xf>
    <xf numFmtId="0" fontId="20" fillId="0" borderId="13" xfId="0" applyFont="1" applyBorder="1" applyAlignment="1">
      <alignment horizontal="center" vertical="center"/>
    </xf>
  </cellXfs>
  <cellStyles count="4">
    <cellStyle name="Hyperlink" xfId="1" builtinId="8"/>
    <cellStyle name="Normal" xfId="0" builtinId="0"/>
    <cellStyle name="Normal_Sheet1" xfId="3" xr:uid="{3A44447C-8ED0-436A-BCF6-E31428ADC506}"/>
    <cellStyle name="Normal_Sheet2" xfId="2" xr:uid="{03DD1202-0B9C-456D-904A-0D98F13E57B3}"/>
  </cellStyles>
  <dxfs count="0"/>
  <tableStyles count="0" defaultTableStyle="TableStyleMedium2" defaultPivotStyle="PivotStyleLight16"/>
  <colors>
    <mruColors>
      <color rgb="FFCC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33</xdr:col>
      <xdr:colOff>285750</xdr:colOff>
      <xdr:row>34</xdr:row>
      <xdr:rowOff>9526</xdr:rowOff>
    </xdr:from>
    <xdr:to>
      <xdr:col>43</xdr:col>
      <xdr:colOff>142875</xdr:colOff>
      <xdr:row>45</xdr:row>
      <xdr:rowOff>0</xdr:rowOff>
    </xdr:to>
    <xdr:cxnSp macro="">
      <xdr:nvCxnSpPr>
        <xdr:cNvPr id="2" name="Straight Arrow Connector 1">
          <a:extLst>
            <a:ext uri="{FF2B5EF4-FFF2-40B4-BE49-F238E27FC236}">
              <a16:creationId xmlns:a16="http://schemas.microsoft.com/office/drawing/2014/main" id="{C97BFF0D-3FEF-4CAC-AEE1-F084406F6A45}"/>
            </a:ext>
          </a:extLst>
        </xdr:cNvPr>
        <xdr:cNvCxnSpPr/>
      </xdr:nvCxnSpPr>
      <xdr:spPr>
        <a:xfrm flipH="1">
          <a:off x="7324725" y="6496051"/>
          <a:ext cx="2676525" cy="2085974"/>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24</xdr:row>
      <xdr:rowOff>1</xdr:rowOff>
    </xdr:from>
    <xdr:to>
      <xdr:col>18</xdr:col>
      <xdr:colOff>109537</xdr:colOff>
      <xdr:row>41</xdr:row>
      <xdr:rowOff>123826</xdr:rowOff>
    </xdr:to>
    <xdr:pic>
      <xdr:nvPicPr>
        <xdr:cNvPr id="3" name="Picture 2">
          <a:extLst>
            <a:ext uri="{FF2B5EF4-FFF2-40B4-BE49-F238E27FC236}">
              <a16:creationId xmlns:a16="http://schemas.microsoft.com/office/drawing/2014/main" id="{2916D8A9-213F-4217-9FC3-3D7CEA157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4581526"/>
          <a:ext cx="3948112" cy="3362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45</xdr:col>
      <xdr:colOff>0</xdr:colOff>
      <xdr:row>28</xdr:row>
      <xdr:rowOff>0</xdr:rowOff>
    </xdr:from>
    <xdr:to>
      <xdr:col>45</xdr:col>
      <xdr:colOff>2419021</xdr:colOff>
      <xdr:row>44</xdr:row>
      <xdr:rowOff>114465</xdr:rowOff>
    </xdr:to>
    <xdr:sp macro="" textlink="">
      <xdr:nvSpPr>
        <xdr:cNvPr id="4" name="Content Placeholder 2">
          <a:extLst>
            <a:ext uri="{FF2B5EF4-FFF2-40B4-BE49-F238E27FC236}">
              <a16:creationId xmlns:a16="http://schemas.microsoft.com/office/drawing/2014/main" id="{4D3415D6-971D-4820-A90C-B3B85DAB2260}"/>
            </a:ext>
          </a:extLst>
        </xdr:cNvPr>
        <xdr:cNvSpPr txBox="1">
          <a:spLocks/>
        </xdr:cNvSpPr>
      </xdr:nvSpPr>
      <xdr:spPr>
        <a:xfrm>
          <a:off x="10429875" y="5343525"/>
          <a:ext cx="2419021" cy="3162465"/>
        </a:xfrm>
        <a:prstGeom prst="rect">
          <a:avLst/>
        </a:prstGeom>
        <a:solidFill>
          <a:schemeClr val="bg1">
            <a:alpha val="66000"/>
          </a:schemeClr>
        </a:solidFill>
      </xdr:spPr>
      <xdr:txBody>
        <a:bodyPr vert="horz" wrap="square" lIns="91440" tIns="45720" rIns="91440" bIns="45720" rtlCol="0">
          <a:normAutofit lnSpcReduction="10000"/>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indent="0">
            <a:buFont typeface="Lucida Grande"/>
            <a:buNone/>
          </a:pPr>
          <a:r>
            <a:rPr lang="en-GB" b="1"/>
            <a:t>Pacific:</a:t>
          </a:r>
        </a:p>
        <a:p>
          <a:r>
            <a:rPr lang="en-GB"/>
            <a:t>Cuvier’s beaked whale</a:t>
          </a:r>
        </a:p>
        <a:p>
          <a:r>
            <a:rPr lang="en-GB" sz="1900" i="1"/>
            <a:t>Mesoplodon</a:t>
          </a:r>
          <a:r>
            <a:rPr lang="en-GB"/>
            <a:t> spp.</a:t>
          </a:r>
        </a:p>
        <a:p>
          <a:r>
            <a:rPr lang="en-GB"/>
            <a:t>Humpback whale</a:t>
          </a:r>
        </a:p>
        <a:p>
          <a:r>
            <a:rPr lang="en-GB"/>
            <a:t>Blackfish species</a:t>
          </a:r>
        </a:p>
        <a:p>
          <a:pPr lvl="1"/>
          <a:r>
            <a:rPr lang="en-GB"/>
            <a:t>SF pilot whale</a:t>
          </a:r>
        </a:p>
        <a:p>
          <a:pPr lvl="1"/>
          <a:r>
            <a:rPr lang="en-GB" sz="1900" i="1"/>
            <a:t>Pseudorca</a:t>
          </a:r>
        </a:p>
        <a:p>
          <a:r>
            <a:rPr lang="en-GB"/>
            <a:t>PMRF PAM</a:t>
          </a:r>
        </a:p>
        <a:p>
          <a:pPr lvl="1"/>
          <a:r>
            <a:rPr lang="en-GB"/>
            <a:t>Minke, Bryde’s whale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142875</xdr:colOff>
      <xdr:row>0</xdr:row>
      <xdr:rowOff>95250</xdr:rowOff>
    </xdr:from>
    <xdr:to>
      <xdr:col>31</xdr:col>
      <xdr:colOff>239054</xdr:colOff>
      <xdr:row>22</xdr:row>
      <xdr:rowOff>76782</xdr:rowOff>
    </xdr:to>
    <xdr:pic>
      <xdr:nvPicPr>
        <xdr:cNvPr id="2" name="Picture 1">
          <a:extLst>
            <a:ext uri="{FF2B5EF4-FFF2-40B4-BE49-F238E27FC236}">
              <a16:creationId xmlns:a16="http://schemas.microsoft.com/office/drawing/2014/main" id="{28D1DC83-2006-4D8C-BC33-00DDB5DF0549}"/>
            </a:ext>
          </a:extLst>
        </xdr:cNvPr>
        <xdr:cNvPicPr>
          <a:picLocks noChangeAspect="1"/>
        </xdr:cNvPicPr>
      </xdr:nvPicPr>
      <xdr:blipFill>
        <a:blip xmlns:r="http://schemas.openxmlformats.org/officeDocument/2006/relationships" r:embed="rId1"/>
        <a:stretch>
          <a:fillRect/>
        </a:stretch>
      </xdr:blipFill>
      <xdr:spPr>
        <a:xfrm>
          <a:off x="9144000" y="95250"/>
          <a:ext cx="6658904" cy="41725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371475</xdr:colOff>
      <xdr:row>0</xdr:row>
      <xdr:rowOff>76200</xdr:rowOff>
    </xdr:from>
    <xdr:to>
      <xdr:col>20</xdr:col>
      <xdr:colOff>534103</xdr:colOff>
      <xdr:row>27</xdr:row>
      <xdr:rowOff>10235</xdr:rowOff>
    </xdr:to>
    <xdr:pic>
      <xdr:nvPicPr>
        <xdr:cNvPr id="2" name="Picture 1">
          <a:extLst>
            <a:ext uri="{FF2B5EF4-FFF2-40B4-BE49-F238E27FC236}">
              <a16:creationId xmlns:a16="http://schemas.microsoft.com/office/drawing/2014/main" id="{8B0BDD6C-DD94-4EE8-A7EF-37C275D849F3}"/>
            </a:ext>
          </a:extLst>
        </xdr:cNvPr>
        <xdr:cNvPicPr>
          <a:picLocks noChangeAspect="1"/>
        </xdr:cNvPicPr>
      </xdr:nvPicPr>
      <xdr:blipFill>
        <a:blip xmlns:r="http://schemas.openxmlformats.org/officeDocument/2006/relationships" r:embed="rId1"/>
        <a:stretch>
          <a:fillRect/>
        </a:stretch>
      </xdr:blipFill>
      <xdr:spPr>
        <a:xfrm>
          <a:off x="7524750" y="76200"/>
          <a:ext cx="5039428" cy="50870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wbaird@cascadiaresearch.org" TargetMode="External"/><Relationship Id="rId3" Type="http://schemas.openxmlformats.org/officeDocument/2006/relationships/hyperlink" Target="mailto:nancy.dimarzio@navy.mil" TargetMode="External"/><Relationship Id="rId7" Type="http://schemas.openxmlformats.org/officeDocument/2006/relationships/hyperlink" Target="mailto:daniel.palacios@oregonstate.edu" TargetMode="External"/><Relationship Id="rId2" Type="http://schemas.openxmlformats.org/officeDocument/2006/relationships/hyperlink" Target="mailto:rwbaird@cascadiaresearch.org" TargetMode="External"/><Relationship Id="rId1" Type="http://schemas.openxmlformats.org/officeDocument/2006/relationships/hyperlink" Target="mailto:rwbaird@cascadiaresearch.org" TargetMode="External"/><Relationship Id="rId6" Type="http://schemas.openxmlformats.org/officeDocument/2006/relationships/hyperlink" Target="mailto:david.mellinger@oregonstate.edu" TargetMode="External"/><Relationship Id="rId5" Type="http://schemas.openxmlformats.org/officeDocument/2006/relationships/hyperlink" Target="mailto:norrist@TMMC.org" TargetMode="External"/><Relationship Id="rId10" Type="http://schemas.openxmlformats.org/officeDocument/2006/relationships/drawing" Target="../drawings/drawing1.xml"/><Relationship Id="rId4" Type="http://schemas.openxmlformats.org/officeDocument/2006/relationships/hyperlink" Target="mailto:gschorr@marecotel.org"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hyperlink" Target="https://www.navymarinespeciesmonitoring.us/files/8713/9172/3425/Smultea_and_Bacon_2013_Final_SOCAL_Aerial_Survey_Report.pdf,https:/www.navymarinespeciesmonitoring.us/files/4113/9172/3370/Jefferson_et_al_2013_Density_of_Marine_Mammals_from_2008-2013_aerial_suveys_in__SOCAL.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jmobley@hawaii.edu" TargetMode="External"/><Relationship Id="rId18" Type="http://schemas.openxmlformats.org/officeDocument/2006/relationships/hyperlink" Target="mailto:Joseph.Mobley@hdrinc.com" TargetMode="External"/><Relationship Id="rId26" Type="http://schemas.openxmlformats.org/officeDocument/2006/relationships/hyperlink" Target="mailto:Joseph.Mobley@hdrinc.com" TargetMode="External"/><Relationship Id="rId3" Type="http://schemas.openxmlformats.org/officeDocument/2006/relationships/hyperlink" Target="mailto:jmobley@hawaii.edu" TargetMode="External"/><Relationship Id="rId21" Type="http://schemas.openxmlformats.org/officeDocument/2006/relationships/hyperlink" Target="mailto:Joseph.Mobley@hdrinc.com" TargetMode="External"/><Relationship Id="rId34" Type="http://schemas.openxmlformats.org/officeDocument/2006/relationships/printerSettings" Target="../printerSettings/printerSettings2.bin"/><Relationship Id="rId7" Type="http://schemas.openxmlformats.org/officeDocument/2006/relationships/hyperlink" Target="mailto:jmobley@hawaii.edu" TargetMode="External"/><Relationship Id="rId12" Type="http://schemas.openxmlformats.org/officeDocument/2006/relationships/hyperlink" Target="mailto:jmobley@hawaii.edu" TargetMode="External"/><Relationship Id="rId17" Type="http://schemas.openxmlformats.org/officeDocument/2006/relationships/hyperlink" Target="mailto:Joseph.Mobley@hdrinc.com" TargetMode="External"/><Relationship Id="rId25" Type="http://schemas.openxmlformats.org/officeDocument/2006/relationships/hyperlink" Target="mailto:Joseph.Mobley@hdrinc.com" TargetMode="External"/><Relationship Id="rId33" Type="http://schemas.openxmlformats.org/officeDocument/2006/relationships/hyperlink" Target="https://seamap.env.duke.edu/dataset/922%20-%20925" TargetMode="External"/><Relationship Id="rId2" Type="http://schemas.openxmlformats.org/officeDocument/2006/relationships/hyperlink" Target="mailto:jmobley@hawaii.edu" TargetMode="External"/><Relationship Id="rId16" Type="http://schemas.openxmlformats.org/officeDocument/2006/relationships/hyperlink" Target="mailto:Joseph.Mobley@hdrinc.com" TargetMode="External"/><Relationship Id="rId20" Type="http://schemas.openxmlformats.org/officeDocument/2006/relationships/hyperlink" Target="mailto:Joseph.Mobley@hdrinc.com" TargetMode="External"/><Relationship Id="rId29" Type="http://schemas.openxmlformats.org/officeDocument/2006/relationships/hyperlink" Target="mailto:Joseph.Mobley@hdrinc.com" TargetMode="External"/><Relationship Id="rId1" Type="http://schemas.openxmlformats.org/officeDocument/2006/relationships/hyperlink" Target="mailto:jmobley@hawaii.edu" TargetMode="External"/><Relationship Id="rId6" Type="http://schemas.openxmlformats.org/officeDocument/2006/relationships/hyperlink" Target="mailto:jmobley@hawaii.edu" TargetMode="External"/><Relationship Id="rId11" Type="http://schemas.openxmlformats.org/officeDocument/2006/relationships/hyperlink" Target="mailto:jmobley@hawaii.edu" TargetMode="External"/><Relationship Id="rId24" Type="http://schemas.openxmlformats.org/officeDocument/2006/relationships/hyperlink" Target="mailto:Joseph.Mobley@hdrinc.com" TargetMode="External"/><Relationship Id="rId32" Type="http://schemas.openxmlformats.org/officeDocument/2006/relationships/hyperlink" Target="https://seamap.env.duke.edu/dataset/922%20-%20925" TargetMode="External"/><Relationship Id="rId5" Type="http://schemas.openxmlformats.org/officeDocument/2006/relationships/hyperlink" Target="mailto:jmobley@hawaii.edu" TargetMode="External"/><Relationship Id="rId15" Type="http://schemas.openxmlformats.org/officeDocument/2006/relationships/hyperlink" Target="mailto:jmobley@hawaii.edu" TargetMode="External"/><Relationship Id="rId23" Type="http://schemas.openxmlformats.org/officeDocument/2006/relationships/hyperlink" Target="mailto:Joseph.Mobley@hdrinc.com" TargetMode="External"/><Relationship Id="rId28" Type="http://schemas.openxmlformats.org/officeDocument/2006/relationships/hyperlink" Target="mailto:Joseph.Mobley@hdrinc.com" TargetMode="External"/><Relationship Id="rId10" Type="http://schemas.openxmlformats.org/officeDocument/2006/relationships/hyperlink" Target="mailto:jmobley@hawaii.edu" TargetMode="External"/><Relationship Id="rId19" Type="http://schemas.openxmlformats.org/officeDocument/2006/relationships/hyperlink" Target="mailto:Joseph.Mobley@hdrinc.com" TargetMode="External"/><Relationship Id="rId31" Type="http://schemas.openxmlformats.org/officeDocument/2006/relationships/hyperlink" Target="https://seamap.env.duke.edu/dataset/922%20-%20925" TargetMode="External"/><Relationship Id="rId4" Type="http://schemas.openxmlformats.org/officeDocument/2006/relationships/hyperlink" Target="mailto:jmobley@hawaii.edu" TargetMode="External"/><Relationship Id="rId9" Type="http://schemas.openxmlformats.org/officeDocument/2006/relationships/hyperlink" Target="mailto:jmobley@hawaii.edu" TargetMode="External"/><Relationship Id="rId14" Type="http://schemas.openxmlformats.org/officeDocument/2006/relationships/hyperlink" Target="mailto:jmobley@hawaii.edu" TargetMode="External"/><Relationship Id="rId22" Type="http://schemas.openxmlformats.org/officeDocument/2006/relationships/hyperlink" Target="mailto:Joseph.Mobley@hdrinc.com" TargetMode="External"/><Relationship Id="rId27" Type="http://schemas.openxmlformats.org/officeDocument/2006/relationships/hyperlink" Target="mailto:Joseph.Mobley@hdrinc.com" TargetMode="External"/><Relationship Id="rId30" Type="http://schemas.openxmlformats.org/officeDocument/2006/relationships/hyperlink" Target="https://seamap.env.duke.edu/dataset/1596" TargetMode="External"/><Relationship Id="rId8" Type="http://schemas.openxmlformats.org/officeDocument/2006/relationships/hyperlink" Target="mailto:jmobley@hawaii.edu"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gschorr@marecotel.org" TargetMode="External"/><Relationship Id="rId18" Type="http://schemas.openxmlformats.org/officeDocument/2006/relationships/hyperlink" Target="mailto:gschorr@marecotel.org" TargetMode="External"/><Relationship Id="rId26" Type="http://schemas.openxmlformats.org/officeDocument/2006/relationships/hyperlink" Target="mailto:jahildebrand@ucsd.edu" TargetMode="External"/><Relationship Id="rId39" Type="http://schemas.openxmlformats.org/officeDocument/2006/relationships/hyperlink" Target="mailto:jahildebrand@ucsd.edu" TargetMode="External"/><Relationship Id="rId21" Type="http://schemas.openxmlformats.org/officeDocument/2006/relationships/hyperlink" Target="https://www.navymarinespeciesmonitoring.us/files/7115/6209/6430/Bairdetal2019_F0107_PMRF_Odon_Tag_Final_Report.pdf" TargetMode="External"/><Relationship Id="rId34" Type="http://schemas.openxmlformats.org/officeDocument/2006/relationships/hyperlink" Target="mailto:jahildebrand@ucsd.edu" TargetMode="External"/><Relationship Id="rId42" Type="http://schemas.openxmlformats.org/officeDocument/2006/relationships/hyperlink" Target="mailto:jahildebrand@ucsd.edu" TargetMode="External"/><Relationship Id="rId47" Type="http://schemas.openxmlformats.org/officeDocument/2006/relationships/hyperlink" Target="mailto:jahildebrand@ucsd.edu" TargetMode="External"/><Relationship Id="rId50" Type="http://schemas.openxmlformats.org/officeDocument/2006/relationships/hyperlink" Target="mailto:jahildebrand@ucsd.edu" TargetMode="External"/><Relationship Id="rId55" Type="http://schemas.openxmlformats.org/officeDocument/2006/relationships/hyperlink" Target="mailto:jahildebrand@ucsd.edu" TargetMode="External"/><Relationship Id="rId7" Type="http://schemas.openxmlformats.org/officeDocument/2006/relationships/hyperlink" Target="mailto:gschorr@marecotel.org" TargetMode="External"/><Relationship Id="rId2" Type="http://schemas.openxmlformats.org/officeDocument/2006/relationships/hyperlink" Target="mailto:gschorr@marecotel.org" TargetMode="External"/><Relationship Id="rId16" Type="http://schemas.openxmlformats.org/officeDocument/2006/relationships/hyperlink" Target="mailto:gschorr@marecotel.org" TargetMode="External"/><Relationship Id="rId29" Type="http://schemas.openxmlformats.org/officeDocument/2006/relationships/hyperlink" Target="mailto:jahildebrand@ucsd.edu" TargetMode="External"/><Relationship Id="rId11" Type="http://schemas.openxmlformats.org/officeDocument/2006/relationships/hyperlink" Target="mailto:gschorr@marecotel.org" TargetMode="External"/><Relationship Id="rId24" Type="http://schemas.openxmlformats.org/officeDocument/2006/relationships/hyperlink" Target="mailto:jahildebrand@ucsd.edu" TargetMode="External"/><Relationship Id="rId32" Type="http://schemas.openxmlformats.org/officeDocument/2006/relationships/hyperlink" Target="mailto:jahildebrand@ucsd.edu" TargetMode="External"/><Relationship Id="rId37" Type="http://schemas.openxmlformats.org/officeDocument/2006/relationships/hyperlink" Target="mailto:jahildebrand@ucsd.edu" TargetMode="External"/><Relationship Id="rId40" Type="http://schemas.openxmlformats.org/officeDocument/2006/relationships/hyperlink" Target="mailto:jahildebrand@ucsd.edu" TargetMode="External"/><Relationship Id="rId45" Type="http://schemas.openxmlformats.org/officeDocument/2006/relationships/hyperlink" Target="mailto:jahildebrand@ucsd.edu" TargetMode="External"/><Relationship Id="rId53" Type="http://schemas.openxmlformats.org/officeDocument/2006/relationships/hyperlink" Target="mailto:jahildebrand@ucsd.edu" TargetMode="External"/><Relationship Id="rId58" Type="http://schemas.openxmlformats.org/officeDocument/2006/relationships/printerSettings" Target="../printerSettings/printerSettings3.bin"/><Relationship Id="rId5" Type="http://schemas.openxmlformats.org/officeDocument/2006/relationships/hyperlink" Target="mailto:gschorr@marecotel.org" TargetMode="External"/><Relationship Id="rId19" Type="http://schemas.openxmlformats.org/officeDocument/2006/relationships/hyperlink" Target="mailto:gschorr@marecotel.org" TargetMode="External"/><Relationship Id="rId4" Type="http://schemas.openxmlformats.org/officeDocument/2006/relationships/hyperlink" Target="mailto:gschorr@marecotel.org" TargetMode="External"/><Relationship Id="rId9" Type="http://schemas.openxmlformats.org/officeDocument/2006/relationships/hyperlink" Target="mailto:gschorr@marecotel.org" TargetMode="External"/><Relationship Id="rId14" Type="http://schemas.openxmlformats.org/officeDocument/2006/relationships/hyperlink" Target="mailto:gschorr@marecotel.org" TargetMode="External"/><Relationship Id="rId22" Type="http://schemas.openxmlformats.org/officeDocument/2006/relationships/hyperlink" Target="mailto:daniel.palacios@oregonstate.edu" TargetMode="External"/><Relationship Id="rId27" Type="http://schemas.openxmlformats.org/officeDocument/2006/relationships/hyperlink" Target="mailto:jahildebrand@ucsd.edu" TargetMode="External"/><Relationship Id="rId30" Type="http://schemas.openxmlformats.org/officeDocument/2006/relationships/hyperlink" Target="mailto:jahildebrand@ucsd.edu" TargetMode="External"/><Relationship Id="rId35" Type="http://schemas.openxmlformats.org/officeDocument/2006/relationships/hyperlink" Target="mailto:jahildebrand@ucsd.edu" TargetMode="External"/><Relationship Id="rId43" Type="http://schemas.openxmlformats.org/officeDocument/2006/relationships/hyperlink" Target="mailto:jahildebrand@ucsd.edu" TargetMode="External"/><Relationship Id="rId48" Type="http://schemas.openxmlformats.org/officeDocument/2006/relationships/hyperlink" Target="mailto:jahildebrand@ucsd.edu" TargetMode="External"/><Relationship Id="rId56" Type="http://schemas.openxmlformats.org/officeDocument/2006/relationships/hyperlink" Target="mailto:jahildebrand@ucsd.edu" TargetMode="External"/><Relationship Id="rId8" Type="http://schemas.openxmlformats.org/officeDocument/2006/relationships/hyperlink" Target="mailto:gschorr@marecotel.org" TargetMode="External"/><Relationship Id="rId51" Type="http://schemas.openxmlformats.org/officeDocument/2006/relationships/hyperlink" Target="mailto:jahildebrand@ucsd.edu" TargetMode="External"/><Relationship Id="rId3" Type="http://schemas.openxmlformats.org/officeDocument/2006/relationships/hyperlink" Target="mailto:gschorr@marecotel.org" TargetMode="External"/><Relationship Id="rId12" Type="http://schemas.openxmlformats.org/officeDocument/2006/relationships/hyperlink" Target="mailto:gschorr@marecotel.org" TargetMode="External"/><Relationship Id="rId17" Type="http://schemas.openxmlformats.org/officeDocument/2006/relationships/hyperlink" Target="mailto:gschorr@marecotel.org" TargetMode="External"/><Relationship Id="rId25" Type="http://schemas.openxmlformats.org/officeDocument/2006/relationships/hyperlink" Target="mailto:jahildebrand@ucsd.edu" TargetMode="External"/><Relationship Id="rId33" Type="http://schemas.openxmlformats.org/officeDocument/2006/relationships/hyperlink" Target="mailto:jahildebrand@ucsd.edu" TargetMode="External"/><Relationship Id="rId38" Type="http://schemas.openxmlformats.org/officeDocument/2006/relationships/hyperlink" Target="mailto:jahildebrand@ucsd.edu" TargetMode="External"/><Relationship Id="rId46" Type="http://schemas.openxmlformats.org/officeDocument/2006/relationships/hyperlink" Target="mailto:jahildebrand@ucsd.edu" TargetMode="External"/><Relationship Id="rId20" Type="http://schemas.openxmlformats.org/officeDocument/2006/relationships/hyperlink" Target="https://www.navymarinespeciesmonitoring.us/files/7115/6209/6430/Bairdetal2019_F0107_PMRF_Odon_Tag_Final_Report.pdf" TargetMode="External"/><Relationship Id="rId41" Type="http://schemas.openxmlformats.org/officeDocument/2006/relationships/hyperlink" Target="mailto:jahildebrand@ucsd.edu" TargetMode="External"/><Relationship Id="rId54" Type="http://schemas.openxmlformats.org/officeDocument/2006/relationships/hyperlink" Target="mailto:jahildebrand@ucsd.edu" TargetMode="External"/><Relationship Id="rId1" Type="http://schemas.openxmlformats.org/officeDocument/2006/relationships/hyperlink" Target="mailto:gschorr@marecotel.org" TargetMode="External"/><Relationship Id="rId6" Type="http://schemas.openxmlformats.org/officeDocument/2006/relationships/hyperlink" Target="mailto:gschorr@marecotel.org" TargetMode="External"/><Relationship Id="rId15" Type="http://schemas.openxmlformats.org/officeDocument/2006/relationships/hyperlink" Target="mailto:gschorr@marecotel.org" TargetMode="External"/><Relationship Id="rId23" Type="http://schemas.openxmlformats.org/officeDocument/2006/relationships/hyperlink" Target="mailto:jahildebrand@ucsd.edu" TargetMode="External"/><Relationship Id="rId28" Type="http://schemas.openxmlformats.org/officeDocument/2006/relationships/hyperlink" Target="mailto:jahildebrand@ucsd.edu" TargetMode="External"/><Relationship Id="rId36" Type="http://schemas.openxmlformats.org/officeDocument/2006/relationships/hyperlink" Target="mailto:jahildebrand@ucsd.edu" TargetMode="External"/><Relationship Id="rId49" Type="http://schemas.openxmlformats.org/officeDocument/2006/relationships/hyperlink" Target="mailto:jahildebrand@ucsd.edu" TargetMode="External"/><Relationship Id="rId57" Type="http://schemas.openxmlformats.org/officeDocument/2006/relationships/hyperlink" Target="https://seamap.env.duke.edu/dataset/1634" TargetMode="External"/><Relationship Id="rId10" Type="http://schemas.openxmlformats.org/officeDocument/2006/relationships/hyperlink" Target="mailto:gschorr@marecotel.org" TargetMode="External"/><Relationship Id="rId31" Type="http://schemas.openxmlformats.org/officeDocument/2006/relationships/hyperlink" Target="mailto:jahildebrand@ucsd.edu" TargetMode="External"/><Relationship Id="rId44" Type="http://schemas.openxmlformats.org/officeDocument/2006/relationships/hyperlink" Target="mailto:jahildebrand@ucsd.edu" TargetMode="External"/><Relationship Id="rId52" Type="http://schemas.openxmlformats.org/officeDocument/2006/relationships/hyperlink" Target="mailto:jahildebrand@ucsd.edu"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gschorr@marecotel.org" TargetMode="External"/><Relationship Id="rId13" Type="http://schemas.openxmlformats.org/officeDocument/2006/relationships/hyperlink" Target="mailto:gschorr@marecotel.org" TargetMode="External"/><Relationship Id="rId18" Type="http://schemas.openxmlformats.org/officeDocument/2006/relationships/hyperlink" Target="mailto:gschorr@marecotel.org" TargetMode="External"/><Relationship Id="rId26" Type="http://schemas.openxmlformats.org/officeDocument/2006/relationships/hyperlink" Target="mailto:daniel.palacios@oregonstate.edu" TargetMode="External"/><Relationship Id="rId3" Type="http://schemas.openxmlformats.org/officeDocument/2006/relationships/hyperlink" Target="mailto:gschorr@marecotel.org" TargetMode="External"/><Relationship Id="rId21" Type="http://schemas.openxmlformats.org/officeDocument/2006/relationships/hyperlink" Target="mailto:gschorr@marecotel.org" TargetMode="External"/><Relationship Id="rId7" Type="http://schemas.openxmlformats.org/officeDocument/2006/relationships/hyperlink" Target="mailto:gschorr@marecotel.org" TargetMode="External"/><Relationship Id="rId12" Type="http://schemas.openxmlformats.org/officeDocument/2006/relationships/hyperlink" Target="mailto:gschorr@marecotel.org" TargetMode="External"/><Relationship Id="rId17" Type="http://schemas.openxmlformats.org/officeDocument/2006/relationships/hyperlink" Target="mailto:gschorr@marecotel.org" TargetMode="External"/><Relationship Id="rId25" Type="http://schemas.openxmlformats.org/officeDocument/2006/relationships/hyperlink" Target="mailto:daniel.palacios@oregonstate.edu" TargetMode="External"/><Relationship Id="rId2" Type="http://schemas.openxmlformats.org/officeDocument/2006/relationships/hyperlink" Target="mailto:gschorr@marecotel.org" TargetMode="External"/><Relationship Id="rId16" Type="http://schemas.openxmlformats.org/officeDocument/2006/relationships/hyperlink" Target="mailto:gschorr@marecotel.org" TargetMode="External"/><Relationship Id="rId20" Type="http://schemas.openxmlformats.org/officeDocument/2006/relationships/hyperlink" Target="mailto:gschorr@marecotel.org" TargetMode="External"/><Relationship Id="rId29" Type="http://schemas.openxmlformats.org/officeDocument/2006/relationships/hyperlink" Target="mailto:daniel.palacios@oregonstate.edu" TargetMode="External"/><Relationship Id="rId1" Type="http://schemas.openxmlformats.org/officeDocument/2006/relationships/hyperlink" Target="mailto:gschorr@marecotel.org" TargetMode="External"/><Relationship Id="rId6" Type="http://schemas.openxmlformats.org/officeDocument/2006/relationships/hyperlink" Target="mailto:gschorr@marecotel.org" TargetMode="External"/><Relationship Id="rId11" Type="http://schemas.openxmlformats.org/officeDocument/2006/relationships/hyperlink" Target="mailto:gschorr@marecotel.org" TargetMode="External"/><Relationship Id="rId24" Type="http://schemas.openxmlformats.org/officeDocument/2006/relationships/hyperlink" Target="mailto:daniel.palacios@oregonstate.edu" TargetMode="External"/><Relationship Id="rId5" Type="http://schemas.openxmlformats.org/officeDocument/2006/relationships/hyperlink" Target="mailto:gschorr@marecotel.org" TargetMode="External"/><Relationship Id="rId15" Type="http://schemas.openxmlformats.org/officeDocument/2006/relationships/hyperlink" Target="mailto:gschorr@marecotel.org" TargetMode="External"/><Relationship Id="rId23" Type="http://schemas.openxmlformats.org/officeDocument/2006/relationships/hyperlink" Target="https://www.navymarinespeciesmonitoring.us/files/7115/6209/6430/Bairdetal2019_F0107_PMRF_Odon_Tag_Final_Report.pdf" TargetMode="External"/><Relationship Id="rId28" Type="http://schemas.openxmlformats.org/officeDocument/2006/relationships/hyperlink" Target="mailto:daniel.palacios@oregonstate.edu" TargetMode="External"/><Relationship Id="rId10" Type="http://schemas.openxmlformats.org/officeDocument/2006/relationships/hyperlink" Target="mailto:gschorr@marecotel.org" TargetMode="External"/><Relationship Id="rId19" Type="http://schemas.openxmlformats.org/officeDocument/2006/relationships/hyperlink" Target="mailto:gschorr@marecotel.org" TargetMode="External"/><Relationship Id="rId4" Type="http://schemas.openxmlformats.org/officeDocument/2006/relationships/hyperlink" Target="mailto:gschorr@marecotel.org" TargetMode="External"/><Relationship Id="rId9" Type="http://schemas.openxmlformats.org/officeDocument/2006/relationships/hyperlink" Target="mailto:gschorr@marecotel.org" TargetMode="External"/><Relationship Id="rId14" Type="http://schemas.openxmlformats.org/officeDocument/2006/relationships/hyperlink" Target="mailto:gschorr@marecotel.org" TargetMode="External"/><Relationship Id="rId22" Type="http://schemas.openxmlformats.org/officeDocument/2006/relationships/hyperlink" Target="https://www.navymarinespeciesmonitoring.us/files/7115/6209/6430/Bairdetal2019_F0107_PMRF_Odon_Tag_Final_Report.pdf" TargetMode="External"/><Relationship Id="rId27" Type="http://schemas.openxmlformats.org/officeDocument/2006/relationships/hyperlink" Target="mailto:daniel.palacios@oregonstate.edu" TargetMode="External"/><Relationship Id="rId30"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mailto:gschorr@marecotel.org" TargetMode="External"/><Relationship Id="rId18" Type="http://schemas.openxmlformats.org/officeDocument/2006/relationships/hyperlink" Target="mailto:gschorr@marecotel.org" TargetMode="External"/><Relationship Id="rId26" Type="http://schemas.openxmlformats.org/officeDocument/2006/relationships/hyperlink" Target="mailto:daniel.palacios@oregonstate.edu" TargetMode="External"/><Relationship Id="rId39" Type="http://schemas.openxmlformats.org/officeDocument/2006/relationships/hyperlink" Target="mailto:rwbaird@cascadiaresearch.org" TargetMode="External"/><Relationship Id="rId21" Type="http://schemas.openxmlformats.org/officeDocument/2006/relationships/hyperlink" Target="https://www.navymarinespeciesmonitoring.us/files/7115/6209/6430/Bairdetal2019_F0107_PMRF_Odon_Tag_Final_Report.pdf" TargetMode="External"/><Relationship Id="rId34" Type="http://schemas.openxmlformats.org/officeDocument/2006/relationships/hyperlink" Target="mailto:daniel.palacios@oregonstate.edu" TargetMode="External"/><Relationship Id="rId42" Type="http://schemas.openxmlformats.org/officeDocument/2006/relationships/hyperlink" Target="mailto:rwbaird@cascadiaresearch.org" TargetMode="External"/><Relationship Id="rId7" Type="http://schemas.openxmlformats.org/officeDocument/2006/relationships/hyperlink" Target="mailto:gschorr@marecotel.org" TargetMode="External"/><Relationship Id="rId2" Type="http://schemas.openxmlformats.org/officeDocument/2006/relationships/hyperlink" Target="mailto:gschorr@marecotel.org" TargetMode="External"/><Relationship Id="rId16" Type="http://schemas.openxmlformats.org/officeDocument/2006/relationships/hyperlink" Target="mailto:gschorr@marecotel.org" TargetMode="External"/><Relationship Id="rId20" Type="http://schemas.openxmlformats.org/officeDocument/2006/relationships/hyperlink" Target="mailto:gschorr@marecotel.org" TargetMode="External"/><Relationship Id="rId29" Type="http://schemas.openxmlformats.org/officeDocument/2006/relationships/hyperlink" Target="mailto:daniel.palacios@oregonstate.edu" TargetMode="External"/><Relationship Id="rId41" Type="http://schemas.openxmlformats.org/officeDocument/2006/relationships/hyperlink" Target="mailto:rwbaird@cascadiaresearch.org" TargetMode="External"/><Relationship Id="rId1" Type="http://schemas.openxmlformats.org/officeDocument/2006/relationships/hyperlink" Target="mailto:gschorr@marecotel.org" TargetMode="External"/><Relationship Id="rId6" Type="http://schemas.openxmlformats.org/officeDocument/2006/relationships/hyperlink" Target="mailto:gschorr@marecotel.org" TargetMode="External"/><Relationship Id="rId11" Type="http://schemas.openxmlformats.org/officeDocument/2006/relationships/hyperlink" Target="mailto:gschorr@marecotel.org" TargetMode="External"/><Relationship Id="rId24" Type="http://schemas.openxmlformats.org/officeDocument/2006/relationships/hyperlink" Target="mailto:daniel.palacios@oregonstate.edu" TargetMode="External"/><Relationship Id="rId32" Type="http://schemas.openxmlformats.org/officeDocument/2006/relationships/hyperlink" Target="mailto:daniel.palacios@oregonstate.edu" TargetMode="External"/><Relationship Id="rId37" Type="http://schemas.openxmlformats.org/officeDocument/2006/relationships/hyperlink" Target="mailto:rwbaird@cascadiaresearch.org" TargetMode="External"/><Relationship Id="rId40" Type="http://schemas.openxmlformats.org/officeDocument/2006/relationships/hyperlink" Target="mailto:rwbaird@cascadiaresearch.org" TargetMode="External"/><Relationship Id="rId5" Type="http://schemas.openxmlformats.org/officeDocument/2006/relationships/hyperlink" Target="mailto:gschorr@marecotel.org" TargetMode="External"/><Relationship Id="rId15" Type="http://schemas.openxmlformats.org/officeDocument/2006/relationships/hyperlink" Target="mailto:gschorr@marecotel.org" TargetMode="External"/><Relationship Id="rId23" Type="http://schemas.openxmlformats.org/officeDocument/2006/relationships/hyperlink" Target="mailto:daniel.palacios@oregonstate.edu" TargetMode="External"/><Relationship Id="rId28" Type="http://schemas.openxmlformats.org/officeDocument/2006/relationships/hyperlink" Target="mailto:daniel.palacios@oregonstate.edu" TargetMode="External"/><Relationship Id="rId36" Type="http://schemas.openxmlformats.org/officeDocument/2006/relationships/hyperlink" Target="mailto:rwbaird@cascadiaresearch.org" TargetMode="External"/><Relationship Id="rId10" Type="http://schemas.openxmlformats.org/officeDocument/2006/relationships/hyperlink" Target="mailto:gschorr@marecotel.org" TargetMode="External"/><Relationship Id="rId19" Type="http://schemas.openxmlformats.org/officeDocument/2006/relationships/hyperlink" Target="mailto:gschorr@marecotel.org" TargetMode="External"/><Relationship Id="rId31" Type="http://schemas.openxmlformats.org/officeDocument/2006/relationships/hyperlink" Target="mailto:daniel.palacios@oregonstate.edu" TargetMode="External"/><Relationship Id="rId44" Type="http://schemas.openxmlformats.org/officeDocument/2006/relationships/hyperlink" Target="mailto:rwbaird@cascadiaresearch.org" TargetMode="External"/><Relationship Id="rId4" Type="http://schemas.openxmlformats.org/officeDocument/2006/relationships/hyperlink" Target="mailto:gschorr@marecotel.org" TargetMode="External"/><Relationship Id="rId9" Type="http://schemas.openxmlformats.org/officeDocument/2006/relationships/hyperlink" Target="mailto:gschorr@marecotel.org" TargetMode="External"/><Relationship Id="rId14" Type="http://schemas.openxmlformats.org/officeDocument/2006/relationships/hyperlink" Target="mailto:gschorr@marecotel.org" TargetMode="External"/><Relationship Id="rId22" Type="http://schemas.openxmlformats.org/officeDocument/2006/relationships/hyperlink" Target="https://www.navymarinespeciesmonitoring.us/files/7115/6209/6430/Bairdetal2019_F0107_PMRF_Odon_Tag_Final_Report.pdf" TargetMode="External"/><Relationship Id="rId27" Type="http://schemas.openxmlformats.org/officeDocument/2006/relationships/hyperlink" Target="mailto:daniel.palacios@oregonstate.edu" TargetMode="External"/><Relationship Id="rId30" Type="http://schemas.openxmlformats.org/officeDocument/2006/relationships/hyperlink" Target="mailto:daniel.palacios@oregonstate.edu" TargetMode="External"/><Relationship Id="rId35" Type="http://schemas.openxmlformats.org/officeDocument/2006/relationships/hyperlink" Target="mailto:daniel.palacios@oregonstate.edu" TargetMode="External"/><Relationship Id="rId43" Type="http://schemas.openxmlformats.org/officeDocument/2006/relationships/hyperlink" Target="mailto:rwbaird@cascadiaresearch.org" TargetMode="External"/><Relationship Id="rId8" Type="http://schemas.openxmlformats.org/officeDocument/2006/relationships/hyperlink" Target="mailto:gschorr@marecotel.org" TargetMode="External"/><Relationship Id="rId3" Type="http://schemas.openxmlformats.org/officeDocument/2006/relationships/hyperlink" Target="mailto:gschorr@marecotel.org" TargetMode="External"/><Relationship Id="rId12" Type="http://schemas.openxmlformats.org/officeDocument/2006/relationships/hyperlink" Target="mailto:gschorr@marecotel.org" TargetMode="External"/><Relationship Id="rId17" Type="http://schemas.openxmlformats.org/officeDocument/2006/relationships/hyperlink" Target="mailto:gschorr@marecotel.org" TargetMode="External"/><Relationship Id="rId25" Type="http://schemas.openxmlformats.org/officeDocument/2006/relationships/hyperlink" Target="mailto:daniel.palacios@oregonstate.edu" TargetMode="External"/><Relationship Id="rId33" Type="http://schemas.openxmlformats.org/officeDocument/2006/relationships/hyperlink" Target="mailto:daniel.palacios@oregonstate.edu" TargetMode="External"/><Relationship Id="rId38" Type="http://schemas.openxmlformats.org/officeDocument/2006/relationships/hyperlink" Target="mailto:rwbaird@cascadiaresearch.org"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mailto:jahildebrand@ucsd.edu" TargetMode="External"/><Relationship Id="rId21" Type="http://schemas.openxmlformats.org/officeDocument/2006/relationships/hyperlink" Target="mailto:jahildebrand@ucsd.edu" TargetMode="External"/><Relationship Id="rId42" Type="http://schemas.openxmlformats.org/officeDocument/2006/relationships/hyperlink" Target="mailto:jahildebrand@ucsd.edu" TargetMode="External"/><Relationship Id="rId47" Type="http://schemas.openxmlformats.org/officeDocument/2006/relationships/hyperlink" Target="mailto:jahildebrand@ucsd.edu" TargetMode="External"/><Relationship Id="rId63" Type="http://schemas.openxmlformats.org/officeDocument/2006/relationships/hyperlink" Target="mailto:jahildebrand@ucsd.edu" TargetMode="External"/><Relationship Id="rId68" Type="http://schemas.openxmlformats.org/officeDocument/2006/relationships/hyperlink" Target="mailto:jahildebrand@ucsd.edu" TargetMode="External"/><Relationship Id="rId84" Type="http://schemas.openxmlformats.org/officeDocument/2006/relationships/hyperlink" Target="mailto:ehenders@spawar.navy.mil" TargetMode="External"/><Relationship Id="rId89" Type="http://schemas.openxmlformats.org/officeDocument/2006/relationships/hyperlink" Target="mailto:ehenders@spawar.navy.mil" TargetMode="External"/><Relationship Id="rId16" Type="http://schemas.openxmlformats.org/officeDocument/2006/relationships/hyperlink" Target="mailto:jahildebrand@ucsd.edu" TargetMode="External"/><Relationship Id="rId11" Type="http://schemas.openxmlformats.org/officeDocument/2006/relationships/hyperlink" Target="mailto:Holger.Klinck@cornell.edu" TargetMode="External"/><Relationship Id="rId32" Type="http://schemas.openxmlformats.org/officeDocument/2006/relationships/hyperlink" Target="mailto:jahildebrand@ucsd.edu" TargetMode="External"/><Relationship Id="rId37" Type="http://schemas.openxmlformats.org/officeDocument/2006/relationships/hyperlink" Target="mailto:jahildebrand@ucsd.edu" TargetMode="External"/><Relationship Id="rId53" Type="http://schemas.openxmlformats.org/officeDocument/2006/relationships/hyperlink" Target="mailto:jahildebrand@ucsd.edu" TargetMode="External"/><Relationship Id="rId58" Type="http://schemas.openxmlformats.org/officeDocument/2006/relationships/hyperlink" Target="mailto:jahildebrand@ucsd.edu" TargetMode="External"/><Relationship Id="rId74" Type="http://schemas.openxmlformats.org/officeDocument/2006/relationships/hyperlink" Target="mailto:jahildebrand@ucsd.edu" TargetMode="External"/><Relationship Id="rId79" Type="http://schemas.openxmlformats.org/officeDocument/2006/relationships/hyperlink" Target="mailto:jahildebrand@ucsd.edu" TargetMode="External"/><Relationship Id="rId102" Type="http://schemas.openxmlformats.org/officeDocument/2006/relationships/hyperlink" Target="mailto:ehenders@spawar.navy.mil" TargetMode="External"/><Relationship Id="rId5" Type="http://schemas.openxmlformats.org/officeDocument/2006/relationships/hyperlink" Target="mailto:jahildebrand@ucsd.edu" TargetMode="External"/><Relationship Id="rId90" Type="http://schemas.openxmlformats.org/officeDocument/2006/relationships/hyperlink" Target="mailto:ehenders@spawar.navy.mil" TargetMode="External"/><Relationship Id="rId95" Type="http://schemas.openxmlformats.org/officeDocument/2006/relationships/hyperlink" Target="mailto:ehenders@spawar.navy.mil" TargetMode="External"/><Relationship Id="rId22" Type="http://schemas.openxmlformats.org/officeDocument/2006/relationships/hyperlink" Target="mailto:jahildebrand@ucsd.edu" TargetMode="External"/><Relationship Id="rId27" Type="http://schemas.openxmlformats.org/officeDocument/2006/relationships/hyperlink" Target="mailto:jahildebrand@ucsd.edu" TargetMode="External"/><Relationship Id="rId43" Type="http://schemas.openxmlformats.org/officeDocument/2006/relationships/hyperlink" Target="mailto:jahildebrand@ucsd.edu" TargetMode="External"/><Relationship Id="rId48" Type="http://schemas.openxmlformats.org/officeDocument/2006/relationships/hyperlink" Target="mailto:jahildebrand@ucsd.edu" TargetMode="External"/><Relationship Id="rId64" Type="http://schemas.openxmlformats.org/officeDocument/2006/relationships/hyperlink" Target="mailto:jahildebrand@ucsd.edu" TargetMode="External"/><Relationship Id="rId69" Type="http://schemas.openxmlformats.org/officeDocument/2006/relationships/hyperlink" Target="mailto:jahildebrand@ucsd.edu" TargetMode="External"/><Relationship Id="rId80" Type="http://schemas.openxmlformats.org/officeDocument/2006/relationships/hyperlink" Target="mailto:jahildebrand@ucsd.edu" TargetMode="External"/><Relationship Id="rId85" Type="http://schemas.openxmlformats.org/officeDocument/2006/relationships/hyperlink" Target="mailto:ehenders@spawar.navy.mil" TargetMode="External"/><Relationship Id="rId12" Type="http://schemas.openxmlformats.org/officeDocument/2006/relationships/hyperlink" Target="mailto:Holger.Klinck@cornell.edu" TargetMode="External"/><Relationship Id="rId17" Type="http://schemas.openxmlformats.org/officeDocument/2006/relationships/hyperlink" Target="mailto:jahildebrand@ucsd.edu" TargetMode="External"/><Relationship Id="rId33" Type="http://schemas.openxmlformats.org/officeDocument/2006/relationships/hyperlink" Target="mailto:jahildebrand@ucsd.edu" TargetMode="External"/><Relationship Id="rId38" Type="http://schemas.openxmlformats.org/officeDocument/2006/relationships/hyperlink" Target="mailto:jahildebrand@ucsd.edu" TargetMode="External"/><Relationship Id="rId59" Type="http://schemas.openxmlformats.org/officeDocument/2006/relationships/hyperlink" Target="mailto:jahildebrand@ucsd.edu" TargetMode="External"/><Relationship Id="rId103" Type="http://schemas.openxmlformats.org/officeDocument/2006/relationships/hyperlink" Target="mailto:ehenders@spawar.navy.mil" TargetMode="External"/><Relationship Id="rId20" Type="http://schemas.openxmlformats.org/officeDocument/2006/relationships/hyperlink" Target="mailto:jahildebrand@ucsd.edu" TargetMode="External"/><Relationship Id="rId41" Type="http://schemas.openxmlformats.org/officeDocument/2006/relationships/hyperlink" Target="mailto:jahildebrand@ucsd.edu" TargetMode="External"/><Relationship Id="rId54" Type="http://schemas.openxmlformats.org/officeDocument/2006/relationships/hyperlink" Target="mailto:jahildebrand@ucsd.edu" TargetMode="External"/><Relationship Id="rId62" Type="http://schemas.openxmlformats.org/officeDocument/2006/relationships/hyperlink" Target="mailto:jahildebrand@ucsd.edu" TargetMode="External"/><Relationship Id="rId70" Type="http://schemas.openxmlformats.org/officeDocument/2006/relationships/hyperlink" Target="mailto:jahildebrand@ucsd.edu" TargetMode="External"/><Relationship Id="rId75" Type="http://schemas.openxmlformats.org/officeDocument/2006/relationships/hyperlink" Target="mailto:jahildebrand@ucsd.edu" TargetMode="External"/><Relationship Id="rId83" Type="http://schemas.openxmlformats.org/officeDocument/2006/relationships/hyperlink" Target="mailto:ehenders@spawar.navy.mil" TargetMode="External"/><Relationship Id="rId88" Type="http://schemas.openxmlformats.org/officeDocument/2006/relationships/hyperlink" Target="mailto:ehenders@spawar.navy.mil" TargetMode="External"/><Relationship Id="rId91" Type="http://schemas.openxmlformats.org/officeDocument/2006/relationships/hyperlink" Target="mailto:ehenders@spawar.navy.mil" TargetMode="External"/><Relationship Id="rId96" Type="http://schemas.openxmlformats.org/officeDocument/2006/relationships/hyperlink" Target="mailto:ehenders@spawar.navy.mil" TargetMode="External"/><Relationship Id="rId1" Type="http://schemas.openxmlformats.org/officeDocument/2006/relationships/hyperlink" Target="https://www.navymarinespeciesmonitoring.us/files/7115/6209/6430/Bairdetal2019_F0107_PMRF_Odon_Tag_Final_Report.pdf" TargetMode="External"/><Relationship Id="rId6" Type="http://schemas.openxmlformats.org/officeDocument/2006/relationships/hyperlink" Target="mailto:jahildebrand@ucsd.edu" TargetMode="External"/><Relationship Id="rId15" Type="http://schemas.openxmlformats.org/officeDocument/2006/relationships/hyperlink" Target="mailto:jahildebrand@ucsd.edu" TargetMode="External"/><Relationship Id="rId23" Type="http://schemas.openxmlformats.org/officeDocument/2006/relationships/hyperlink" Target="mailto:jahildebrand@ucsd.edu" TargetMode="External"/><Relationship Id="rId28" Type="http://schemas.openxmlformats.org/officeDocument/2006/relationships/hyperlink" Target="mailto:jahildebrand@ucsd.edu" TargetMode="External"/><Relationship Id="rId36" Type="http://schemas.openxmlformats.org/officeDocument/2006/relationships/hyperlink" Target="mailto:jahildebrand@ucsd.edu" TargetMode="External"/><Relationship Id="rId49" Type="http://schemas.openxmlformats.org/officeDocument/2006/relationships/hyperlink" Target="mailto:jahildebrand@ucsd.edu" TargetMode="External"/><Relationship Id="rId57" Type="http://schemas.openxmlformats.org/officeDocument/2006/relationships/hyperlink" Target="mailto:jahildebrand@ucsd.edu" TargetMode="External"/><Relationship Id="rId10" Type="http://schemas.openxmlformats.org/officeDocument/2006/relationships/hyperlink" Target="mailto:Holger.Klinck@cornell.edu" TargetMode="External"/><Relationship Id="rId31" Type="http://schemas.openxmlformats.org/officeDocument/2006/relationships/hyperlink" Target="mailto:jahildebrand@ucsd.edu" TargetMode="External"/><Relationship Id="rId44" Type="http://schemas.openxmlformats.org/officeDocument/2006/relationships/hyperlink" Target="mailto:jahildebrand@ucsd.edu" TargetMode="External"/><Relationship Id="rId52" Type="http://schemas.openxmlformats.org/officeDocument/2006/relationships/hyperlink" Target="mailto:jahildebrand@ucsd.edu" TargetMode="External"/><Relationship Id="rId60" Type="http://schemas.openxmlformats.org/officeDocument/2006/relationships/hyperlink" Target="mailto:jahildebrand@ucsd.edu" TargetMode="External"/><Relationship Id="rId65" Type="http://schemas.openxmlformats.org/officeDocument/2006/relationships/hyperlink" Target="mailto:jahildebrand@ucsd.edu" TargetMode="External"/><Relationship Id="rId73" Type="http://schemas.openxmlformats.org/officeDocument/2006/relationships/hyperlink" Target="mailto:jahildebrand@ucsd.edu" TargetMode="External"/><Relationship Id="rId78" Type="http://schemas.openxmlformats.org/officeDocument/2006/relationships/hyperlink" Target="mailto:jahildebrand@ucsd.edu" TargetMode="External"/><Relationship Id="rId81" Type="http://schemas.openxmlformats.org/officeDocument/2006/relationships/hyperlink" Target="mailto:ehenders@spawar.navy.mil" TargetMode="External"/><Relationship Id="rId86" Type="http://schemas.openxmlformats.org/officeDocument/2006/relationships/hyperlink" Target="mailto:ehenders@spawar.navy.mil" TargetMode="External"/><Relationship Id="rId94" Type="http://schemas.openxmlformats.org/officeDocument/2006/relationships/hyperlink" Target="mailto:ehenders@spawar.navy.mil" TargetMode="External"/><Relationship Id="rId99" Type="http://schemas.openxmlformats.org/officeDocument/2006/relationships/hyperlink" Target="mailto:ehenders@spawar.navy.mil" TargetMode="External"/><Relationship Id="rId101" Type="http://schemas.openxmlformats.org/officeDocument/2006/relationships/hyperlink" Target="mailto:ehenders@spawar.navy.mil" TargetMode="External"/><Relationship Id="rId4" Type="http://schemas.openxmlformats.org/officeDocument/2006/relationships/hyperlink" Target="mailto:jahildebrand@ucsd.edu" TargetMode="External"/><Relationship Id="rId9" Type="http://schemas.openxmlformats.org/officeDocument/2006/relationships/hyperlink" Target="mailto:Holger.Klinck@cornell.edu" TargetMode="External"/><Relationship Id="rId13" Type="http://schemas.openxmlformats.org/officeDocument/2006/relationships/hyperlink" Target="mailto:Holger.Klinck@cornell.edu" TargetMode="External"/><Relationship Id="rId18" Type="http://schemas.openxmlformats.org/officeDocument/2006/relationships/hyperlink" Target="mailto:jahildebrand@ucsd.edu" TargetMode="External"/><Relationship Id="rId39" Type="http://schemas.openxmlformats.org/officeDocument/2006/relationships/hyperlink" Target="mailto:jahildebrand@ucsd.edu" TargetMode="External"/><Relationship Id="rId34" Type="http://schemas.openxmlformats.org/officeDocument/2006/relationships/hyperlink" Target="mailto:jahildebrand@ucsd.edu" TargetMode="External"/><Relationship Id="rId50" Type="http://schemas.openxmlformats.org/officeDocument/2006/relationships/hyperlink" Target="mailto:jahildebrand@ucsd.edu" TargetMode="External"/><Relationship Id="rId55" Type="http://schemas.openxmlformats.org/officeDocument/2006/relationships/hyperlink" Target="mailto:jahildebrand@ucsd.edu" TargetMode="External"/><Relationship Id="rId76" Type="http://schemas.openxmlformats.org/officeDocument/2006/relationships/hyperlink" Target="mailto:jahildebrand@ucsd.edu" TargetMode="External"/><Relationship Id="rId97" Type="http://schemas.openxmlformats.org/officeDocument/2006/relationships/hyperlink" Target="mailto:ehenders@spawar.navy.mil" TargetMode="External"/><Relationship Id="rId104" Type="http://schemas.openxmlformats.org/officeDocument/2006/relationships/hyperlink" Target="mailto:ehenders@spawar.navy.mil" TargetMode="External"/><Relationship Id="rId7" Type="http://schemas.openxmlformats.org/officeDocument/2006/relationships/hyperlink" Target="mailto:Holger.Klinck@cornell.edu" TargetMode="External"/><Relationship Id="rId71" Type="http://schemas.openxmlformats.org/officeDocument/2006/relationships/hyperlink" Target="mailto:jahildebrand@ucsd.edu" TargetMode="External"/><Relationship Id="rId92" Type="http://schemas.openxmlformats.org/officeDocument/2006/relationships/hyperlink" Target="mailto:ehenders@spawar.navy.mil" TargetMode="External"/><Relationship Id="rId2" Type="http://schemas.openxmlformats.org/officeDocument/2006/relationships/hyperlink" Target="https://www.navymarinespeciesmonitoring.us/files/7115/6209/6430/Bairdetal2019_F0107_PMRF_Odon_Tag_Final_Report.pdf" TargetMode="External"/><Relationship Id="rId29" Type="http://schemas.openxmlformats.org/officeDocument/2006/relationships/hyperlink" Target="mailto:jahildebrand@ucsd.edu" TargetMode="External"/><Relationship Id="rId24" Type="http://schemas.openxmlformats.org/officeDocument/2006/relationships/hyperlink" Target="mailto:jahildebrand@ucsd.edu" TargetMode="External"/><Relationship Id="rId40" Type="http://schemas.openxmlformats.org/officeDocument/2006/relationships/hyperlink" Target="mailto:jahildebrand@ucsd.edu" TargetMode="External"/><Relationship Id="rId45" Type="http://schemas.openxmlformats.org/officeDocument/2006/relationships/hyperlink" Target="mailto:jahildebrand@ucsd.edu" TargetMode="External"/><Relationship Id="rId66" Type="http://schemas.openxmlformats.org/officeDocument/2006/relationships/hyperlink" Target="mailto:jahildebrand@ucsd.edu" TargetMode="External"/><Relationship Id="rId87" Type="http://schemas.openxmlformats.org/officeDocument/2006/relationships/hyperlink" Target="mailto:ehenders@spawar.navy.mil" TargetMode="External"/><Relationship Id="rId61" Type="http://schemas.openxmlformats.org/officeDocument/2006/relationships/hyperlink" Target="mailto:jahildebrand@ucsd.edu" TargetMode="External"/><Relationship Id="rId82" Type="http://schemas.openxmlformats.org/officeDocument/2006/relationships/hyperlink" Target="mailto:ehenders@spawar.navy.mil" TargetMode="External"/><Relationship Id="rId19" Type="http://schemas.openxmlformats.org/officeDocument/2006/relationships/hyperlink" Target="mailto:jahildebrand@ucsd.edu" TargetMode="External"/><Relationship Id="rId14" Type="http://schemas.openxmlformats.org/officeDocument/2006/relationships/hyperlink" Target="mailto:Holger.Klinck@cornell.edu" TargetMode="External"/><Relationship Id="rId30" Type="http://schemas.openxmlformats.org/officeDocument/2006/relationships/hyperlink" Target="mailto:jahildebrand@ucsd.edu" TargetMode="External"/><Relationship Id="rId35" Type="http://schemas.openxmlformats.org/officeDocument/2006/relationships/hyperlink" Target="mailto:jahildebrand@ucsd.edu" TargetMode="External"/><Relationship Id="rId56" Type="http://schemas.openxmlformats.org/officeDocument/2006/relationships/hyperlink" Target="mailto:jahildebrand@ucsd.edu" TargetMode="External"/><Relationship Id="rId77" Type="http://schemas.openxmlformats.org/officeDocument/2006/relationships/hyperlink" Target="mailto:jahildebrand@ucsd.edu" TargetMode="External"/><Relationship Id="rId100" Type="http://schemas.openxmlformats.org/officeDocument/2006/relationships/hyperlink" Target="mailto:ehenders@spawar.navy.mil" TargetMode="External"/><Relationship Id="rId105" Type="http://schemas.openxmlformats.org/officeDocument/2006/relationships/printerSettings" Target="../printerSettings/printerSettings5.bin"/><Relationship Id="rId8" Type="http://schemas.openxmlformats.org/officeDocument/2006/relationships/hyperlink" Target="mailto:Holger.Klinck@cornell.edu" TargetMode="External"/><Relationship Id="rId51" Type="http://schemas.openxmlformats.org/officeDocument/2006/relationships/hyperlink" Target="mailto:jahildebrand@ucsd.edu" TargetMode="External"/><Relationship Id="rId72" Type="http://schemas.openxmlformats.org/officeDocument/2006/relationships/hyperlink" Target="mailto:jahildebrand@ucsd.edu" TargetMode="External"/><Relationship Id="rId93" Type="http://schemas.openxmlformats.org/officeDocument/2006/relationships/hyperlink" Target="mailto:ehenders@spawar.navy.mil" TargetMode="External"/><Relationship Id="rId98" Type="http://schemas.openxmlformats.org/officeDocument/2006/relationships/hyperlink" Target="mailto:ehenders@spawar.navy.mil" TargetMode="External"/><Relationship Id="rId3" Type="http://schemas.openxmlformats.org/officeDocument/2006/relationships/hyperlink" Target="mailto:jahildebrand@ucsd.edu" TargetMode="External"/><Relationship Id="rId25" Type="http://schemas.openxmlformats.org/officeDocument/2006/relationships/hyperlink" Target="mailto:jahildebrand@ucsd.edu" TargetMode="External"/><Relationship Id="rId46" Type="http://schemas.openxmlformats.org/officeDocument/2006/relationships/hyperlink" Target="mailto:jahildebrand@ucsd.edu" TargetMode="External"/><Relationship Id="rId67" Type="http://schemas.openxmlformats.org/officeDocument/2006/relationships/hyperlink" Target="mailto:jahildebrand@ucsd.edu"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gschorr@marecotel.org" TargetMode="External"/><Relationship Id="rId13" Type="http://schemas.openxmlformats.org/officeDocument/2006/relationships/hyperlink" Target="mailto:gschorr@marecotel.org" TargetMode="External"/><Relationship Id="rId18" Type="http://schemas.openxmlformats.org/officeDocument/2006/relationships/hyperlink" Target="mailto:daniel.palacios@oregonstate.edu" TargetMode="External"/><Relationship Id="rId3" Type="http://schemas.openxmlformats.org/officeDocument/2006/relationships/hyperlink" Target="mailto:gschorr@marecotel.org" TargetMode="External"/><Relationship Id="rId21" Type="http://schemas.openxmlformats.org/officeDocument/2006/relationships/hyperlink" Target="mailto:daniel.palacios@oregonstate.edu" TargetMode="External"/><Relationship Id="rId7" Type="http://schemas.openxmlformats.org/officeDocument/2006/relationships/hyperlink" Target="mailto:gschorr@marecotel.org" TargetMode="External"/><Relationship Id="rId12" Type="http://schemas.openxmlformats.org/officeDocument/2006/relationships/hyperlink" Target="mailto:gschorr@marecotel.org" TargetMode="External"/><Relationship Id="rId17" Type="http://schemas.openxmlformats.org/officeDocument/2006/relationships/hyperlink" Target="mailto:daniel.palacios@oregonstate.edu" TargetMode="External"/><Relationship Id="rId25" Type="http://schemas.openxmlformats.org/officeDocument/2006/relationships/hyperlink" Target="mailto:daniel.palacios@oregonstate.edu" TargetMode="External"/><Relationship Id="rId2" Type="http://schemas.openxmlformats.org/officeDocument/2006/relationships/hyperlink" Target="mailto:gschorr@marecotel.org" TargetMode="External"/><Relationship Id="rId16" Type="http://schemas.openxmlformats.org/officeDocument/2006/relationships/hyperlink" Target="https://www.navymarinespeciesmonitoring.us/files/7115/6209/6430/Bairdetal2019_F0107_PMRF_Odon_Tag_Final_Report.pdf" TargetMode="External"/><Relationship Id="rId20" Type="http://schemas.openxmlformats.org/officeDocument/2006/relationships/hyperlink" Target="mailto:daniel.palacios@oregonstate.edu" TargetMode="External"/><Relationship Id="rId1" Type="http://schemas.openxmlformats.org/officeDocument/2006/relationships/hyperlink" Target="mailto:gschorr@marecotel.org" TargetMode="External"/><Relationship Id="rId6" Type="http://schemas.openxmlformats.org/officeDocument/2006/relationships/hyperlink" Target="mailto:gschorr@marecotel.org" TargetMode="External"/><Relationship Id="rId11" Type="http://schemas.openxmlformats.org/officeDocument/2006/relationships/hyperlink" Target="mailto:gschorr@marecotel.org" TargetMode="External"/><Relationship Id="rId24" Type="http://schemas.openxmlformats.org/officeDocument/2006/relationships/hyperlink" Target="mailto:daniel.palacios@oregonstate.edu" TargetMode="External"/><Relationship Id="rId5" Type="http://schemas.openxmlformats.org/officeDocument/2006/relationships/hyperlink" Target="mailto:gschorr@marecotel.org" TargetMode="External"/><Relationship Id="rId15" Type="http://schemas.openxmlformats.org/officeDocument/2006/relationships/hyperlink" Target="https://www.navymarinespeciesmonitoring.us/files/7115/6209/6430/Bairdetal2019_F0107_PMRF_Odon_Tag_Final_Report.pdf" TargetMode="External"/><Relationship Id="rId23" Type="http://schemas.openxmlformats.org/officeDocument/2006/relationships/hyperlink" Target="mailto:daniel.palacios@oregonstate.edu" TargetMode="External"/><Relationship Id="rId10" Type="http://schemas.openxmlformats.org/officeDocument/2006/relationships/hyperlink" Target="mailto:gschorr@marecotel.org" TargetMode="External"/><Relationship Id="rId19" Type="http://schemas.openxmlformats.org/officeDocument/2006/relationships/hyperlink" Target="mailto:daniel.palacios@oregonstate.edu" TargetMode="External"/><Relationship Id="rId4" Type="http://schemas.openxmlformats.org/officeDocument/2006/relationships/hyperlink" Target="mailto:gschorr@marecotel.org" TargetMode="External"/><Relationship Id="rId9" Type="http://schemas.openxmlformats.org/officeDocument/2006/relationships/hyperlink" Target="mailto:gschorr@marecotel.org" TargetMode="External"/><Relationship Id="rId14" Type="http://schemas.openxmlformats.org/officeDocument/2006/relationships/hyperlink" Target="mailto:gschorr@marecotel.org" TargetMode="External"/><Relationship Id="rId22" Type="http://schemas.openxmlformats.org/officeDocument/2006/relationships/hyperlink" Target="mailto:daniel.palacios@oregonstate.ed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2A46-3234-4163-9843-A0411D803665}">
  <dimension ref="B1:BI38"/>
  <sheetViews>
    <sheetView zoomScale="80" zoomScaleNormal="80" workbookViewId="0">
      <selection activeCell="B4" sqref="B4:B20"/>
    </sheetView>
  </sheetViews>
  <sheetFormatPr defaultRowHeight="15" x14ac:dyDescent="0.25"/>
  <cols>
    <col min="1" max="1" width="11.42578125" customWidth="1"/>
    <col min="2" max="2" width="15" style="1" customWidth="1"/>
    <col min="3" max="3" width="6" style="4" bestFit="1" customWidth="1"/>
    <col min="4" max="4" width="3" style="4" bestFit="1" customWidth="1"/>
    <col min="5" max="5" width="3.85546875" style="4" bestFit="1" customWidth="1"/>
    <col min="6" max="23" width="2.42578125" style="4" customWidth="1"/>
    <col min="24" max="24" width="4.85546875" style="4" customWidth="1"/>
    <col min="25" max="25" width="4" customWidth="1"/>
    <col min="26" max="26" width="5.85546875" style="4" bestFit="1" customWidth="1"/>
    <col min="27" max="27" width="3.42578125" style="4" bestFit="1" customWidth="1"/>
    <col min="28" max="28" width="4.5703125" style="4" bestFit="1" customWidth="1"/>
    <col min="29" max="29" width="2.5703125" style="4" bestFit="1" customWidth="1"/>
    <col min="30" max="30" width="2.85546875" style="4" bestFit="1" customWidth="1"/>
    <col min="31" max="32" width="4.5703125" style="4" bestFit="1" customWidth="1"/>
    <col min="33" max="33" width="4.5703125" style="4" customWidth="1"/>
    <col min="34" max="34" width="4.5703125" style="4" bestFit="1" customWidth="1"/>
    <col min="35" max="35" width="3.42578125" style="4" bestFit="1" customWidth="1"/>
    <col min="36" max="36" width="4.85546875" style="4" bestFit="1" customWidth="1"/>
    <col min="37" max="37" width="4.5703125" style="4" bestFit="1" customWidth="1"/>
    <col min="38" max="39" width="4.42578125" style="4" bestFit="1" customWidth="1"/>
    <col min="40" max="40" width="3.5703125" style="4" bestFit="1" customWidth="1"/>
    <col min="41" max="41" width="5.42578125" style="4" customWidth="1"/>
    <col min="42" max="43" width="3.5703125" style="4" bestFit="1" customWidth="1"/>
    <col min="44" max="44" width="4.42578125" style="51" customWidth="1"/>
    <col min="45" max="45" width="4.42578125" style="4" bestFit="1" customWidth="1"/>
    <col min="46" max="46" width="35.5703125" style="4" customWidth="1"/>
    <col min="47" max="60" width="9.140625" style="4"/>
  </cols>
  <sheetData>
    <row r="1" spans="2:61" ht="15.75" thickBot="1" x14ac:dyDescent="0.3">
      <c r="C1" s="249" t="s">
        <v>0</v>
      </c>
      <c r="D1" s="250"/>
      <c r="E1" s="250"/>
      <c r="F1" s="2"/>
      <c r="G1" s="3"/>
      <c r="H1" s="3"/>
      <c r="I1" s="3"/>
      <c r="J1" s="3"/>
      <c r="K1" s="251" t="s">
        <v>1</v>
      </c>
      <c r="L1" s="251"/>
      <c r="M1" s="251"/>
      <c r="N1" s="251"/>
      <c r="O1" s="251"/>
      <c r="P1" s="251"/>
      <c r="Q1" s="251"/>
      <c r="R1" s="251"/>
      <c r="S1" s="251"/>
      <c r="T1" s="251"/>
      <c r="U1" s="251"/>
      <c r="V1" s="251"/>
      <c r="W1" s="251"/>
      <c r="X1" s="252"/>
      <c r="AA1" s="253" t="s">
        <v>2</v>
      </c>
      <c r="AB1" s="253"/>
      <c r="AC1" s="253"/>
      <c r="AD1" s="253"/>
      <c r="AE1" s="254"/>
      <c r="AF1" s="255" t="s">
        <v>3</v>
      </c>
      <c r="AG1" s="256"/>
      <c r="AH1" s="256"/>
      <c r="AI1" s="256"/>
      <c r="AJ1" s="256"/>
      <c r="AK1" s="256"/>
      <c r="AL1" s="256"/>
      <c r="AM1" s="256"/>
      <c r="AN1" s="256"/>
      <c r="AO1" s="256"/>
      <c r="AP1" s="256"/>
      <c r="AQ1" s="256"/>
      <c r="AR1" s="256"/>
      <c r="AS1" s="257"/>
    </row>
    <row r="2" spans="2:61" s="18" customFormat="1" x14ac:dyDescent="0.25">
      <c r="B2" s="5" t="s">
        <v>4</v>
      </c>
      <c r="C2" s="6" t="s">
        <v>5</v>
      </c>
      <c r="D2" s="7" t="s">
        <v>6</v>
      </c>
      <c r="E2" s="7" t="s">
        <v>7</v>
      </c>
      <c r="F2" s="8" t="s">
        <v>8</v>
      </c>
      <c r="G2" s="9" t="s">
        <v>9</v>
      </c>
      <c r="H2" s="9" t="s">
        <v>10</v>
      </c>
      <c r="I2" s="9" t="s">
        <v>11</v>
      </c>
      <c r="J2" s="9" t="s">
        <v>12</v>
      </c>
      <c r="K2" s="9" t="s">
        <v>13</v>
      </c>
      <c r="L2" s="9" t="s">
        <v>14</v>
      </c>
      <c r="M2" s="9" t="s">
        <v>15</v>
      </c>
      <c r="N2" s="9" t="s">
        <v>16</v>
      </c>
      <c r="O2" s="9" t="s">
        <v>17</v>
      </c>
      <c r="P2" s="9" t="s">
        <v>18</v>
      </c>
      <c r="Q2" s="9" t="s">
        <v>19</v>
      </c>
      <c r="R2" s="9" t="s">
        <v>20</v>
      </c>
      <c r="S2" s="9" t="s">
        <v>21</v>
      </c>
      <c r="T2" s="9" t="s">
        <v>22</v>
      </c>
      <c r="U2" s="9" t="s">
        <v>23</v>
      </c>
      <c r="V2" s="9" t="s">
        <v>24</v>
      </c>
      <c r="W2" s="9" t="s">
        <v>25</v>
      </c>
      <c r="X2" s="10" t="s">
        <v>26</v>
      </c>
      <c r="Y2" s="11" t="s">
        <v>27</v>
      </c>
      <c r="Z2" s="7" t="s">
        <v>28</v>
      </c>
      <c r="AA2" s="2" t="s">
        <v>29</v>
      </c>
      <c r="AB2" s="3" t="s">
        <v>30</v>
      </c>
      <c r="AC2" s="3" t="s">
        <v>31</v>
      </c>
      <c r="AD2" s="3" t="s">
        <v>32</v>
      </c>
      <c r="AE2" s="12" t="s">
        <v>33</v>
      </c>
      <c r="AF2" s="13" t="s">
        <v>34</v>
      </c>
      <c r="AG2" s="14" t="s">
        <v>35</v>
      </c>
      <c r="AH2" s="14" t="s">
        <v>36</v>
      </c>
      <c r="AI2" s="14" t="s">
        <v>37</v>
      </c>
      <c r="AJ2" s="14" t="s">
        <v>38</v>
      </c>
      <c r="AK2" s="14" t="s">
        <v>39</v>
      </c>
      <c r="AL2" s="14" t="s">
        <v>40</v>
      </c>
      <c r="AM2" s="14" t="s">
        <v>41</v>
      </c>
      <c r="AN2" s="14" t="s">
        <v>42</v>
      </c>
      <c r="AO2" s="7" t="s">
        <v>43</v>
      </c>
      <c r="AP2" s="7" t="s">
        <v>44</v>
      </c>
      <c r="AQ2" s="7" t="s">
        <v>45</v>
      </c>
      <c r="AR2" s="7" t="s">
        <v>46</v>
      </c>
      <c r="AS2" s="15" t="s">
        <v>47</v>
      </c>
      <c r="AT2" s="16" t="s">
        <v>48</v>
      </c>
      <c r="AU2" s="17" t="s">
        <v>649</v>
      </c>
      <c r="AV2" s="17"/>
      <c r="AW2" s="17"/>
      <c r="AX2" s="17"/>
      <c r="AY2" s="17"/>
      <c r="AZ2" s="17"/>
      <c r="BA2" s="17"/>
      <c r="BB2" s="17"/>
      <c r="BC2" s="17"/>
      <c r="BD2" s="17"/>
      <c r="BE2" s="17"/>
      <c r="BF2" s="17"/>
      <c r="BG2" s="17"/>
      <c r="BH2" s="17"/>
      <c r="BI2" s="17"/>
    </row>
    <row r="3" spans="2:61" s="86" customFormat="1" x14ac:dyDescent="0.25">
      <c r="B3" s="73" t="s">
        <v>49</v>
      </c>
      <c r="C3" s="76"/>
      <c r="D3" s="75" t="s">
        <v>50</v>
      </c>
      <c r="E3" s="75"/>
      <c r="F3" s="74"/>
      <c r="G3" s="76"/>
      <c r="H3" s="76"/>
      <c r="I3" s="76"/>
      <c r="J3" s="76"/>
      <c r="K3" s="77"/>
      <c r="L3" s="77" t="s">
        <v>50</v>
      </c>
      <c r="M3" s="77" t="s">
        <v>50</v>
      </c>
      <c r="N3" s="77" t="s">
        <v>50</v>
      </c>
      <c r="O3" s="77" t="s">
        <v>50</v>
      </c>
      <c r="P3" s="77" t="s">
        <v>50</v>
      </c>
      <c r="Q3" s="77" t="s">
        <v>50</v>
      </c>
      <c r="R3" s="77" t="s">
        <v>50</v>
      </c>
      <c r="S3" s="77" t="s">
        <v>50</v>
      </c>
      <c r="T3" s="77" t="s">
        <v>50</v>
      </c>
      <c r="U3" s="77" t="s">
        <v>50</v>
      </c>
      <c r="V3" s="77" t="s">
        <v>50</v>
      </c>
      <c r="W3" s="77" t="s">
        <v>50</v>
      </c>
      <c r="X3" s="78" t="s">
        <v>50</v>
      </c>
      <c r="Y3" s="142" t="s">
        <v>51</v>
      </c>
      <c r="Z3" s="75" t="s">
        <v>52</v>
      </c>
      <c r="AA3" s="74" t="s">
        <v>53</v>
      </c>
      <c r="AB3" s="76"/>
      <c r="AC3" s="77" t="s">
        <v>50</v>
      </c>
      <c r="AD3" s="76" t="s">
        <v>53</v>
      </c>
      <c r="AE3" s="81" t="s">
        <v>53</v>
      </c>
      <c r="AF3" s="82" t="s">
        <v>53</v>
      </c>
      <c r="AG3" s="76" t="s">
        <v>53</v>
      </c>
      <c r="AH3" s="76"/>
      <c r="AI3" s="76" t="s">
        <v>53</v>
      </c>
      <c r="AJ3" s="76" t="s">
        <v>53</v>
      </c>
      <c r="AK3" s="76" t="s">
        <v>53</v>
      </c>
      <c r="AL3" s="76" t="s">
        <v>53</v>
      </c>
      <c r="AM3" s="76" t="s">
        <v>53</v>
      </c>
      <c r="AN3" s="76"/>
      <c r="AO3" s="75"/>
      <c r="AP3" s="75"/>
      <c r="AQ3" s="75"/>
      <c r="AR3" s="75"/>
      <c r="AS3" s="83" t="s">
        <v>53</v>
      </c>
      <c r="AT3" s="84" t="s">
        <v>54</v>
      </c>
      <c r="AU3" s="85"/>
      <c r="AV3" s="85"/>
      <c r="AW3" s="85"/>
      <c r="AX3" s="85"/>
      <c r="AY3" s="85"/>
      <c r="AZ3" s="85"/>
      <c r="BA3" s="85"/>
      <c r="BB3" s="85"/>
      <c r="BC3" s="85"/>
      <c r="BD3" s="85"/>
      <c r="BE3" s="85"/>
      <c r="BF3" s="85"/>
      <c r="BG3" s="85"/>
      <c r="BH3" s="85"/>
      <c r="BI3" s="85"/>
    </row>
    <row r="4" spans="2:61" s="86" customFormat="1" x14ac:dyDescent="0.25">
      <c r="B4" s="73" t="s">
        <v>55</v>
      </c>
      <c r="C4" s="76"/>
      <c r="D4" s="75" t="s">
        <v>50</v>
      </c>
      <c r="E4" s="75"/>
      <c r="F4" s="74"/>
      <c r="G4" s="76"/>
      <c r="H4" s="76"/>
      <c r="I4" s="76"/>
      <c r="J4" s="76"/>
      <c r="K4" s="77"/>
      <c r="L4" s="77"/>
      <c r="M4" s="77"/>
      <c r="N4" s="77"/>
      <c r="O4" s="77" t="s">
        <v>50</v>
      </c>
      <c r="P4" s="77" t="s">
        <v>50</v>
      </c>
      <c r="Q4" s="77" t="s">
        <v>50</v>
      </c>
      <c r="R4" s="77" t="s">
        <v>50</v>
      </c>
      <c r="S4" s="77" t="s">
        <v>50</v>
      </c>
      <c r="T4" s="77" t="s">
        <v>50</v>
      </c>
      <c r="U4" s="77" t="s">
        <v>50</v>
      </c>
      <c r="V4" s="77" t="s">
        <v>50</v>
      </c>
      <c r="W4" s="77" t="s">
        <v>50</v>
      </c>
      <c r="X4" s="78" t="s">
        <v>50</v>
      </c>
      <c r="Y4" s="142" t="s">
        <v>51</v>
      </c>
      <c r="Z4" s="75" t="s">
        <v>56</v>
      </c>
      <c r="AA4" s="80"/>
      <c r="AB4" s="77" t="s">
        <v>50</v>
      </c>
      <c r="AC4" s="77" t="s">
        <v>50</v>
      </c>
      <c r="AD4" s="76"/>
      <c r="AE4" s="81"/>
      <c r="AF4" s="165"/>
      <c r="AG4" s="77"/>
      <c r="AH4" s="77"/>
      <c r="AI4" s="76"/>
      <c r="AJ4" s="76" t="s">
        <v>53</v>
      </c>
      <c r="AK4" s="76" t="s">
        <v>53</v>
      </c>
      <c r="AL4" s="76"/>
      <c r="AM4" s="76" t="s">
        <v>53</v>
      </c>
      <c r="AN4" s="76"/>
      <c r="AO4" s="75"/>
      <c r="AP4" s="75"/>
      <c r="AQ4" s="75"/>
      <c r="AR4" s="75"/>
      <c r="AS4" s="83" t="s">
        <v>53</v>
      </c>
      <c r="AT4" s="84"/>
      <c r="AU4" s="85"/>
      <c r="AV4" s="85"/>
      <c r="AW4" s="85"/>
      <c r="AX4" s="85"/>
      <c r="AY4" s="85"/>
      <c r="AZ4" s="85"/>
      <c r="BA4" s="85"/>
      <c r="BB4" s="85"/>
      <c r="BC4" s="85"/>
      <c r="BD4" s="85"/>
      <c r="BE4" s="85"/>
      <c r="BF4" s="85"/>
      <c r="BG4" s="85"/>
      <c r="BH4" s="85"/>
      <c r="BI4" s="85"/>
    </row>
    <row r="5" spans="2:61" s="101" customFormat="1" x14ac:dyDescent="0.25">
      <c r="B5" s="87" t="s">
        <v>57</v>
      </c>
      <c r="C5" s="74"/>
      <c r="D5" s="75" t="s">
        <v>50</v>
      </c>
      <c r="E5" s="75"/>
      <c r="F5" s="230" t="s">
        <v>50</v>
      </c>
      <c r="G5" s="90" t="s">
        <v>50</v>
      </c>
      <c r="H5" s="90" t="s">
        <v>50</v>
      </c>
      <c r="I5" s="90" t="s">
        <v>50</v>
      </c>
      <c r="J5" s="90" t="s">
        <v>50</v>
      </c>
      <c r="K5" s="90" t="s">
        <v>50</v>
      </c>
      <c r="L5" s="90" t="s">
        <v>50</v>
      </c>
      <c r="M5" s="90" t="s">
        <v>50</v>
      </c>
      <c r="N5" s="90" t="s">
        <v>50</v>
      </c>
      <c r="O5" s="90" t="s">
        <v>50</v>
      </c>
      <c r="P5" s="90" t="s">
        <v>50</v>
      </c>
      <c r="Q5" s="90" t="s">
        <v>50</v>
      </c>
      <c r="R5" s="90" t="s">
        <v>50</v>
      </c>
      <c r="S5" s="90" t="s">
        <v>50</v>
      </c>
      <c r="T5" s="90" t="s">
        <v>50</v>
      </c>
      <c r="U5" s="90" t="s">
        <v>50</v>
      </c>
      <c r="V5" s="90" t="s">
        <v>50</v>
      </c>
      <c r="W5" s="90" t="s">
        <v>50</v>
      </c>
      <c r="X5" s="91" t="s">
        <v>50</v>
      </c>
      <c r="Y5" s="162" t="s">
        <v>58</v>
      </c>
      <c r="Z5" s="75" t="s">
        <v>56</v>
      </c>
      <c r="AA5" s="74"/>
      <c r="AB5" s="77" t="s">
        <v>50</v>
      </c>
      <c r="AC5" s="77"/>
      <c r="AD5" s="76"/>
      <c r="AE5" s="81"/>
      <c r="AF5" s="93" t="s">
        <v>53</v>
      </c>
      <c r="AG5" s="89" t="s">
        <v>53</v>
      </c>
      <c r="AH5" s="76" t="s">
        <v>53</v>
      </c>
      <c r="AI5" s="89" t="s">
        <v>53</v>
      </c>
      <c r="AJ5" s="89"/>
      <c r="AK5" s="89"/>
      <c r="AL5" s="89"/>
      <c r="AM5" s="89"/>
      <c r="AN5" s="89" t="s">
        <v>53</v>
      </c>
      <c r="AO5" s="94" t="s">
        <v>53</v>
      </c>
      <c r="AP5" s="94" t="s">
        <v>53</v>
      </c>
      <c r="AQ5" s="94" t="s">
        <v>53</v>
      </c>
      <c r="AR5" s="94" t="s">
        <v>53</v>
      </c>
      <c r="AS5" s="83" t="s">
        <v>53</v>
      </c>
      <c r="AT5" s="99"/>
      <c r="AU5" s="100"/>
      <c r="AV5" s="100"/>
      <c r="AW5" s="100"/>
      <c r="AX5" s="100"/>
      <c r="AY5" s="100"/>
      <c r="AZ5" s="100"/>
      <c r="BA5" s="100"/>
      <c r="BB5" s="100"/>
      <c r="BC5" s="100"/>
      <c r="BD5" s="100"/>
      <c r="BE5" s="100"/>
      <c r="BF5" s="100"/>
      <c r="BG5" s="100"/>
      <c r="BH5" s="100"/>
      <c r="BI5" s="100"/>
    </row>
    <row r="6" spans="2:61" s="86" customFormat="1" x14ac:dyDescent="0.25">
      <c r="B6" s="87" t="s">
        <v>59</v>
      </c>
      <c r="C6" s="74" t="s">
        <v>50</v>
      </c>
      <c r="D6" s="75" t="s">
        <v>50</v>
      </c>
      <c r="E6" s="75"/>
      <c r="F6" s="88"/>
      <c r="G6" s="89"/>
      <c r="H6" s="89"/>
      <c r="I6" s="89"/>
      <c r="J6" s="89"/>
      <c r="K6" s="90"/>
      <c r="L6" s="90"/>
      <c r="M6" s="90"/>
      <c r="N6" s="90"/>
      <c r="O6" s="90" t="s">
        <v>50</v>
      </c>
      <c r="P6" s="90" t="s">
        <v>50</v>
      </c>
      <c r="Q6" s="90" t="s">
        <v>50</v>
      </c>
      <c r="R6" s="90" t="s">
        <v>50</v>
      </c>
      <c r="S6" s="90" t="s">
        <v>50</v>
      </c>
      <c r="T6" s="90" t="s">
        <v>50</v>
      </c>
      <c r="U6" s="90" t="s">
        <v>50</v>
      </c>
      <c r="V6" s="90" t="s">
        <v>50</v>
      </c>
      <c r="W6" s="90" t="s">
        <v>50</v>
      </c>
      <c r="X6" s="91" t="s">
        <v>50</v>
      </c>
      <c r="Y6" s="96" t="s">
        <v>60</v>
      </c>
      <c r="Z6" s="75" t="s">
        <v>56</v>
      </c>
      <c r="AA6" s="74"/>
      <c r="AB6" s="77" t="s">
        <v>50</v>
      </c>
      <c r="AC6" s="77"/>
      <c r="AD6" s="76"/>
      <c r="AE6" s="81"/>
      <c r="AF6" s="97" t="s">
        <v>53</v>
      </c>
      <c r="AG6" s="90" t="s">
        <v>53</v>
      </c>
      <c r="AH6" s="89"/>
      <c r="AI6" s="89"/>
      <c r="AJ6" s="89"/>
      <c r="AK6" s="89"/>
      <c r="AL6" s="89"/>
      <c r="AM6" s="89"/>
      <c r="AN6" s="89"/>
      <c r="AO6" s="94"/>
      <c r="AP6" s="94"/>
      <c r="AQ6" s="94"/>
      <c r="AR6" s="94"/>
      <c r="AS6" s="98"/>
      <c r="AT6" s="99" t="s">
        <v>61</v>
      </c>
      <c r="AU6" s="85"/>
      <c r="AV6" s="85"/>
      <c r="AW6" s="85"/>
      <c r="AX6" s="85"/>
      <c r="AY6" s="85"/>
      <c r="AZ6" s="85"/>
      <c r="BA6" s="85"/>
      <c r="BB6" s="85"/>
      <c r="BC6" s="85"/>
      <c r="BD6" s="85"/>
      <c r="BE6" s="85"/>
      <c r="BF6" s="85"/>
      <c r="BG6" s="85"/>
      <c r="BH6" s="85"/>
      <c r="BI6" s="85"/>
    </row>
    <row r="7" spans="2:61" s="101" customFormat="1" x14ac:dyDescent="0.25">
      <c r="B7" s="87" t="s">
        <v>62</v>
      </c>
      <c r="C7" s="74" t="s">
        <v>50</v>
      </c>
      <c r="D7" s="75"/>
      <c r="E7" s="75"/>
      <c r="F7" s="88"/>
      <c r="G7" s="89"/>
      <c r="H7" s="89"/>
      <c r="I7" s="89"/>
      <c r="J7" s="90" t="s">
        <v>50</v>
      </c>
      <c r="K7" s="90" t="s">
        <v>50</v>
      </c>
      <c r="L7" s="90" t="s">
        <v>50</v>
      </c>
      <c r="M7" s="90" t="s">
        <v>50</v>
      </c>
      <c r="N7" s="90" t="s">
        <v>50</v>
      </c>
      <c r="O7" s="90" t="s">
        <v>50</v>
      </c>
      <c r="P7" s="90" t="s">
        <v>50</v>
      </c>
      <c r="Q7" s="90" t="s">
        <v>50</v>
      </c>
      <c r="R7" s="90" t="s">
        <v>50</v>
      </c>
      <c r="S7" s="90" t="s">
        <v>50</v>
      </c>
      <c r="T7" s="90" t="s">
        <v>50</v>
      </c>
      <c r="U7" s="90" t="s">
        <v>50</v>
      </c>
      <c r="V7" s="90" t="s">
        <v>50</v>
      </c>
      <c r="W7" s="90" t="s">
        <v>50</v>
      </c>
      <c r="X7" s="91" t="s">
        <v>50</v>
      </c>
      <c r="Y7" s="96" t="s">
        <v>63</v>
      </c>
      <c r="Z7" s="75" t="s">
        <v>64</v>
      </c>
      <c r="AA7" s="80"/>
      <c r="AB7" s="77"/>
      <c r="AC7" s="77" t="s">
        <v>50</v>
      </c>
      <c r="AD7" s="76"/>
      <c r="AE7" s="81" t="s">
        <v>50</v>
      </c>
      <c r="AF7" s="97" t="s">
        <v>53</v>
      </c>
      <c r="AG7" s="89"/>
      <c r="AH7" s="89"/>
      <c r="AI7" s="89"/>
      <c r="AJ7" s="89"/>
      <c r="AK7" s="89"/>
      <c r="AL7" s="89"/>
      <c r="AM7" s="89"/>
      <c r="AN7" s="89"/>
      <c r="AO7" s="94"/>
      <c r="AP7" s="94" t="s">
        <v>53</v>
      </c>
      <c r="AQ7" s="94"/>
      <c r="AR7" s="94"/>
      <c r="AS7" s="98"/>
      <c r="AT7" s="99" t="s">
        <v>65</v>
      </c>
      <c r="AU7" s="100"/>
      <c r="AV7" s="100"/>
      <c r="AW7" s="100"/>
      <c r="AX7" s="100"/>
      <c r="AY7" s="100"/>
      <c r="AZ7" s="100"/>
      <c r="BA7" s="100"/>
      <c r="BB7" s="100"/>
      <c r="BC7" s="100"/>
      <c r="BD7" s="100"/>
      <c r="BE7" s="100"/>
      <c r="BF7" s="100"/>
      <c r="BG7" s="100"/>
      <c r="BH7" s="100"/>
      <c r="BI7" s="100"/>
    </row>
    <row r="8" spans="2:61" s="159" customFormat="1" x14ac:dyDescent="0.25">
      <c r="B8" s="143" t="s">
        <v>66</v>
      </c>
      <c r="C8" s="144" t="s">
        <v>50</v>
      </c>
      <c r="D8" s="145"/>
      <c r="E8" s="145"/>
      <c r="F8" s="146"/>
      <c r="G8" s="147"/>
      <c r="H8" s="147"/>
      <c r="I8" s="147"/>
      <c r="J8" s="147"/>
      <c r="K8" s="148"/>
      <c r="L8" s="148"/>
      <c r="M8" s="148"/>
      <c r="N8" s="148"/>
      <c r="O8" s="148"/>
      <c r="P8" s="148"/>
      <c r="Q8" s="148"/>
      <c r="R8" s="148"/>
      <c r="S8" s="148"/>
      <c r="T8" s="148"/>
      <c r="U8" s="148"/>
      <c r="V8" s="148" t="s">
        <v>50</v>
      </c>
      <c r="W8" s="148" t="s">
        <v>50</v>
      </c>
      <c r="X8" s="149" t="s">
        <v>50</v>
      </c>
      <c r="Y8" s="150" t="s">
        <v>67</v>
      </c>
      <c r="Z8" s="145" t="s">
        <v>64</v>
      </c>
      <c r="AA8" s="144" t="s">
        <v>50</v>
      </c>
      <c r="AB8" s="151"/>
      <c r="AC8" s="152" t="s">
        <v>50</v>
      </c>
      <c r="AD8" s="151"/>
      <c r="AE8" s="153"/>
      <c r="AF8" s="154"/>
      <c r="AG8" s="147"/>
      <c r="AH8" s="147"/>
      <c r="AI8" s="147"/>
      <c r="AJ8" s="147"/>
      <c r="AK8" s="147"/>
      <c r="AL8" s="147"/>
      <c r="AM8" s="147"/>
      <c r="AN8" s="147"/>
      <c r="AO8" s="155"/>
      <c r="AP8" s="155"/>
      <c r="AQ8" s="155"/>
      <c r="AR8" s="155"/>
      <c r="AS8" s="156" t="s">
        <v>53</v>
      </c>
      <c r="AT8" s="157"/>
      <c r="AU8" s="158"/>
      <c r="AV8" s="158"/>
      <c r="AW8" s="158"/>
      <c r="AX8" s="158"/>
      <c r="AY8" s="158"/>
      <c r="AZ8" s="158"/>
      <c r="BA8" s="158"/>
      <c r="BB8" s="158"/>
      <c r="BC8" s="158"/>
      <c r="BD8" s="158"/>
      <c r="BE8" s="158"/>
      <c r="BF8" s="158"/>
      <c r="BG8" s="158"/>
      <c r="BH8" s="158"/>
      <c r="BI8" s="158"/>
    </row>
    <row r="9" spans="2:61" s="123" customFormat="1" x14ac:dyDescent="0.25">
      <c r="B9" s="109" t="s">
        <v>68</v>
      </c>
      <c r="C9" s="110" t="s">
        <v>50</v>
      </c>
      <c r="D9" s="111"/>
      <c r="E9" s="112"/>
      <c r="F9" s="110"/>
      <c r="G9" s="113"/>
      <c r="H9" s="113"/>
      <c r="I9" s="113"/>
      <c r="J9" s="113"/>
      <c r="K9" s="114"/>
      <c r="L9" s="114"/>
      <c r="M9" s="114"/>
      <c r="N9" s="114"/>
      <c r="O9" s="114"/>
      <c r="P9" s="114"/>
      <c r="Q9" s="114"/>
      <c r="R9" s="114"/>
      <c r="S9" s="114"/>
      <c r="T9" s="114"/>
      <c r="U9" s="114"/>
      <c r="V9" s="114"/>
      <c r="W9" s="114" t="s">
        <v>50</v>
      </c>
      <c r="X9" s="115" t="s">
        <v>50</v>
      </c>
      <c r="Y9" s="116" t="s">
        <v>69</v>
      </c>
      <c r="Z9" s="112" t="s">
        <v>64</v>
      </c>
      <c r="AA9" s="110"/>
      <c r="AB9" s="114" t="s">
        <v>50</v>
      </c>
      <c r="AC9" s="114"/>
      <c r="AD9" s="113"/>
      <c r="AE9" s="117"/>
      <c r="AF9" s="118"/>
      <c r="AG9" s="119"/>
      <c r="AH9" s="119"/>
      <c r="AI9" s="113"/>
      <c r="AJ9" s="113"/>
      <c r="AK9" s="113"/>
      <c r="AL9" s="113"/>
      <c r="AM9" s="113"/>
      <c r="AN9" s="113"/>
      <c r="AO9" s="112"/>
      <c r="AP9" s="112"/>
      <c r="AQ9" s="112"/>
      <c r="AR9" s="112"/>
      <c r="AS9" s="120" t="s">
        <v>53</v>
      </c>
      <c r="AT9" s="121"/>
      <c r="AU9" s="122"/>
      <c r="AV9" s="122"/>
      <c r="AW9" s="122"/>
      <c r="AX9" s="122"/>
      <c r="AY9" s="122"/>
      <c r="AZ9" s="122"/>
      <c r="BA9" s="122"/>
      <c r="BB9" s="122"/>
      <c r="BC9" s="122"/>
      <c r="BD9" s="122"/>
      <c r="BE9" s="122"/>
      <c r="BF9" s="122"/>
      <c r="BG9" s="122"/>
      <c r="BH9" s="122"/>
      <c r="BI9" s="122"/>
    </row>
    <row r="10" spans="2:61" s="86" customFormat="1" x14ac:dyDescent="0.25">
      <c r="B10" s="73" t="s">
        <v>70</v>
      </c>
      <c r="C10" s="74" t="s">
        <v>50</v>
      </c>
      <c r="D10" s="75"/>
      <c r="E10" s="75"/>
      <c r="F10" s="74"/>
      <c r="G10" s="76"/>
      <c r="H10" s="76"/>
      <c r="I10" s="76"/>
      <c r="J10" s="76"/>
      <c r="K10" s="77"/>
      <c r="L10" s="77"/>
      <c r="M10" s="77"/>
      <c r="N10" s="77"/>
      <c r="O10" s="77" t="s">
        <v>50</v>
      </c>
      <c r="P10" s="77" t="s">
        <v>50</v>
      </c>
      <c r="Q10" s="77" t="s">
        <v>50</v>
      </c>
      <c r="R10" s="77" t="s">
        <v>50</v>
      </c>
      <c r="S10" s="77" t="s">
        <v>50</v>
      </c>
      <c r="T10" s="77" t="s">
        <v>50</v>
      </c>
      <c r="U10" s="77" t="s">
        <v>50</v>
      </c>
      <c r="V10" s="77" t="s">
        <v>50</v>
      </c>
      <c r="W10" s="77" t="s">
        <v>50</v>
      </c>
      <c r="X10" s="78" t="s">
        <v>50</v>
      </c>
      <c r="Y10" s="79" t="s">
        <v>71</v>
      </c>
      <c r="Z10" s="75" t="s">
        <v>64</v>
      </c>
      <c r="AA10" s="74"/>
      <c r="AB10" s="77" t="s">
        <v>50</v>
      </c>
      <c r="AC10" s="76"/>
      <c r="AD10" s="76"/>
      <c r="AE10" s="81"/>
      <c r="AF10" s="82" t="s">
        <v>53</v>
      </c>
      <c r="AG10" s="76" t="s">
        <v>53</v>
      </c>
      <c r="AH10" s="76" t="s">
        <v>53</v>
      </c>
      <c r="AI10" s="76"/>
      <c r="AJ10" s="76"/>
      <c r="AK10" s="76"/>
      <c r="AL10" s="76"/>
      <c r="AM10" s="76"/>
      <c r="AN10" s="76"/>
      <c r="AO10" s="75"/>
      <c r="AP10" s="75" t="s">
        <v>53</v>
      </c>
      <c r="AQ10" s="75" t="s">
        <v>53</v>
      </c>
      <c r="AR10" s="75"/>
      <c r="AS10" s="83" t="s">
        <v>53</v>
      </c>
      <c r="AT10" s="84"/>
      <c r="AU10" s="85"/>
      <c r="AV10" s="85"/>
      <c r="AW10" s="85"/>
      <c r="AX10" s="85"/>
      <c r="AY10" s="85"/>
      <c r="AZ10" s="85"/>
      <c r="BA10" s="85"/>
      <c r="BB10" s="85"/>
      <c r="BC10" s="85"/>
      <c r="BD10" s="85"/>
      <c r="BE10" s="85"/>
      <c r="BF10" s="85"/>
      <c r="BG10" s="85"/>
      <c r="BH10" s="85"/>
      <c r="BI10" s="85"/>
    </row>
    <row r="11" spans="2:61" s="86" customFormat="1" x14ac:dyDescent="0.25">
      <c r="B11" s="73" t="s">
        <v>72</v>
      </c>
      <c r="C11" s="160"/>
      <c r="D11" s="75" t="s">
        <v>50</v>
      </c>
      <c r="E11" s="75" t="s">
        <v>50</v>
      </c>
      <c r="F11" s="74"/>
      <c r="G11" s="76"/>
      <c r="H11" s="76"/>
      <c r="I11" s="76"/>
      <c r="J11" s="76"/>
      <c r="K11" s="77"/>
      <c r="L11" s="77"/>
      <c r="M11" s="77"/>
      <c r="N11" s="77"/>
      <c r="O11" s="77"/>
      <c r="P11" s="77"/>
      <c r="Q11" s="77"/>
      <c r="R11" s="77"/>
      <c r="S11" s="77"/>
      <c r="T11" s="77" t="s">
        <v>50</v>
      </c>
      <c r="U11" s="78" t="s">
        <v>50</v>
      </c>
      <c r="V11" s="77" t="s">
        <v>50</v>
      </c>
      <c r="W11" s="77" t="s">
        <v>50</v>
      </c>
      <c r="X11" s="78" t="s">
        <v>50</v>
      </c>
      <c r="Y11" s="161" t="s">
        <v>73</v>
      </c>
      <c r="Z11" s="75" t="s">
        <v>64</v>
      </c>
      <c r="AA11" s="74"/>
      <c r="AB11" s="77"/>
      <c r="AC11" s="77" t="s">
        <v>50</v>
      </c>
      <c r="AD11" s="76" t="s">
        <v>50</v>
      </c>
      <c r="AE11" s="81" t="s">
        <v>50</v>
      </c>
      <c r="AF11" s="82"/>
      <c r="AG11" s="76"/>
      <c r="AH11" s="76"/>
      <c r="AI11" s="76"/>
      <c r="AJ11" s="76"/>
      <c r="AK11" s="76"/>
      <c r="AL11" s="76"/>
      <c r="AM11" s="76"/>
      <c r="AN11" s="76" t="s">
        <v>53</v>
      </c>
      <c r="AO11" s="75"/>
      <c r="AP11" s="75" t="s">
        <v>53</v>
      </c>
      <c r="AQ11" s="75" t="s">
        <v>53</v>
      </c>
      <c r="AR11" s="75"/>
      <c r="AS11" s="83"/>
      <c r="AT11" s="84"/>
      <c r="AU11" s="85"/>
      <c r="AV11" s="85"/>
      <c r="AW11" s="85"/>
      <c r="AX11" s="85"/>
      <c r="AY11" s="85"/>
      <c r="AZ11" s="85"/>
      <c r="BA11" s="85"/>
      <c r="BB11" s="85"/>
      <c r="BC11" s="85"/>
      <c r="BD11" s="85"/>
      <c r="BE11" s="85"/>
      <c r="BF11" s="85"/>
      <c r="BG11" s="85"/>
      <c r="BH11" s="85"/>
      <c r="BI11" s="85"/>
    </row>
    <row r="12" spans="2:61" x14ac:dyDescent="0.25">
      <c r="B12" s="19" t="s">
        <v>74</v>
      </c>
      <c r="C12" s="29" t="s">
        <v>50</v>
      </c>
      <c r="D12" s="30"/>
      <c r="E12" s="31"/>
      <c r="F12" s="29"/>
      <c r="G12" s="32"/>
      <c r="H12" s="32"/>
      <c r="I12" s="32"/>
      <c r="J12" s="32"/>
      <c r="K12" s="14"/>
      <c r="L12" s="14"/>
      <c r="M12" s="14"/>
      <c r="N12" s="14"/>
      <c r="O12" s="14"/>
      <c r="P12" s="14"/>
      <c r="Q12" s="14"/>
      <c r="R12" s="14" t="s">
        <v>50</v>
      </c>
      <c r="S12" s="14" t="s">
        <v>50</v>
      </c>
      <c r="T12" s="14" t="s">
        <v>50</v>
      </c>
      <c r="U12" s="14" t="s">
        <v>50</v>
      </c>
      <c r="V12" s="14" t="s">
        <v>50</v>
      </c>
      <c r="W12" s="14"/>
      <c r="X12" s="23"/>
      <c r="Y12" s="27" t="s">
        <v>73</v>
      </c>
      <c r="Z12" s="21" t="s">
        <v>64</v>
      </c>
      <c r="AA12" s="22"/>
      <c r="AB12" s="14"/>
      <c r="AC12" s="14" t="s">
        <v>50</v>
      </c>
      <c r="AD12" s="20" t="s">
        <v>50</v>
      </c>
      <c r="AE12" s="24" t="s">
        <v>50</v>
      </c>
      <c r="AF12" s="28"/>
      <c r="AG12" s="20"/>
      <c r="AH12" s="20"/>
      <c r="AI12" s="20"/>
      <c r="AJ12" s="20"/>
      <c r="AK12" s="20"/>
      <c r="AL12" s="20"/>
      <c r="AM12" s="20"/>
      <c r="AN12" s="20"/>
      <c r="AO12" s="21"/>
      <c r="AP12" s="21" t="s">
        <v>53</v>
      </c>
      <c r="AQ12" s="21" t="s">
        <v>53</v>
      </c>
      <c r="AR12" s="21"/>
      <c r="AS12" s="25" t="s">
        <v>53</v>
      </c>
      <c r="AT12" s="26" t="s">
        <v>75</v>
      </c>
      <c r="BI12" s="4"/>
    </row>
    <row r="13" spans="2:61" s="86" customFormat="1" x14ac:dyDescent="0.25">
      <c r="B13" s="73" t="s">
        <v>76</v>
      </c>
      <c r="C13" s="74" t="s">
        <v>50</v>
      </c>
      <c r="D13" s="75"/>
      <c r="E13" s="75"/>
      <c r="F13" s="74"/>
      <c r="G13" s="76"/>
      <c r="H13" s="76"/>
      <c r="I13" s="76"/>
      <c r="J13" s="76"/>
      <c r="K13" s="77" t="s">
        <v>50</v>
      </c>
      <c r="L13" s="77" t="s">
        <v>50</v>
      </c>
      <c r="M13" s="77" t="s">
        <v>50</v>
      </c>
      <c r="N13" s="77" t="s">
        <v>50</v>
      </c>
      <c r="O13" s="77" t="s">
        <v>50</v>
      </c>
      <c r="P13" s="77" t="s">
        <v>50</v>
      </c>
      <c r="Q13" s="77" t="s">
        <v>50</v>
      </c>
      <c r="R13" s="77" t="s">
        <v>50</v>
      </c>
      <c r="S13" s="77" t="s">
        <v>50</v>
      </c>
      <c r="T13" s="77" t="s">
        <v>50</v>
      </c>
      <c r="U13" s="77" t="s">
        <v>50</v>
      </c>
      <c r="V13" s="77" t="s">
        <v>50</v>
      </c>
      <c r="W13" s="77" t="s">
        <v>50</v>
      </c>
      <c r="X13" s="78" t="s">
        <v>50</v>
      </c>
      <c r="Y13" s="164" t="s">
        <v>71</v>
      </c>
      <c r="Z13" s="75" t="s">
        <v>64</v>
      </c>
      <c r="AA13" s="80" t="s">
        <v>50</v>
      </c>
      <c r="AB13" s="77" t="s">
        <v>50</v>
      </c>
      <c r="AC13" s="76"/>
      <c r="AD13" s="76"/>
      <c r="AE13" s="81"/>
      <c r="AF13" s="82"/>
      <c r="AG13" s="76"/>
      <c r="AH13" s="76"/>
      <c r="AI13" s="76"/>
      <c r="AJ13" s="76"/>
      <c r="AK13" s="76"/>
      <c r="AL13" s="76"/>
      <c r="AM13" s="76"/>
      <c r="AN13" s="76"/>
      <c r="AO13" s="75"/>
      <c r="AP13" s="75"/>
      <c r="AQ13" s="75"/>
      <c r="AR13" s="75"/>
      <c r="AS13" s="83" t="s">
        <v>53</v>
      </c>
      <c r="AT13" s="84" t="s">
        <v>77</v>
      </c>
      <c r="AU13" s="85"/>
      <c r="AV13" s="85"/>
      <c r="AW13" s="85"/>
      <c r="AX13" s="85"/>
      <c r="AY13" s="85"/>
      <c r="AZ13" s="85"/>
      <c r="BA13" s="85"/>
      <c r="BB13" s="85"/>
      <c r="BC13" s="85"/>
      <c r="BD13" s="85"/>
      <c r="BE13" s="85"/>
      <c r="BF13" s="85"/>
      <c r="BG13" s="85"/>
      <c r="BH13" s="85"/>
      <c r="BI13" s="85"/>
    </row>
    <row r="14" spans="2:61" s="106" customFormat="1" x14ac:dyDescent="0.25">
      <c r="B14" s="87" t="s">
        <v>78</v>
      </c>
      <c r="C14" s="74" t="s">
        <v>50</v>
      </c>
      <c r="D14" s="103"/>
      <c r="E14" s="75"/>
      <c r="F14" s="88"/>
      <c r="G14" s="89"/>
      <c r="H14" s="89"/>
      <c r="I14" s="89"/>
      <c r="J14" s="89"/>
      <c r="K14" s="90"/>
      <c r="L14" s="90" t="s">
        <v>50</v>
      </c>
      <c r="M14" s="90" t="s">
        <v>50</v>
      </c>
      <c r="N14" s="90" t="s">
        <v>50</v>
      </c>
      <c r="O14" s="90" t="s">
        <v>50</v>
      </c>
      <c r="P14" s="90" t="s">
        <v>50</v>
      </c>
      <c r="Q14" s="90" t="s">
        <v>50</v>
      </c>
      <c r="R14" s="90" t="s">
        <v>50</v>
      </c>
      <c r="S14" s="90" t="s">
        <v>50</v>
      </c>
      <c r="T14" s="90" t="s">
        <v>50</v>
      </c>
      <c r="U14" s="90" t="s">
        <v>50</v>
      </c>
      <c r="V14" s="90" t="s">
        <v>50</v>
      </c>
      <c r="W14" s="90"/>
      <c r="X14" s="91"/>
      <c r="Y14" s="92" t="s">
        <v>79</v>
      </c>
      <c r="Z14" s="75" t="s">
        <v>64</v>
      </c>
      <c r="AA14" s="80" t="s">
        <v>50</v>
      </c>
      <c r="AB14" s="77" t="s">
        <v>50</v>
      </c>
      <c r="AC14" s="76"/>
      <c r="AD14" s="76"/>
      <c r="AE14" s="81"/>
      <c r="AF14" s="93" t="s">
        <v>53</v>
      </c>
      <c r="AG14" s="89" t="s">
        <v>53</v>
      </c>
      <c r="AH14" s="89"/>
      <c r="AI14" s="89" t="s">
        <v>53</v>
      </c>
      <c r="AJ14" s="89"/>
      <c r="AK14" s="89"/>
      <c r="AL14" s="89"/>
      <c r="AM14" s="89"/>
      <c r="AN14" s="89" t="s">
        <v>53</v>
      </c>
      <c r="AO14" s="94" t="s">
        <v>53</v>
      </c>
      <c r="AP14" s="94" t="s">
        <v>53</v>
      </c>
      <c r="AQ14" s="94" t="s">
        <v>53</v>
      </c>
      <c r="AR14" s="94" t="s">
        <v>53</v>
      </c>
      <c r="AS14" s="83" t="s">
        <v>53</v>
      </c>
      <c r="AT14" s="104" t="s">
        <v>80</v>
      </c>
      <c r="AU14" s="105"/>
      <c r="AV14" s="105"/>
      <c r="AW14" s="105"/>
      <c r="AX14" s="105"/>
      <c r="AY14" s="105"/>
      <c r="AZ14" s="105"/>
      <c r="BA14" s="105"/>
      <c r="BB14" s="105"/>
      <c r="BC14" s="105"/>
      <c r="BD14" s="105"/>
      <c r="BE14" s="105"/>
      <c r="BF14" s="105"/>
      <c r="BG14" s="105"/>
      <c r="BH14" s="105"/>
      <c r="BI14" s="105"/>
    </row>
    <row r="15" spans="2:61" s="86" customFormat="1" x14ac:dyDescent="0.25">
      <c r="B15" s="87" t="s">
        <v>81</v>
      </c>
      <c r="C15" s="76" t="s">
        <v>50</v>
      </c>
      <c r="D15" s="75" t="s">
        <v>50</v>
      </c>
      <c r="E15" s="75"/>
      <c r="F15" s="88"/>
      <c r="G15" s="89"/>
      <c r="H15" s="89"/>
      <c r="I15" s="89"/>
      <c r="J15" s="89"/>
      <c r="K15" s="90"/>
      <c r="L15" s="90"/>
      <c r="M15" s="90"/>
      <c r="N15" s="90" t="s">
        <v>50</v>
      </c>
      <c r="O15" s="90" t="s">
        <v>50</v>
      </c>
      <c r="P15" s="90" t="s">
        <v>50</v>
      </c>
      <c r="Q15" s="90" t="s">
        <v>50</v>
      </c>
      <c r="R15" s="90" t="s">
        <v>50</v>
      </c>
      <c r="S15" s="90" t="s">
        <v>50</v>
      </c>
      <c r="T15" s="90" t="s">
        <v>50</v>
      </c>
      <c r="U15" s="90" t="s">
        <v>50</v>
      </c>
      <c r="V15" s="90" t="s">
        <v>50</v>
      </c>
      <c r="W15" s="90" t="s">
        <v>50</v>
      </c>
      <c r="X15" s="91" t="s">
        <v>50</v>
      </c>
      <c r="Y15" s="92" t="s">
        <v>82</v>
      </c>
      <c r="Z15" s="75" t="s">
        <v>64</v>
      </c>
      <c r="AA15" s="80" t="s">
        <v>50</v>
      </c>
      <c r="AB15" s="76"/>
      <c r="AC15" s="76"/>
      <c r="AD15" s="76"/>
      <c r="AE15" s="81"/>
      <c r="AF15" s="93"/>
      <c r="AG15" s="89"/>
      <c r="AH15" s="89"/>
      <c r="AI15" s="89" t="s">
        <v>53</v>
      </c>
      <c r="AJ15" s="76" t="s">
        <v>53</v>
      </c>
      <c r="AK15" s="89"/>
      <c r="AL15" s="89"/>
      <c r="AM15" s="89"/>
      <c r="AN15" s="89" t="s">
        <v>53</v>
      </c>
      <c r="AO15" s="94"/>
      <c r="AP15" s="94"/>
      <c r="AQ15" s="94"/>
      <c r="AR15" s="94"/>
      <c r="AS15" s="83" t="s">
        <v>53</v>
      </c>
      <c r="AT15" s="95"/>
      <c r="AU15" s="85"/>
      <c r="AV15" s="85"/>
      <c r="AW15" s="85"/>
      <c r="AX15" s="85"/>
      <c r="AY15" s="85"/>
      <c r="AZ15" s="85"/>
      <c r="BA15" s="85"/>
      <c r="BB15" s="85"/>
      <c r="BC15" s="85"/>
      <c r="BD15" s="85"/>
      <c r="BE15" s="85"/>
      <c r="BF15" s="85"/>
      <c r="BG15" s="85"/>
      <c r="BH15" s="85"/>
      <c r="BI15" s="85"/>
    </row>
    <row r="16" spans="2:61" s="50" customFormat="1" x14ac:dyDescent="0.25">
      <c r="B16" s="33" t="s">
        <v>83</v>
      </c>
      <c r="C16" s="34"/>
      <c r="D16" s="35" t="s">
        <v>50</v>
      </c>
      <c r="E16" s="35"/>
      <c r="F16" s="36"/>
      <c r="G16" s="37"/>
      <c r="H16" s="37"/>
      <c r="I16" s="37"/>
      <c r="J16" s="37"/>
      <c r="K16" s="38"/>
      <c r="L16" s="38"/>
      <c r="M16" s="38"/>
      <c r="N16" s="38" t="s">
        <v>50</v>
      </c>
      <c r="O16" s="38" t="s">
        <v>50</v>
      </c>
      <c r="P16" s="38" t="s">
        <v>50</v>
      </c>
      <c r="Q16" s="38" t="s">
        <v>50</v>
      </c>
      <c r="R16" s="38"/>
      <c r="S16" s="38"/>
      <c r="T16" s="38"/>
      <c r="U16" s="38"/>
      <c r="V16" s="38"/>
      <c r="W16" s="38"/>
      <c r="X16" s="39"/>
      <c r="Y16" s="40" t="s">
        <v>84</v>
      </c>
      <c r="Z16" s="35" t="s">
        <v>56</v>
      </c>
      <c r="AA16" s="41"/>
      <c r="AB16" s="43"/>
      <c r="AC16" s="42" t="s">
        <v>50</v>
      </c>
      <c r="AD16" s="43"/>
      <c r="AE16" s="44"/>
      <c r="AF16" s="45"/>
      <c r="AG16" s="37"/>
      <c r="AH16" s="37"/>
      <c r="AI16" s="37"/>
      <c r="AJ16" s="37"/>
      <c r="AK16" s="37"/>
      <c r="AL16" s="37"/>
      <c r="AM16" s="37"/>
      <c r="AN16" s="37"/>
      <c r="AO16" s="46"/>
      <c r="AP16" s="46"/>
      <c r="AQ16" s="46"/>
      <c r="AR16" s="46"/>
      <c r="AS16" s="47" t="s">
        <v>53</v>
      </c>
      <c r="AT16" s="48"/>
      <c r="AU16" s="49"/>
      <c r="AV16" s="49"/>
      <c r="AW16" s="49"/>
      <c r="AX16" s="49"/>
      <c r="AY16" s="49"/>
      <c r="AZ16" s="49"/>
      <c r="BA16" s="49"/>
      <c r="BB16" s="49"/>
      <c r="BC16" s="49"/>
      <c r="BD16" s="49"/>
      <c r="BE16" s="49"/>
      <c r="BF16" s="49"/>
      <c r="BG16" s="49"/>
      <c r="BH16" s="49"/>
      <c r="BI16" s="49"/>
    </row>
    <row r="17" spans="2:61" s="86" customFormat="1" x14ac:dyDescent="0.25">
      <c r="B17" s="87" t="s">
        <v>85</v>
      </c>
      <c r="C17" s="74"/>
      <c r="D17" s="75" t="s">
        <v>50</v>
      </c>
      <c r="E17" s="75"/>
      <c r="F17" s="88"/>
      <c r="G17" s="89"/>
      <c r="H17" s="89"/>
      <c r="I17" s="89"/>
      <c r="J17" s="89"/>
      <c r="K17" s="90"/>
      <c r="L17" s="90"/>
      <c r="M17" s="90" t="s">
        <v>50</v>
      </c>
      <c r="N17" s="90" t="s">
        <v>50</v>
      </c>
      <c r="O17" s="90" t="s">
        <v>50</v>
      </c>
      <c r="P17" s="90" t="s">
        <v>50</v>
      </c>
      <c r="Q17" s="90" t="s">
        <v>50</v>
      </c>
      <c r="R17" s="90" t="s">
        <v>50</v>
      </c>
      <c r="S17" s="90" t="s">
        <v>50</v>
      </c>
      <c r="T17" s="90" t="s">
        <v>50</v>
      </c>
      <c r="U17" s="90" t="s">
        <v>50</v>
      </c>
      <c r="V17" s="90" t="s">
        <v>50</v>
      </c>
      <c r="W17" s="91"/>
      <c r="X17" s="91"/>
      <c r="Y17" s="162" t="s">
        <v>84</v>
      </c>
      <c r="Z17" s="75" t="s">
        <v>64</v>
      </c>
      <c r="AA17" s="80"/>
      <c r="AB17" s="76" t="s">
        <v>50</v>
      </c>
      <c r="AC17" s="77"/>
      <c r="AD17" s="76"/>
      <c r="AE17" s="81"/>
      <c r="AF17" s="93" t="s">
        <v>53</v>
      </c>
      <c r="AG17" s="89" t="s">
        <v>53</v>
      </c>
      <c r="AH17" s="89"/>
      <c r="AI17" s="89" t="s">
        <v>53</v>
      </c>
      <c r="AJ17" s="89" t="s">
        <v>53</v>
      </c>
      <c r="AK17" s="89" t="s">
        <v>53</v>
      </c>
      <c r="AL17" s="89" t="s">
        <v>53</v>
      </c>
      <c r="AM17" s="89" t="s">
        <v>53</v>
      </c>
      <c r="AN17" s="89" t="s">
        <v>53</v>
      </c>
      <c r="AO17" s="94"/>
      <c r="AP17" s="94" t="s">
        <v>53</v>
      </c>
      <c r="AQ17" s="94" t="s">
        <v>53</v>
      </c>
      <c r="AR17" s="94" t="s">
        <v>53</v>
      </c>
      <c r="AS17" s="83" t="s">
        <v>53</v>
      </c>
      <c r="AT17" s="84"/>
      <c r="AU17" s="85"/>
      <c r="AV17" s="85"/>
      <c r="AW17" s="85"/>
      <c r="AX17" s="85"/>
      <c r="AY17" s="85"/>
      <c r="AZ17" s="85"/>
      <c r="BA17" s="85"/>
      <c r="BB17" s="85"/>
      <c r="BC17" s="85"/>
      <c r="BD17" s="85"/>
      <c r="BE17" s="85"/>
      <c r="BF17" s="85"/>
      <c r="BG17" s="85"/>
      <c r="BH17" s="85"/>
      <c r="BI17" s="85"/>
    </row>
    <row r="18" spans="2:61" s="141" customFormat="1" x14ac:dyDescent="0.25">
      <c r="B18" s="124" t="s">
        <v>86</v>
      </c>
      <c r="C18" s="125"/>
      <c r="D18" s="126" t="s">
        <v>50</v>
      </c>
      <c r="E18" s="126"/>
      <c r="F18" s="127"/>
      <c r="G18" s="128"/>
      <c r="H18" s="128"/>
      <c r="I18" s="128"/>
      <c r="J18" s="128"/>
      <c r="K18" s="129"/>
      <c r="L18" s="129"/>
      <c r="M18" s="129" t="s">
        <v>50</v>
      </c>
      <c r="N18" s="129" t="s">
        <v>50</v>
      </c>
      <c r="O18" s="129" t="s">
        <v>50</v>
      </c>
      <c r="P18" s="129" t="s">
        <v>50</v>
      </c>
      <c r="Q18" s="129" t="s">
        <v>50</v>
      </c>
      <c r="R18" s="129" t="s">
        <v>50</v>
      </c>
      <c r="S18" s="129" t="s">
        <v>50</v>
      </c>
      <c r="T18" s="129" t="s">
        <v>50</v>
      </c>
      <c r="U18" s="129" t="s">
        <v>50</v>
      </c>
      <c r="V18" s="129" t="s">
        <v>50</v>
      </c>
      <c r="W18" s="129"/>
      <c r="X18" s="130"/>
      <c r="Y18" s="131" t="s">
        <v>51</v>
      </c>
      <c r="Z18" s="126" t="s">
        <v>52</v>
      </c>
      <c r="AA18" s="132" t="s">
        <v>50</v>
      </c>
      <c r="AB18" s="133"/>
      <c r="AC18" s="134"/>
      <c r="AD18" s="133"/>
      <c r="AE18" s="135" t="s">
        <v>50</v>
      </c>
      <c r="AF18" s="136"/>
      <c r="AG18" s="128"/>
      <c r="AH18" s="128"/>
      <c r="AI18" s="128"/>
      <c r="AJ18" s="128" t="s">
        <v>53</v>
      </c>
      <c r="AK18" s="128"/>
      <c r="AL18" s="128"/>
      <c r="AM18" s="128" t="s">
        <v>53</v>
      </c>
      <c r="AN18" s="128" t="s">
        <v>53</v>
      </c>
      <c r="AO18" s="137"/>
      <c r="AP18" s="137"/>
      <c r="AQ18" s="137"/>
      <c r="AR18" s="137"/>
      <c r="AS18" s="138" t="s">
        <v>53</v>
      </c>
      <c r="AT18" s="139" t="s">
        <v>87</v>
      </c>
      <c r="AU18" s="140"/>
      <c r="AV18" s="140"/>
      <c r="AW18" s="140"/>
      <c r="AX18" s="140"/>
      <c r="AY18" s="140"/>
      <c r="AZ18" s="140"/>
      <c r="BA18" s="140"/>
      <c r="BB18" s="140"/>
      <c r="BC18" s="140"/>
      <c r="BD18" s="140"/>
      <c r="BE18" s="140"/>
      <c r="BF18" s="140"/>
      <c r="BG18" s="140"/>
      <c r="BH18" s="140"/>
      <c r="BI18" s="140"/>
    </row>
    <row r="19" spans="2:61" s="86" customFormat="1" x14ac:dyDescent="0.25">
      <c r="B19" s="73" t="s">
        <v>88</v>
      </c>
      <c r="C19" s="74"/>
      <c r="D19" s="75" t="s">
        <v>50</v>
      </c>
      <c r="E19" s="75"/>
      <c r="F19" s="74"/>
      <c r="G19" s="76"/>
      <c r="H19" s="76"/>
      <c r="I19" s="76"/>
      <c r="J19" s="76"/>
      <c r="K19" s="77" t="s">
        <v>50</v>
      </c>
      <c r="L19" s="77" t="s">
        <v>50</v>
      </c>
      <c r="M19" s="77" t="s">
        <v>50</v>
      </c>
      <c r="N19" s="77" t="s">
        <v>50</v>
      </c>
      <c r="O19" s="77" t="s">
        <v>50</v>
      </c>
      <c r="P19" s="77" t="s">
        <v>50</v>
      </c>
      <c r="Q19" s="77"/>
      <c r="R19" s="77"/>
      <c r="S19" s="77"/>
      <c r="T19" s="77"/>
      <c r="U19" s="77"/>
      <c r="V19" s="77"/>
      <c r="W19" s="77"/>
      <c r="X19" s="78"/>
      <c r="Y19" s="79" t="s">
        <v>84</v>
      </c>
      <c r="Z19" s="75" t="s">
        <v>64</v>
      </c>
      <c r="AA19" s="80" t="s">
        <v>50</v>
      </c>
      <c r="AB19" s="76" t="s">
        <v>50</v>
      </c>
      <c r="AC19" s="76" t="s">
        <v>50</v>
      </c>
      <c r="AD19" s="76" t="s">
        <v>50</v>
      </c>
      <c r="AE19" s="81" t="s">
        <v>50</v>
      </c>
      <c r="AF19" s="82" t="s">
        <v>53</v>
      </c>
      <c r="AG19" s="76" t="s">
        <v>53</v>
      </c>
      <c r="AH19" s="76" t="s">
        <v>53</v>
      </c>
      <c r="AI19" s="76" t="s">
        <v>53</v>
      </c>
      <c r="AJ19" s="76" t="s">
        <v>53</v>
      </c>
      <c r="AK19" s="76"/>
      <c r="AL19" s="76" t="s">
        <v>53</v>
      </c>
      <c r="AM19" s="76" t="s">
        <v>53</v>
      </c>
      <c r="AN19" s="76" t="s">
        <v>53</v>
      </c>
      <c r="AO19" s="75"/>
      <c r="AP19" s="75" t="s">
        <v>53</v>
      </c>
      <c r="AQ19" s="75" t="s">
        <v>53</v>
      </c>
      <c r="AR19" s="75" t="s">
        <v>53</v>
      </c>
      <c r="AS19" s="83" t="s">
        <v>53</v>
      </c>
      <c r="AU19" s="84" t="s">
        <v>650</v>
      </c>
      <c r="AV19" s="85"/>
      <c r="AW19" s="85"/>
      <c r="AX19" s="85"/>
      <c r="AY19" s="85"/>
      <c r="AZ19" s="85"/>
      <c r="BA19" s="85"/>
      <c r="BB19" s="85"/>
      <c r="BC19" s="85"/>
      <c r="BD19" s="85"/>
      <c r="BE19" s="85"/>
      <c r="BF19" s="85"/>
      <c r="BG19" s="85"/>
      <c r="BH19" s="85"/>
      <c r="BI19" s="85"/>
    </row>
    <row r="20" spans="2:61" s="86" customFormat="1" x14ac:dyDescent="0.25">
      <c r="B20" s="73" t="s">
        <v>89</v>
      </c>
      <c r="C20" s="74"/>
      <c r="D20" s="75" t="s">
        <v>50</v>
      </c>
      <c r="E20" s="75"/>
      <c r="F20" s="74"/>
      <c r="G20" s="76"/>
      <c r="H20" s="76"/>
      <c r="I20" s="76"/>
      <c r="J20" s="76"/>
      <c r="K20" s="77" t="s">
        <v>50</v>
      </c>
      <c r="L20" s="77" t="s">
        <v>50</v>
      </c>
      <c r="M20" s="77" t="s">
        <v>50</v>
      </c>
      <c r="N20" s="77" t="s">
        <v>50</v>
      </c>
      <c r="O20" s="77" t="s">
        <v>50</v>
      </c>
      <c r="P20" s="77" t="s">
        <v>50</v>
      </c>
      <c r="Q20" s="77"/>
      <c r="R20" s="77"/>
      <c r="S20" s="77"/>
      <c r="T20" s="77"/>
      <c r="U20" s="77"/>
      <c r="V20" s="77"/>
      <c r="W20" s="77"/>
      <c r="X20" s="78"/>
      <c r="Y20" s="79" t="s">
        <v>84</v>
      </c>
      <c r="Z20" s="75" t="s">
        <v>64</v>
      </c>
      <c r="AA20" s="80" t="s">
        <v>50</v>
      </c>
      <c r="AB20" s="76" t="s">
        <v>50</v>
      </c>
      <c r="AC20" s="76" t="s">
        <v>50</v>
      </c>
      <c r="AD20" s="76" t="s">
        <v>50</v>
      </c>
      <c r="AE20" s="81" t="s">
        <v>50</v>
      </c>
      <c r="AF20" s="82" t="s">
        <v>53</v>
      </c>
      <c r="AG20" s="76" t="s">
        <v>53</v>
      </c>
      <c r="AH20" s="76" t="s">
        <v>53</v>
      </c>
      <c r="AI20" s="76" t="s">
        <v>53</v>
      </c>
      <c r="AJ20" s="76" t="s">
        <v>53</v>
      </c>
      <c r="AK20" s="76"/>
      <c r="AL20" s="76" t="s">
        <v>53</v>
      </c>
      <c r="AM20" s="76" t="s">
        <v>53</v>
      </c>
      <c r="AN20" s="76" t="s">
        <v>53</v>
      </c>
      <c r="AO20" s="75"/>
      <c r="AP20" s="75" t="s">
        <v>53</v>
      </c>
      <c r="AQ20" s="75" t="s">
        <v>53</v>
      </c>
      <c r="AR20" s="75" t="s">
        <v>53</v>
      </c>
      <c r="AS20" s="83" t="s">
        <v>53</v>
      </c>
      <c r="AU20" s="84" t="s">
        <v>650</v>
      </c>
      <c r="AV20" s="85" t="s">
        <v>90</v>
      </c>
      <c r="AW20" s="85"/>
      <c r="AX20" s="85"/>
      <c r="AY20" s="85"/>
      <c r="AZ20" s="85"/>
      <c r="BA20" s="85"/>
      <c r="BB20" s="85"/>
      <c r="BC20" s="85"/>
      <c r="BD20" s="85"/>
      <c r="BE20" s="85"/>
      <c r="BF20" s="85"/>
      <c r="BG20" s="85"/>
      <c r="BH20" s="85"/>
      <c r="BI20" s="85"/>
    </row>
    <row r="22" spans="2:61" x14ac:dyDescent="0.25">
      <c r="B22" s="1" t="s">
        <v>91</v>
      </c>
      <c r="C22" s="258" t="s">
        <v>92</v>
      </c>
      <c r="D22" s="258"/>
      <c r="E22" s="258"/>
      <c r="F22" s="258"/>
      <c r="G22" s="258"/>
      <c r="H22" s="258"/>
      <c r="I22" s="258"/>
      <c r="J22" s="258"/>
      <c r="K22" s="258"/>
      <c r="L22" s="258"/>
      <c r="M22" s="258"/>
      <c r="N22" s="258"/>
      <c r="O22" s="258"/>
      <c r="P22" s="258"/>
      <c r="Q22" s="258"/>
      <c r="R22" s="258"/>
      <c r="S22" s="258"/>
      <c r="T22" s="258"/>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8"/>
    </row>
    <row r="24" spans="2:61" x14ac:dyDescent="0.25">
      <c r="B24" s="1" t="s">
        <v>93</v>
      </c>
      <c r="Y24" s="4" t="s">
        <v>94</v>
      </c>
      <c r="Z24" t="s">
        <v>95</v>
      </c>
    </row>
    <row r="25" spans="2:61" x14ac:dyDescent="0.25">
      <c r="Y25" s="4" t="s">
        <v>96</v>
      </c>
      <c r="Z25" t="s">
        <v>5</v>
      </c>
      <c r="AR25" s="248"/>
      <c r="AS25" s="248"/>
      <c r="AT25" s="248"/>
      <c r="AU25" s="248"/>
      <c r="AV25" s="248"/>
      <c r="AW25" s="248"/>
      <c r="AX25" s="248"/>
    </row>
    <row r="26" spans="2:61" x14ac:dyDescent="0.25">
      <c r="Y26" s="4" t="s">
        <v>97</v>
      </c>
      <c r="Z26" t="s">
        <v>98</v>
      </c>
    </row>
    <row r="27" spans="2:61" x14ac:dyDescent="0.25">
      <c r="Y27" s="4" t="s">
        <v>99</v>
      </c>
      <c r="Z27" t="s">
        <v>100</v>
      </c>
    </row>
    <row r="28" spans="2:61" x14ac:dyDescent="0.25">
      <c r="Y28" s="4" t="s">
        <v>101</v>
      </c>
      <c r="Z28" t="s">
        <v>102</v>
      </c>
    </row>
    <row r="29" spans="2:61" x14ac:dyDescent="0.25">
      <c r="Y29" s="4" t="s">
        <v>103</v>
      </c>
      <c r="Z29" t="s">
        <v>104</v>
      </c>
    </row>
    <row r="30" spans="2:61" x14ac:dyDescent="0.25">
      <c r="Y30" s="4" t="s">
        <v>31</v>
      </c>
      <c r="Z30" t="s">
        <v>105</v>
      </c>
    </row>
    <row r="31" spans="2:61" x14ac:dyDescent="0.25">
      <c r="Y31" s="4" t="s">
        <v>106</v>
      </c>
      <c r="Z31" t="s">
        <v>107</v>
      </c>
    </row>
    <row r="32" spans="2:61" x14ac:dyDescent="0.25">
      <c r="Y32" s="4" t="s">
        <v>30</v>
      </c>
      <c r="Z32" t="s">
        <v>30</v>
      </c>
    </row>
    <row r="33" spans="25:26" x14ac:dyDescent="0.25">
      <c r="Y33" s="4" t="s">
        <v>32</v>
      </c>
      <c r="Z33" t="s">
        <v>108</v>
      </c>
    </row>
    <row r="34" spans="25:26" x14ac:dyDescent="0.25">
      <c r="Y34" s="4" t="s">
        <v>33</v>
      </c>
      <c r="Z34" t="s">
        <v>109</v>
      </c>
    </row>
    <row r="35" spans="25:26" x14ac:dyDescent="0.25">
      <c r="Y35" s="4" t="s">
        <v>3</v>
      </c>
      <c r="Z35" t="s">
        <v>110</v>
      </c>
    </row>
    <row r="36" spans="25:26" x14ac:dyDescent="0.25">
      <c r="Z36" t="s">
        <v>111</v>
      </c>
    </row>
    <row r="37" spans="25:26" x14ac:dyDescent="0.25">
      <c r="Z37"/>
    </row>
    <row r="38" spans="25:26" x14ac:dyDescent="0.25">
      <c r="Z38"/>
    </row>
  </sheetData>
  <mergeCells count="6">
    <mergeCell ref="AR25:AX25"/>
    <mergeCell ref="C1:E1"/>
    <mergeCell ref="K1:X1"/>
    <mergeCell ref="AA1:AE1"/>
    <mergeCell ref="AF1:AS1"/>
    <mergeCell ref="C22:AS22"/>
  </mergeCells>
  <hyperlinks>
    <hyperlink ref="Y3" r:id="rId1" xr:uid="{9AF7884A-D7A4-4822-AAD6-1E0F30B18155}"/>
    <hyperlink ref="Y4" r:id="rId2" xr:uid="{F5ABF1CF-B014-41FB-84FB-8EFCC0CC8B1A}"/>
    <hyperlink ref="Y6" r:id="rId3" xr:uid="{AB101F3A-7DCC-4696-A751-48C46B24F8FA}"/>
    <hyperlink ref="Y7" r:id="rId4" xr:uid="{BA0808DE-5443-40E5-BB19-FE7817F50898}"/>
    <hyperlink ref="Y8" r:id="rId5" xr:uid="{0F8A2D63-1C9D-4EFA-9A90-2B19009DE70B}"/>
    <hyperlink ref="Y9" r:id="rId6" xr:uid="{01A4496E-D78B-4609-88E2-7740512AB6A7}"/>
    <hyperlink ref="Y11" r:id="rId7" xr:uid="{CBA6BE90-F1F3-42E5-BC57-44A617D8F4C5}"/>
    <hyperlink ref="Y18" r:id="rId8" xr:uid="{5A5B8F1E-B902-4B48-AFB3-F04133C5C0E8}"/>
  </hyperlinks>
  <pageMargins left="0.7" right="0.7" top="0.75" bottom="0.75" header="0.3" footer="0.3"/>
  <pageSetup paperSize="9" orientation="portrait"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2469-CE46-495E-B722-840E668EA578}">
  <dimension ref="A1:K147"/>
  <sheetViews>
    <sheetView workbookViewId="0">
      <selection activeCell="W12" sqref="W12"/>
    </sheetView>
  </sheetViews>
  <sheetFormatPr defaultColWidth="9.140625" defaultRowHeight="15" x14ac:dyDescent="0.25"/>
  <cols>
    <col min="1" max="1" width="13.42578125" style="54" bestFit="1" customWidth="1"/>
    <col min="2" max="2" width="10.140625" style="54" bestFit="1" customWidth="1"/>
    <col min="3" max="3" width="5.5703125" style="54" bestFit="1" customWidth="1"/>
    <col min="4" max="4" width="6.85546875" style="54" bestFit="1" customWidth="1"/>
    <col min="5" max="5" width="10.42578125" style="54" customWidth="1"/>
    <col min="6" max="6" width="8.85546875" style="54" bestFit="1" customWidth="1"/>
    <col min="7" max="7" width="10.5703125" style="54" bestFit="1" customWidth="1"/>
    <col min="8" max="8" width="12.140625" style="54" bestFit="1" customWidth="1"/>
    <col min="9" max="9" width="7" style="54" bestFit="1" customWidth="1"/>
    <col min="10" max="10" width="10" style="54" bestFit="1" customWidth="1"/>
    <col min="11" max="11" width="3.140625" style="54" bestFit="1" customWidth="1"/>
    <col min="12" max="16384" width="9.140625" style="54"/>
  </cols>
  <sheetData>
    <row r="1" spans="1:11" x14ac:dyDescent="0.25">
      <c r="A1" s="67" t="s">
        <v>281</v>
      </c>
      <c r="B1" s="67" t="s">
        <v>282</v>
      </c>
      <c r="C1" s="67" t="s">
        <v>283</v>
      </c>
      <c r="D1" s="67" t="s">
        <v>284</v>
      </c>
      <c r="E1" s="67" t="s">
        <v>462</v>
      </c>
      <c r="F1" s="67" t="s">
        <v>463</v>
      </c>
      <c r="G1" s="67" t="s">
        <v>464</v>
      </c>
      <c r="H1" s="67" t="s">
        <v>465</v>
      </c>
      <c r="I1" s="67" t="s">
        <v>466</v>
      </c>
      <c r="J1" s="67" t="s">
        <v>467</v>
      </c>
      <c r="K1" s="67" t="s">
        <v>468</v>
      </c>
    </row>
    <row r="2" spans="1:11" x14ac:dyDescent="0.25">
      <c r="A2" s="68" t="s">
        <v>297</v>
      </c>
      <c r="B2" s="69">
        <v>38946</v>
      </c>
      <c r="C2" s="68" t="s">
        <v>299</v>
      </c>
      <c r="D2" s="68" t="s">
        <v>17</v>
      </c>
      <c r="E2" s="68" t="s">
        <v>469</v>
      </c>
      <c r="F2" s="70" t="s">
        <v>470</v>
      </c>
      <c r="G2" s="71">
        <v>32.882800000000003</v>
      </c>
      <c r="H2" s="71">
        <v>-119.11199999999999</v>
      </c>
      <c r="I2" s="71">
        <v>2</v>
      </c>
      <c r="J2" s="68" t="s">
        <v>471</v>
      </c>
      <c r="K2" s="71">
        <v>2</v>
      </c>
    </row>
    <row r="3" spans="1:11" x14ac:dyDescent="0.25">
      <c r="A3" s="68" t="s">
        <v>297</v>
      </c>
      <c r="B3" s="69">
        <v>39378</v>
      </c>
      <c r="C3" s="68" t="s">
        <v>299</v>
      </c>
      <c r="D3" s="68" t="s">
        <v>311</v>
      </c>
      <c r="E3" s="68" t="s">
        <v>469</v>
      </c>
      <c r="F3" s="70" t="s">
        <v>472</v>
      </c>
      <c r="G3" s="71">
        <v>32.819899999999997</v>
      </c>
      <c r="H3" s="71">
        <v>-119.0416</v>
      </c>
      <c r="I3" s="71">
        <v>2</v>
      </c>
      <c r="J3" s="68" t="s">
        <v>471</v>
      </c>
      <c r="K3" s="71">
        <v>0</v>
      </c>
    </row>
    <row r="4" spans="1:11" x14ac:dyDescent="0.25">
      <c r="A4" s="68" t="s">
        <v>297</v>
      </c>
      <c r="B4" s="69">
        <v>39378</v>
      </c>
      <c r="C4" s="68" t="s">
        <v>307</v>
      </c>
      <c r="D4" s="68" t="s">
        <v>17</v>
      </c>
      <c r="E4" s="68" t="s">
        <v>469</v>
      </c>
      <c r="F4" s="70" t="s">
        <v>473</v>
      </c>
      <c r="G4" s="71">
        <v>32.8705</v>
      </c>
      <c r="H4" s="71">
        <v>-118.9915</v>
      </c>
      <c r="I4" s="71">
        <v>10</v>
      </c>
      <c r="J4" s="68" t="s">
        <v>471</v>
      </c>
      <c r="K4" s="71">
        <v>5</v>
      </c>
    </row>
    <row r="5" spans="1:11" x14ac:dyDescent="0.25">
      <c r="A5" s="68" t="s">
        <v>297</v>
      </c>
      <c r="B5" s="69">
        <v>39379</v>
      </c>
      <c r="C5" s="68" t="s">
        <v>299</v>
      </c>
      <c r="D5" s="68" t="s">
        <v>311</v>
      </c>
      <c r="E5" s="68" t="s">
        <v>469</v>
      </c>
      <c r="F5" s="70" t="s">
        <v>474</v>
      </c>
      <c r="G5" s="71">
        <v>32.7866</v>
      </c>
      <c r="H5" s="71">
        <v>-118.9691</v>
      </c>
      <c r="I5" s="71">
        <v>5</v>
      </c>
      <c r="J5" s="68" t="s">
        <v>336</v>
      </c>
      <c r="K5" s="71">
        <v>4</v>
      </c>
    </row>
    <row r="6" spans="1:11" x14ac:dyDescent="0.25">
      <c r="A6" s="68" t="s">
        <v>297</v>
      </c>
      <c r="B6" s="69">
        <v>39379</v>
      </c>
      <c r="C6" s="68" t="s">
        <v>299</v>
      </c>
      <c r="D6" s="68" t="s">
        <v>419</v>
      </c>
      <c r="E6" s="68" t="s">
        <v>469</v>
      </c>
      <c r="F6" s="70" t="s">
        <v>475</v>
      </c>
      <c r="G6" s="71">
        <v>32.835500000000003</v>
      </c>
      <c r="H6" s="71">
        <v>-118.9913</v>
      </c>
      <c r="I6" s="71">
        <v>3</v>
      </c>
      <c r="J6" s="68" t="s">
        <v>476</v>
      </c>
      <c r="K6" s="71">
        <v>0</v>
      </c>
    </row>
    <row r="7" spans="1:11" x14ac:dyDescent="0.25">
      <c r="A7" s="68" t="s">
        <v>297</v>
      </c>
      <c r="B7" s="69">
        <v>39379</v>
      </c>
      <c r="C7" s="68" t="s">
        <v>307</v>
      </c>
      <c r="D7" s="68" t="s">
        <v>334</v>
      </c>
      <c r="E7" s="68" t="s">
        <v>469</v>
      </c>
      <c r="F7" s="70" t="s">
        <v>477</v>
      </c>
      <c r="G7" s="71">
        <v>32.817799999999998</v>
      </c>
      <c r="H7" s="71">
        <v>-118.95310000000001</v>
      </c>
      <c r="I7" s="71">
        <v>5</v>
      </c>
      <c r="J7" s="68" t="s">
        <v>471</v>
      </c>
      <c r="K7" s="71">
        <v>3</v>
      </c>
    </row>
    <row r="8" spans="1:11" x14ac:dyDescent="0.25">
      <c r="A8" s="68" t="s">
        <v>297</v>
      </c>
      <c r="B8" s="69">
        <v>39379</v>
      </c>
      <c r="C8" s="68" t="s">
        <v>307</v>
      </c>
      <c r="D8" s="68" t="s">
        <v>326</v>
      </c>
      <c r="E8" s="68" t="s">
        <v>469</v>
      </c>
      <c r="F8" s="70" t="s">
        <v>478</v>
      </c>
      <c r="G8" s="71">
        <v>32.869599999999998</v>
      </c>
      <c r="H8" s="71">
        <v>-118.917</v>
      </c>
      <c r="I8" s="71">
        <v>7</v>
      </c>
      <c r="J8" s="68" t="s">
        <v>479</v>
      </c>
      <c r="K8" s="71">
        <v>4</v>
      </c>
    </row>
    <row r="9" spans="1:11" x14ac:dyDescent="0.25">
      <c r="A9" s="68" t="s">
        <v>297</v>
      </c>
      <c r="B9" s="69">
        <v>39380</v>
      </c>
      <c r="C9" s="68" t="s">
        <v>299</v>
      </c>
      <c r="D9" s="68" t="s">
        <v>278</v>
      </c>
      <c r="E9" s="68" t="s">
        <v>469</v>
      </c>
      <c r="F9" s="70" t="s">
        <v>480</v>
      </c>
      <c r="G9" s="71">
        <v>32.882100000000001</v>
      </c>
      <c r="H9" s="71">
        <v>-118.95059999999999</v>
      </c>
      <c r="I9" s="71">
        <v>4</v>
      </c>
      <c r="J9" s="68" t="s">
        <v>336</v>
      </c>
      <c r="K9" s="71">
        <v>3</v>
      </c>
    </row>
    <row r="10" spans="1:11" x14ac:dyDescent="0.25">
      <c r="A10" s="68" t="s">
        <v>297</v>
      </c>
      <c r="B10" s="69">
        <v>39380</v>
      </c>
      <c r="C10" s="68" t="s">
        <v>299</v>
      </c>
      <c r="D10" s="68" t="s">
        <v>318</v>
      </c>
      <c r="E10" s="68" t="s">
        <v>469</v>
      </c>
      <c r="F10" s="70" t="s">
        <v>481</v>
      </c>
      <c r="G10" s="71">
        <v>32.909799999999997</v>
      </c>
      <c r="H10" s="71">
        <v>-118.88460000000001</v>
      </c>
      <c r="I10" s="71">
        <v>6</v>
      </c>
      <c r="J10" s="68" t="s">
        <v>471</v>
      </c>
      <c r="K10" s="71">
        <v>6</v>
      </c>
    </row>
    <row r="11" spans="1:11" x14ac:dyDescent="0.25">
      <c r="A11" s="68" t="s">
        <v>297</v>
      </c>
      <c r="B11" s="69">
        <v>39380</v>
      </c>
      <c r="C11" s="68" t="s">
        <v>307</v>
      </c>
      <c r="D11" s="68" t="s">
        <v>333</v>
      </c>
      <c r="E11" s="68" t="s">
        <v>469</v>
      </c>
      <c r="F11" s="70" t="s">
        <v>482</v>
      </c>
      <c r="G11" s="71">
        <v>32.857599999999998</v>
      </c>
      <c r="H11" s="71">
        <v>-118.9123</v>
      </c>
      <c r="I11" s="71">
        <v>1</v>
      </c>
      <c r="J11" s="68" t="s">
        <v>471</v>
      </c>
      <c r="K11" s="71">
        <v>1</v>
      </c>
    </row>
    <row r="12" spans="1:11" x14ac:dyDescent="0.25">
      <c r="A12" s="68" t="s">
        <v>297</v>
      </c>
      <c r="B12" s="69">
        <v>39380</v>
      </c>
      <c r="C12" s="68" t="s">
        <v>307</v>
      </c>
      <c r="D12" s="68" t="s">
        <v>278</v>
      </c>
      <c r="E12" s="68" t="s">
        <v>469</v>
      </c>
      <c r="F12" s="70" t="s">
        <v>483</v>
      </c>
      <c r="G12" s="71">
        <v>32.939799999999998</v>
      </c>
      <c r="H12" s="71">
        <v>-118.9881</v>
      </c>
      <c r="I12" s="71">
        <v>1</v>
      </c>
      <c r="J12" s="68" t="s">
        <v>476</v>
      </c>
      <c r="K12" s="71">
        <v>0</v>
      </c>
    </row>
    <row r="13" spans="1:11" x14ac:dyDescent="0.25">
      <c r="A13" s="68" t="s">
        <v>297</v>
      </c>
      <c r="B13" s="69">
        <v>39381</v>
      </c>
      <c r="C13" s="68" t="s">
        <v>307</v>
      </c>
      <c r="D13" s="68" t="s">
        <v>205</v>
      </c>
      <c r="E13" s="68" t="s">
        <v>469</v>
      </c>
      <c r="F13" s="70" t="s">
        <v>484</v>
      </c>
      <c r="G13" s="71">
        <v>32.924500000000002</v>
      </c>
      <c r="H13" s="71">
        <v>-118.908</v>
      </c>
      <c r="I13" s="71">
        <v>8</v>
      </c>
      <c r="J13" s="68" t="s">
        <v>471</v>
      </c>
      <c r="K13" s="71">
        <v>8</v>
      </c>
    </row>
    <row r="14" spans="1:11" x14ac:dyDescent="0.25">
      <c r="A14" s="68" t="s">
        <v>297</v>
      </c>
      <c r="B14" s="69">
        <v>39662</v>
      </c>
      <c r="C14" s="68" t="s">
        <v>307</v>
      </c>
      <c r="D14" s="68" t="s">
        <v>318</v>
      </c>
      <c r="E14" s="68" t="s">
        <v>469</v>
      </c>
      <c r="F14" s="70" t="s">
        <v>485</v>
      </c>
      <c r="G14" s="71">
        <v>32.9771</v>
      </c>
      <c r="H14" s="71">
        <v>-118.9076</v>
      </c>
      <c r="I14" s="71">
        <v>5</v>
      </c>
      <c r="J14" s="68" t="s">
        <v>205</v>
      </c>
      <c r="K14" s="71">
        <v>4</v>
      </c>
    </row>
    <row r="15" spans="1:11" x14ac:dyDescent="0.25">
      <c r="A15" s="68" t="s">
        <v>297</v>
      </c>
      <c r="B15" s="69">
        <v>39663</v>
      </c>
      <c r="C15" s="68" t="s">
        <v>299</v>
      </c>
      <c r="D15" s="68" t="s">
        <v>334</v>
      </c>
      <c r="E15" s="68" t="s">
        <v>469</v>
      </c>
      <c r="F15" s="70" t="s">
        <v>486</v>
      </c>
      <c r="G15" s="71">
        <v>32.867800000000003</v>
      </c>
      <c r="H15" s="71">
        <v>-119.11579999999999</v>
      </c>
      <c r="I15" s="71">
        <v>6</v>
      </c>
      <c r="J15" s="68" t="s">
        <v>336</v>
      </c>
      <c r="K15" s="71">
        <v>6</v>
      </c>
    </row>
    <row r="16" spans="1:11" x14ac:dyDescent="0.25">
      <c r="A16" s="68" t="s">
        <v>297</v>
      </c>
      <c r="B16" s="69">
        <v>39663</v>
      </c>
      <c r="C16" s="68" t="s">
        <v>307</v>
      </c>
      <c r="D16" s="68" t="s">
        <v>334</v>
      </c>
      <c r="E16" s="68" t="s">
        <v>469</v>
      </c>
      <c r="F16" s="70" t="s">
        <v>487</v>
      </c>
      <c r="G16" s="71">
        <v>32.8673</v>
      </c>
      <c r="H16" s="71">
        <v>-119.0438</v>
      </c>
      <c r="I16" s="71">
        <v>1</v>
      </c>
      <c r="J16" s="68" t="s">
        <v>471</v>
      </c>
      <c r="K16" s="71">
        <v>1</v>
      </c>
    </row>
    <row r="17" spans="1:11" x14ac:dyDescent="0.25">
      <c r="A17" s="68" t="s">
        <v>297</v>
      </c>
      <c r="B17" s="69">
        <v>39665</v>
      </c>
      <c r="C17" s="68" t="s">
        <v>307</v>
      </c>
      <c r="D17" s="68" t="s">
        <v>205</v>
      </c>
      <c r="E17" s="68" t="s">
        <v>469</v>
      </c>
      <c r="F17" s="70" t="s">
        <v>488</v>
      </c>
      <c r="G17" s="71">
        <v>32.8748</v>
      </c>
      <c r="H17" s="71">
        <v>-119.0673</v>
      </c>
      <c r="I17" s="71">
        <v>1</v>
      </c>
      <c r="J17" s="68" t="s">
        <v>471</v>
      </c>
      <c r="K17" s="71">
        <v>0</v>
      </c>
    </row>
    <row r="18" spans="1:11" x14ac:dyDescent="0.25">
      <c r="A18" s="68" t="s">
        <v>297</v>
      </c>
      <c r="B18" s="69">
        <v>39738</v>
      </c>
      <c r="C18" s="68" t="s">
        <v>307</v>
      </c>
      <c r="D18" s="68" t="s">
        <v>205</v>
      </c>
      <c r="E18" s="68" t="s">
        <v>469</v>
      </c>
      <c r="F18" s="70" t="s">
        <v>489</v>
      </c>
      <c r="G18" s="71">
        <v>32.973500000000001</v>
      </c>
      <c r="H18" s="71">
        <v>-119.1125</v>
      </c>
      <c r="I18" s="71">
        <v>3</v>
      </c>
      <c r="J18" s="68" t="s">
        <v>471</v>
      </c>
      <c r="K18" s="71">
        <v>1</v>
      </c>
    </row>
    <row r="19" spans="1:11" x14ac:dyDescent="0.25">
      <c r="A19" s="68" t="s">
        <v>297</v>
      </c>
      <c r="B19" s="69">
        <v>39744</v>
      </c>
      <c r="C19" s="68" t="s">
        <v>307</v>
      </c>
      <c r="D19" s="68" t="s">
        <v>334</v>
      </c>
      <c r="E19" s="68" t="s">
        <v>469</v>
      </c>
      <c r="F19" s="70" t="s">
        <v>490</v>
      </c>
      <c r="G19" s="71">
        <v>33.039299999999997</v>
      </c>
      <c r="H19" s="71">
        <v>-119.004</v>
      </c>
      <c r="I19" s="71">
        <v>3</v>
      </c>
      <c r="J19" s="68" t="s">
        <v>205</v>
      </c>
      <c r="K19" s="71">
        <v>3</v>
      </c>
    </row>
    <row r="20" spans="1:11" x14ac:dyDescent="0.25">
      <c r="A20" s="68" t="s">
        <v>297</v>
      </c>
      <c r="B20" s="69">
        <v>39744</v>
      </c>
      <c r="C20" s="68" t="s">
        <v>307</v>
      </c>
      <c r="D20" s="68" t="s">
        <v>318</v>
      </c>
      <c r="E20" s="68" t="s">
        <v>469</v>
      </c>
      <c r="F20" s="70" t="s">
        <v>491</v>
      </c>
      <c r="G20" s="71">
        <v>32.887799999999999</v>
      </c>
      <c r="H20" s="71">
        <v>-118.99379999999999</v>
      </c>
      <c r="I20" s="71">
        <v>2</v>
      </c>
      <c r="J20" s="68" t="s">
        <v>471</v>
      </c>
      <c r="K20" s="71">
        <v>2</v>
      </c>
    </row>
    <row r="21" spans="1:11" x14ac:dyDescent="0.25">
      <c r="A21" s="68" t="s">
        <v>297</v>
      </c>
      <c r="B21" s="69">
        <v>40014</v>
      </c>
      <c r="C21" s="68" t="s">
        <v>323</v>
      </c>
      <c r="D21" s="68" t="s">
        <v>278</v>
      </c>
      <c r="E21" s="68" t="s">
        <v>469</v>
      </c>
      <c r="F21" s="70" t="s">
        <v>492</v>
      </c>
      <c r="G21" s="71">
        <v>32.917999999999999</v>
      </c>
      <c r="H21" s="71">
        <v>-119.0641</v>
      </c>
      <c r="I21" s="71">
        <v>1</v>
      </c>
      <c r="J21" s="68" t="s">
        <v>471</v>
      </c>
      <c r="K21" s="71">
        <v>1</v>
      </c>
    </row>
    <row r="22" spans="1:11" x14ac:dyDescent="0.25">
      <c r="A22" s="68" t="s">
        <v>297</v>
      </c>
      <c r="B22" s="69">
        <v>40014</v>
      </c>
      <c r="C22" s="68" t="s">
        <v>323</v>
      </c>
      <c r="D22" s="68" t="s">
        <v>318</v>
      </c>
      <c r="E22" s="68" t="s">
        <v>469</v>
      </c>
      <c r="F22" s="70" t="s">
        <v>493</v>
      </c>
      <c r="G22" s="71">
        <v>32.877600000000001</v>
      </c>
      <c r="H22" s="71">
        <v>-118.952</v>
      </c>
      <c r="I22" s="71">
        <v>3</v>
      </c>
      <c r="J22" s="68" t="s">
        <v>471</v>
      </c>
      <c r="K22" s="71">
        <v>3</v>
      </c>
    </row>
    <row r="23" spans="1:11" x14ac:dyDescent="0.25">
      <c r="A23" s="68" t="s">
        <v>297</v>
      </c>
      <c r="B23" s="69">
        <v>40015</v>
      </c>
      <c r="C23" s="68" t="s">
        <v>323</v>
      </c>
      <c r="D23" s="68" t="s">
        <v>17</v>
      </c>
      <c r="E23" s="68" t="s">
        <v>469</v>
      </c>
      <c r="F23" s="70" t="s">
        <v>494</v>
      </c>
      <c r="G23" s="71">
        <v>32.889000000000003</v>
      </c>
      <c r="H23" s="71">
        <v>-118.999</v>
      </c>
      <c r="I23" s="71">
        <v>4</v>
      </c>
      <c r="J23" s="68" t="s">
        <v>476</v>
      </c>
      <c r="K23" s="72"/>
    </row>
    <row r="24" spans="1:11" x14ac:dyDescent="0.25">
      <c r="A24" s="68" t="s">
        <v>297</v>
      </c>
      <c r="B24" s="69">
        <v>40018</v>
      </c>
      <c r="C24" s="68" t="s">
        <v>323</v>
      </c>
      <c r="D24" s="68" t="s">
        <v>326</v>
      </c>
      <c r="E24" s="68" t="s">
        <v>469</v>
      </c>
      <c r="F24" s="70" t="s">
        <v>495</v>
      </c>
      <c r="G24" s="71">
        <v>33.007300000000001</v>
      </c>
      <c r="H24" s="71">
        <v>-118.9365</v>
      </c>
      <c r="I24" s="71">
        <v>1</v>
      </c>
      <c r="J24" s="68" t="s">
        <v>471</v>
      </c>
      <c r="K24" s="72"/>
    </row>
    <row r="25" spans="1:11" x14ac:dyDescent="0.25">
      <c r="A25" s="68" t="s">
        <v>297</v>
      </c>
      <c r="B25" s="69">
        <v>40018</v>
      </c>
      <c r="C25" s="68" t="s">
        <v>323</v>
      </c>
      <c r="D25" s="68" t="s">
        <v>18</v>
      </c>
      <c r="E25" s="68" t="s">
        <v>469</v>
      </c>
      <c r="F25" s="70" t="s">
        <v>496</v>
      </c>
      <c r="G25" s="71">
        <v>32.906999999999996</v>
      </c>
      <c r="H25" s="71">
        <v>-119.0295</v>
      </c>
      <c r="I25" s="71">
        <v>1</v>
      </c>
      <c r="J25" s="68" t="s">
        <v>471</v>
      </c>
      <c r="K25" s="72"/>
    </row>
    <row r="26" spans="1:11" ht="15.75" customHeight="1" x14ac:dyDescent="0.25">
      <c r="A26" s="68" t="s">
        <v>297</v>
      </c>
      <c r="B26" s="69">
        <v>40128</v>
      </c>
      <c r="C26" s="68" t="s">
        <v>323</v>
      </c>
      <c r="D26" s="68" t="s">
        <v>17</v>
      </c>
      <c r="E26" s="68" t="s">
        <v>497</v>
      </c>
      <c r="F26" s="70" t="s">
        <v>498</v>
      </c>
      <c r="G26" s="71">
        <v>33.656799999999997</v>
      </c>
      <c r="H26" s="71">
        <v>-119.6995</v>
      </c>
      <c r="I26" s="71">
        <v>4</v>
      </c>
      <c r="J26" s="68" t="s">
        <v>471</v>
      </c>
      <c r="K26" s="71">
        <v>1</v>
      </c>
    </row>
    <row r="27" spans="1:11" x14ac:dyDescent="0.25">
      <c r="A27" s="68" t="s">
        <v>297</v>
      </c>
      <c r="B27" s="69">
        <v>40357</v>
      </c>
      <c r="C27" s="68" t="s">
        <v>323</v>
      </c>
      <c r="D27" s="68" t="s">
        <v>333</v>
      </c>
      <c r="E27" s="68" t="s">
        <v>469</v>
      </c>
      <c r="F27" s="70" t="s">
        <v>499</v>
      </c>
      <c r="G27" s="71">
        <v>32.837299999999999</v>
      </c>
      <c r="H27" s="71">
        <v>-118.9101</v>
      </c>
      <c r="I27" s="71">
        <v>1</v>
      </c>
      <c r="J27" s="68" t="s">
        <v>471</v>
      </c>
      <c r="K27" s="71">
        <v>0</v>
      </c>
    </row>
    <row r="28" spans="1:11" x14ac:dyDescent="0.25">
      <c r="A28" s="68" t="s">
        <v>297</v>
      </c>
      <c r="B28" s="69">
        <v>40357</v>
      </c>
      <c r="C28" s="68" t="s">
        <v>323</v>
      </c>
      <c r="D28" s="68" t="s">
        <v>395</v>
      </c>
      <c r="E28" s="68" t="s">
        <v>469</v>
      </c>
      <c r="F28" s="70" t="s">
        <v>500</v>
      </c>
      <c r="G28" s="71">
        <v>32.843600000000002</v>
      </c>
      <c r="H28" s="71">
        <v>-118.9361</v>
      </c>
      <c r="I28" s="71">
        <v>2</v>
      </c>
      <c r="J28" s="68" t="s">
        <v>471</v>
      </c>
      <c r="K28" s="71">
        <v>2</v>
      </c>
    </row>
    <row r="29" spans="1:11" x14ac:dyDescent="0.25">
      <c r="A29" s="68" t="s">
        <v>297</v>
      </c>
      <c r="B29" s="69">
        <v>40357</v>
      </c>
      <c r="C29" s="68" t="s">
        <v>323</v>
      </c>
      <c r="D29" s="68" t="s">
        <v>326</v>
      </c>
      <c r="E29" s="68" t="s">
        <v>469</v>
      </c>
      <c r="F29" s="70" t="s">
        <v>501</v>
      </c>
      <c r="G29" s="71">
        <v>32.836799999999997</v>
      </c>
      <c r="H29" s="71">
        <v>-118.9335</v>
      </c>
      <c r="I29" s="71">
        <v>5</v>
      </c>
      <c r="J29" s="68" t="s">
        <v>471</v>
      </c>
      <c r="K29" s="71">
        <v>6</v>
      </c>
    </row>
    <row r="30" spans="1:11" x14ac:dyDescent="0.25">
      <c r="A30" s="68" t="s">
        <v>297</v>
      </c>
      <c r="B30" s="69">
        <v>40357</v>
      </c>
      <c r="C30" s="68" t="s">
        <v>323</v>
      </c>
      <c r="D30" s="68" t="s">
        <v>311</v>
      </c>
      <c r="E30" s="68" t="s">
        <v>469</v>
      </c>
      <c r="F30" s="70" t="s">
        <v>502</v>
      </c>
      <c r="G30" s="71">
        <v>32.836500000000001</v>
      </c>
      <c r="H30" s="71">
        <v>-118.93600000000001</v>
      </c>
      <c r="I30" s="71">
        <v>1</v>
      </c>
      <c r="J30" s="68" t="s">
        <v>471</v>
      </c>
      <c r="K30" s="71">
        <v>1</v>
      </c>
    </row>
    <row r="31" spans="1:11" x14ac:dyDescent="0.25">
      <c r="A31" s="68" t="s">
        <v>297</v>
      </c>
      <c r="B31" s="69">
        <v>40358</v>
      </c>
      <c r="C31" s="68" t="s">
        <v>323</v>
      </c>
      <c r="D31" s="68" t="s">
        <v>278</v>
      </c>
      <c r="E31" s="68" t="s">
        <v>469</v>
      </c>
      <c r="F31" s="70" t="s">
        <v>503</v>
      </c>
      <c r="G31" s="71">
        <v>32.892099999999999</v>
      </c>
      <c r="H31" s="71">
        <v>-119.0065</v>
      </c>
      <c r="I31" s="71">
        <v>1</v>
      </c>
      <c r="J31" s="68" t="s">
        <v>471</v>
      </c>
      <c r="K31" s="71">
        <v>1</v>
      </c>
    </row>
    <row r="32" spans="1:11" x14ac:dyDescent="0.25">
      <c r="A32" s="68" t="s">
        <v>297</v>
      </c>
      <c r="B32" s="69">
        <v>40358</v>
      </c>
      <c r="C32" s="68" t="s">
        <v>323</v>
      </c>
      <c r="D32" s="68" t="s">
        <v>395</v>
      </c>
      <c r="E32" s="68" t="s">
        <v>469</v>
      </c>
      <c r="F32" s="70" t="s">
        <v>504</v>
      </c>
      <c r="G32" s="71">
        <v>32.796300000000002</v>
      </c>
      <c r="H32" s="71">
        <v>-118.864</v>
      </c>
      <c r="I32" s="71">
        <v>1</v>
      </c>
      <c r="J32" s="68" t="s">
        <v>471</v>
      </c>
      <c r="K32" s="71">
        <v>1</v>
      </c>
    </row>
    <row r="33" spans="1:11" x14ac:dyDescent="0.25">
      <c r="A33" s="68" t="s">
        <v>297</v>
      </c>
      <c r="B33" s="69">
        <v>40358</v>
      </c>
      <c r="C33" s="68" t="s">
        <v>323</v>
      </c>
      <c r="D33" s="68" t="s">
        <v>326</v>
      </c>
      <c r="E33" s="68" t="s">
        <v>469</v>
      </c>
      <c r="F33" s="70" t="s">
        <v>505</v>
      </c>
      <c r="G33" s="71">
        <v>32.815100000000001</v>
      </c>
      <c r="H33" s="71">
        <v>-118.8468</v>
      </c>
      <c r="I33" s="71">
        <v>1</v>
      </c>
      <c r="J33" s="68" t="s">
        <v>471</v>
      </c>
      <c r="K33" s="71">
        <v>1</v>
      </c>
    </row>
    <row r="34" spans="1:11" x14ac:dyDescent="0.25">
      <c r="A34" s="68" t="s">
        <v>297</v>
      </c>
      <c r="B34" s="69">
        <v>40548</v>
      </c>
      <c r="C34" s="68" t="s">
        <v>323</v>
      </c>
      <c r="D34" s="68" t="s">
        <v>334</v>
      </c>
      <c r="E34" s="68" t="s">
        <v>469</v>
      </c>
      <c r="F34" s="70" t="s">
        <v>506</v>
      </c>
      <c r="G34" s="71">
        <v>32.909399999999998</v>
      </c>
      <c r="H34" s="71">
        <v>-118.91840000000001</v>
      </c>
      <c r="I34" s="71">
        <v>5</v>
      </c>
      <c r="J34" s="68" t="s">
        <v>471</v>
      </c>
      <c r="K34" s="71">
        <v>5</v>
      </c>
    </row>
    <row r="35" spans="1:11" x14ac:dyDescent="0.25">
      <c r="A35" s="68" t="s">
        <v>297</v>
      </c>
      <c r="B35" s="69">
        <v>40549</v>
      </c>
      <c r="C35" s="68" t="s">
        <v>323</v>
      </c>
      <c r="D35" s="68" t="s">
        <v>333</v>
      </c>
      <c r="E35" s="68" t="s">
        <v>469</v>
      </c>
      <c r="F35" s="70" t="s">
        <v>507</v>
      </c>
      <c r="G35" s="71">
        <v>32.827100000000002</v>
      </c>
      <c r="H35" s="71">
        <v>-118.8883</v>
      </c>
      <c r="I35" s="71">
        <v>2</v>
      </c>
      <c r="J35" s="68" t="s">
        <v>471</v>
      </c>
      <c r="K35" s="71">
        <v>2</v>
      </c>
    </row>
    <row r="36" spans="1:11" x14ac:dyDescent="0.25">
      <c r="A36" s="68" t="s">
        <v>297</v>
      </c>
      <c r="B36" s="69">
        <v>40549</v>
      </c>
      <c r="C36" s="68" t="s">
        <v>323</v>
      </c>
      <c r="D36" s="68" t="s">
        <v>318</v>
      </c>
      <c r="E36" s="68" t="s">
        <v>469</v>
      </c>
      <c r="F36" s="70" t="s">
        <v>508</v>
      </c>
      <c r="G36" s="71">
        <v>32.803600000000003</v>
      </c>
      <c r="H36" s="71">
        <v>-118.8986</v>
      </c>
      <c r="I36" s="71">
        <v>1</v>
      </c>
      <c r="J36" s="68" t="s">
        <v>336</v>
      </c>
      <c r="K36" s="71">
        <v>1</v>
      </c>
    </row>
    <row r="37" spans="1:11" x14ac:dyDescent="0.25">
      <c r="A37" s="68" t="s">
        <v>297</v>
      </c>
      <c r="B37" s="69">
        <v>40549</v>
      </c>
      <c r="C37" s="68" t="s">
        <v>323</v>
      </c>
      <c r="D37" s="68" t="s">
        <v>395</v>
      </c>
      <c r="E37" s="68" t="s">
        <v>469</v>
      </c>
      <c r="F37" s="70" t="s">
        <v>509</v>
      </c>
      <c r="G37" s="71">
        <v>32.706600000000002</v>
      </c>
      <c r="H37" s="71">
        <v>-118.82680000000001</v>
      </c>
      <c r="I37" s="71">
        <v>4</v>
      </c>
      <c r="J37" s="68" t="s">
        <v>471</v>
      </c>
      <c r="K37" s="71">
        <v>4</v>
      </c>
    </row>
    <row r="38" spans="1:11" x14ac:dyDescent="0.25">
      <c r="A38" s="68" t="s">
        <v>297</v>
      </c>
      <c r="B38" s="69">
        <v>40664</v>
      </c>
      <c r="C38" s="68" t="s">
        <v>323</v>
      </c>
      <c r="D38" s="68" t="s">
        <v>278</v>
      </c>
      <c r="E38" s="68" t="s">
        <v>469</v>
      </c>
      <c r="F38" s="70" t="s">
        <v>510</v>
      </c>
      <c r="G38" s="71">
        <v>32.8797</v>
      </c>
      <c r="H38" s="71">
        <v>-118.9933</v>
      </c>
      <c r="I38" s="71">
        <v>6</v>
      </c>
      <c r="J38" s="68" t="s">
        <v>205</v>
      </c>
      <c r="K38" s="71">
        <v>3</v>
      </c>
    </row>
    <row r="39" spans="1:11" x14ac:dyDescent="0.25">
      <c r="A39" s="68" t="s">
        <v>297</v>
      </c>
      <c r="B39" s="69">
        <v>40665</v>
      </c>
      <c r="C39" s="68" t="s">
        <v>323</v>
      </c>
      <c r="D39" s="68" t="s">
        <v>205</v>
      </c>
      <c r="E39" s="68" t="s">
        <v>469</v>
      </c>
      <c r="F39" s="70" t="s">
        <v>511</v>
      </c>
      <c r="G39" s="71">
        <v>32.883699999999997</v>
      </c>
      <c r="H39" s="71">
        <v>-119.1203</v>
      </c>
      <c r="I39" s="71">
        <v>3</v>
      </c>
      <c r="J39" s="68" t="s">
        <v>205</v>
      </c>
      <c r="K39" s="71">
        <v>3</v>
      </c>
    </row>
    <row r="40" spans="1:11" x14ac:dyDescent="0.25">
      <c r="A40" s="68" t="s">
        <v>297</v>
      </c>
      <c r="B40" s="69">
        <v>40668</v>
      </c>
      <c r="C40" s="68" t="s">
        <v>323</v>
      </c>
      <c r="D40" s="68" t="s">
        <v>318</v>
      </c>
      <c r="E40" s="68" t="s">
        <v>469</v>
      </c>
      <c r="F40" s="70" t="s">
        <v>512</v>
      </c>
      <c r="G40" s="71">
        <v>32.528799999999997</v>
      </c>
      <c r="H40" s="71">
        <v>-118.9104</v>
      </c>
      <c r="I40" s="71">
        <v>1</v>
      </c>
      <c r="J40" s="68" t="s">
        <v>471</v>
      </c>
      <c r="K40" s="72"/>
    </row>
    <row r="41" spans="1:11" x14ac:dyDescent="0.25">
      <c r="A41" s="68" t="s">
        <v>297</v>
      </c>
      <c r="B41" s="69">
        <v>40747</v>
      </c>
      <c r="C41" s="68" t="s">
        <v>323</v>
      </c>
      <c r="D41" s="68" t="s">
        <v>205</v>
      </c>
      <c r="E41" s="68" t="s">
        <v>469</v>
      </c>
      <c r="F41" s="70" t="s">
        <v>513</v>
      </c>
      <c r="G41" s="71">
        <v>32.930999999999997</v>
      </c>
      <c r="H41" s="71">
        <v>-118.9517</v>
      </c>
      <c r="I41" s="71">
        <v>4</v>
      </c>
      <c r="J41" s="68" t="s">
        <v>205</v>
      </c>
      <c r="K41" s="71">
        <v>4</v>
      </c>
    </row>
    <row r="42" spans="1:11" x14ac:dyDescent="0.25">
      <c r="A42" s="68" t="s">
        <v>297</v>
      </c>
      <c r="B42" s="69">
        <v>40922</v>
      </c>
      <c r="C42" s="68" t="s">
        <v>323</v>
      </c>
      <c r="D42" s="68" t="s">
        <v>278</v>
      </c>
      <c r="E42" s="68" t="s">
        <v>469</v>
      </c>
      <c r="F42" s="70" t="s">
        <v>514</v>
      </c>
      <c r="G42" s="71">
        <v>32.708799999999997</v>
      </c>
      <c r="H42" s="71">
        <v>-118.7585</v>
      </c>
      <c r="I42" s="71">
        <v>5</v>
      </c>
      <c r="J42" s="68" t="s">
        <v>471</v>
      </c>
      <c r="K42" s="71">
        <v>5</v>
      </c>
    </row>
    <row r="43" spans="1:11" x14ac:dyDescent="0.25">
      <c r="A43" s="68" t="s">
        <v>297</v>
      </c>
      <c r="B43" s="69">
        <v>40923</v>
      </c>
      <c r="C43" s="68" t="s">
        <v>323</v>
      </c>
      <c r="D43" s="68" t="s">
        <v>278</v>
      </c>
      <c r="E43" s="68" t="s">
        <v>469</v>
      </c>
      <c r="F43" s="70" t="s">
        <v>515</v>
      </c>
      <c r="G43" s="71">
        <v>32.886899999999997</v>
      </c>
      <c r="H43" s="71">
        <v>-119.0303</v>
      </c>
      <c r="I43" s="71">
        <v>7</v>
      </c>
      <c r="J43" s="68" t="s">
        <v>471</v>
      </c>
      <c r="K43" s="71">
        <v>6</v>
      </c>
    </row>
    <row r="44" spans="1:11" x14ac:dyDescent="0.25">
      <c r="A44" s="68" t="s">
        <v>297</v>
      </c>
      <c r="B44" s="69">
        <v>40927</v>
      </c>
      <c r="C44" s="68" t="s">
        <v>323</v>
      </c>
      <c r="D44" s="68" t="s">
        <v>395</v>
      </c>
      <c r="E44" s="68" t="s">
        <v>516</v>
      </c>
      <c r="F44" s="70" t="s">
        <v>517</v>
      </c>
      <c r="G44" s="71">
        <v>33.029200000000003</v>
      </c>
      <c r="H44" s="71">
        <v>-118.5227</v>
      </c>
      <c r="I44" s="71">
        <v>3</v>
      </c>
      <c r="J44" s="68" t="s">
        <v>479</v>
      </c>
      <c r="K44" s="71">
        <v>0</v>
      </c>
    </row>
    <row r="45" spans="1:11" x14ac:dyDescent="0.25">
      <c r="A45" s="68" t="s">
        <v>297</v>
      </c>
      <c r="B45" s="69">
        <v>41230</v>
      </c>
      <c r="C45" s="68" t="s">
        <v>323</v>
      </c>
      <c r="D45" s="68" t="s">
        <v>333</v>
      </c>
      <c r="E45" s="68" t="s">
        <v>469</v>
      </c>
      <c r="F45" s="70" t="s">
        <v>518</v>
      </c>
      <c r="G45" s="71">
        <v>32.8934</v>
      </c>
      <c r="H45" s="71">
        <v>-119.0793</v>
      </c>
      <c r="I45" s="71">
        <v>1</v>
      </c>
      <c r="J45" s="68" t="s">
        <v>471</v>
      </c>
      <c r="K45" s="71">
        <v>1</v>
      </c>
    </row>
    <row r="46" spans="1:11" x14ac:dyDescent="0.25">
      <c r="A46" s="68" t="s">
        <v>297</v>
      </c>
      <c r="B46" s="69">
        <v>41279</v>
      </c>
      <c r="C46" s="68" t="s">
        <v>323</v>
      </c>
      <c r="D46" s="68" t="s">
        <v>17</v>
      </c>
      <c r="E46" s="68" t="s">
        <v>469</v>
      </c>
      <c r="F46" s="70" t="s">
        <v>519</v>
      </c>
      <c r="G46" s="71">
        <v>32.982700000000001</v>
      </c>
      <c r="H46" s="71">
        <v>-118.991</v>
      </c>
      <c r="I46" s="71">
        <v>4</v>
      </c>
      <c r="J46" s="68" t="s">
        <v>334</v>
      </c>
      <c r="K46" s="71">
        <v>4</v>
      </c>
    </row>
    <row r="47" spans="1:11" x14ac:dyDescent="0.25">
      <c r="A47" s="68" t="s">
        <v>297</v>
      </c>
      <c r="B47" s="69">
        <v>41279</v>
      </c>
      <c r="C47" s="68" t="s">
        <v>323</v>
      </c>
      <c r="D47" s="68" t="s">
        <v>21</v>
      </c>
      <c r="E47" s="68" t="s">
        <v>469</v>
      </c>
      <c r="F47" s="70" t="s">
        <v>520</v>
      </c>
      <c r="G47" s="71">
        <v>32.982599999999998</v>
      </c>
      <c r="H47" s="71">
        <v>-118.9449</v>
      </c>
      <c r="I47" s="71">
        <v>1</v>
      </c>
      <c r="J47" s="68" t="s">
        <v>471</v>
      </c>
      <c r="K47" s="72"/>
    </row>
    <row r="48" spans="1:11" x14ac:dyDescent="0.25">
      <c r="A48" s="68" t="s">
        <v>297</v>
      </c>
      <c r="B48" s="69">
        <v>41356</v>
      </c>
      <c r="C48" s="68" t="s">
        <v>323</v>
      </c>
      <c r="D48" s="68" t="s">
        <v>311</v>
      </c>
      <c r="E48" s="68" t="s">
        <v>469</v>
      </c>
      <c r="F48" s="70" t="s">
        <v>521</v>
      </c>
      <c r="G48" s="71">
        <v>32.910600000000002</v>
      </c>
      <c r="H48" s="71">
        <v>-119.0283</v>
      </c>
      <c r="I48" s="71">
        <v>2</v>
      </c>
      <c r="J48" s="68" t="s">
        <v>471</v>
      </c>
      <c r="K48" s="72"/>
    </row>
    <row r="49" spans="1:11" x14ac:dyDescent="0.25">
      <c r="A49" s="68" t="s">
        <v>297</v>
      </c>
      <c r="B49" s="69">
        <v>41361</v>
      </c>
      <c r="C49" s="68" t="s">
        <v>323</v>
      </c>
      <c r="D49" s="68" t="s">
        <v>205</v>
      </c>
      <c r="E49" s="68" t="s">
        <v>469</v>
      </c>
      <c r="F49" s="70" t="s">
        <v>522</v>
      </c>
      <c r="G49" s="71">
        <v>33.035200000000003</v>
      </c>
      <c r="H49" s="71">
        <v>-118.8634</v>
      </c>
      <c r="I49" s="71">
        <v>1</v>
      </c>
      <c r="J49" s="68" t="s">
        <v>471</v>
      </c>
      <c r="K49" s="71">
        <v>1</v>
      </c>
    </row>
    <row r="50" spans="1:11" x14ac:dyDescent="0.25">
      <c r="A50" s="68" t="s">
        <v>297</v>
      </c>
      <c r="B50" s="69">
        <v>41361</v>
      </c>
      <c r="C50" s="68" t="s">
        <v>323</v>
      </c>
      <c r="D50" s="68" t="s">
        <v>334</v>
      </c>
      <c r="E50" s="68" t="s">
        <v>469</v>
      </c>
      <c r="F50" s="70" t="s">
        <v>523</v>
      </c>
      <c r="G50" s="71">
        <v>32.781500000000001</v>
      </c>
      <c r="H50" s="71">
        <v>-119.06140000000001</v>
      </c>
      <c r="I50" s="71">
        <v>2</v>
      </c>
      <c r="J50" s="68" t="s">
        <v>471</v>
      </c>
      <c r="K50" s="72"/>
    </row>
    <row r="51" spans="1:11" x14ac:dyDescent="0.25">
      <c r="A51" s="68" t="s">
        <v>297</v>
      </c>
      <c r="B51" s="69">
        <v>41362</v>
      </c>
      <c r="C51" s="68" t="s">
        <v>323</v>
      </c>
      <c r="D51" s="68" t="s">
        <v>18</v>
      </c>
      <c r="E51" s="68" t="s">
        <v>469</v>
      </c>
      <c r="F51" s="70" t="s">
        <v>524</v>
      </c>
      <c r="G51" s="71">
        <v>32.971200000000003</v>
      </c>
      <c r="H51" s="71">
        <v>-118.99979999999999</v>
      </c>
      <c r="I51" s="71">
        <v>4</v>
      </c>
      <c r="J51" s="68" t="s">
        <v>205</v>
      </c>
      <c r="K51" s="71">
        <v>3</v>
      </c>
    </row>
    <row r="52" spans="1:11" x14ac:dyDescent="0.25">
      <c r="A52" s="68" t="s">
        <v>297</v>
      </c>
      <c r="B52" s="69">
        <v>41363</v>
      </c>
      <c r="C52" s="68" t="s">
        <v>323</v>
      </c>
      <c r="D52" s="68" t="s">
        <v>395</v>
      </c>
      <c r="E52" s="68" t="s">
        <v>469</v>
      </c>
      <c r="F52" s="70" t="s">
        <v>525</v>
      </c>
      <c r="G52" s="71">
        <v>32.8474</v>
      </c>
      <c r="H52" s="71">
        <v>-119.0167</v>
      </c>
      <c r="I52" s="71">
        <v>9</v>
      </c>
      <c r="J52" s="68" t="s">
        <v>471</v>
      </c>
      <c r="K52" s="71">
        <v>7</v>
      </c>
    </row>
    <row r="53" spans="1:11" x14ac:dyDescent="0.25">
      <c r="A53" s="68" t="s">
        <v>297</v>
      </c>
      <c r="B53" s="69">
        <v>41579</v>
      </c>
      <c r="C53" s="68" t="s">
        <v>323</v>
      </c>
      <c r="D53" s="68" t="s">
        <v>334</v>
      </c>
      <c r="E53" s="68" t="s">
        <v>469</v>
      </c>
      <c r="F53" s="70" t="s">
        <v>526</v>
      </c>
      <c r="G53" s="71">
        <v>32.919499999999999</v>
      </c>
      <c r="H53" s="71">
        <v>-119.0909</v>
      </c>
      <c r="I53" s="71">
        <v>7</v>
      </c>
      <c r="J53" s="68" t="s">
        <v>471</v>
      </c>
      <c r="K53" s="71">
        <v>6</v>
      </c>
    </row>
    <row r="54" spans="1:11" x14ac:dyDescent="0.25">
      <c r="A54" s="68" t="s">
        <v>297</v>
      </c>
      <c r="B54" s="69">
        <v>41580</v>
      </c>
      <c r="C54" s="68" t="s">
        <v>323</v>
      </c>
      <c r="D54" s="68" t="s">
        <v>333</v>
      </c>
      <c r="E54" s="68" t="s">
        <v>469</v>
      </c>
      <c r="F54" s="70" t="s">
        <v>527</v>
      </c>
      <c r="G54" s="71">
        <v>32.925699999999999</v>
      </c>
      <c r="H54" s="71">
        <v>-118.9725</v>
      </c>
      <c r="I54" s="71">
        <v>2</v>
      </c>
      <c r="J54" s="68" t="s">
        <v>471</v>
      </c>
      <c r="K54" s="71">
        <v>1</v>
      </c>
    </row>
    <row r="55" spans="1:11" x14ac:dyDescent="0.25">
      <c r="A55" s="68" t="s">
        <v>297</v>
      </c>
      <c r="B55" s="69">
        <v>41643</v>
      </c>
      <c r="C55" s="68" t="s">
        <v>323</v>
      </c>
      <c r="D55" s="68" t="s">
        <v>334</v>
      </c>
      <c r="E55" s="68" t="s">
        <v>469</v>
      </c>
      <c r="F55" s="70" t="s">
        <v>528</v>
      </c>
      <c r="G55" s="71">
        <v>33.010899999999999</v>
      </c>
      <c r="H55" s="71">
        <v>-118.87139999999999</v>
      </c>
      <c r="I55" s="71">
        <v>4</v>
      </c>
      <c r="J55" s="68" t="s">
        <v>471</v>
      </c>
      <c r="K55" s="71">
        <v>4</v>
      </c>
    </row>
    <row r="56" spans="1:11" x14ac:dyDescent="0.25">
      <c r="A56" s="68" t="s">
        <v>297</v>
      </c>
      <c r="B56" s="69">
        <v>41643</v>
      </c>
      <c r="C56" s="68" t="s">
        <v>323</v>
      </c>
      <c r="D56" s="68" t="s">
        <v>318</v>
      </c>
      <c r="E56" s="68" t="s">
        <v>469</v>
      </c>
      <c r="F56" s="70" t="s">
        <v>529</v>
      </c>
      <c r="G56" s="71">
        <v>32.988799999999998</v>
      </c>
      <c r="H56" s="71">
        <v>-118.96</v>
      </c>
      <c r="I56" s="71">
        <v>2</v>
      </c>
      <c r="J56" s="68" t="s">
        <v>471</v>
      </c>
      <c r="K56" s="71">
        <v>2</v>
      </c>
    </row>
    <row r="57" spans="1:11" x14ac:dyDescent="0.25">
      <c r="A57" s="68" t="s">
        <v>297</v>
      </c>
      <c r="B57" s="69">
        <v>41644</v>
      </c>
      <c r="C57" s="68" t="s">
        <v>323</v>
      </c>
      <c r="D57" s="68" t="s">
        <v>334</v>
      </c>
      <c r="E57" s="68" t="s">
        <v>469</v>
      </c>
      <c r="F57" s="70" t="s">
        <v>530</v>
      </c>
      <c r="G57" s="71">
        <v>32.889600000000002</v>
      </c>
      <c r="H57" s="71">
        <v>-118.96850000000001</v>
      </c>
      <c r="I57" s="71">
        <v>2</v>
      </c>
      <c r="J57" s="68" t="s">
        <v>336</v>
      </c>
      <c r="K57" s="72"/>
    </row>
    <row r="58" spans="1:11" x14ac:dyDescent="0.25">
      <c r="A58" s="68" t="s">
        <v>297</v>
      </c>
      <c r="B58" s="69">
        <v>41645</v>
      </c>
      <c r="C58" s="68" t="s">
        <v>323</v>
      </c>
      <c r="D58" s="68" t="s">
        <v>334</v>
      </c>
      <c r="E58" s="68" t="s">
        <v>469</v>
      </c>
      <c r="F58" s="70" t="s">
        <v>531</v>
      </c>
      <c r="G58" s="71">
        <v>32.915700000000001</v>
      </c>
      <c r="H58" s="71">
        <v>-118.9295</v>
      </c>
      <c r="I58" s="71">
        <v>3</v>
      </c>
      <c r="J58" s="68" t="s">
        <v>205</v>
      </c>
      <c r="K58" s="71">
        <v>3</v>
      </c>
    </row>
    <row r="59" spans="1:11" x14ac:dyDescent="0.25">
      <c r="A59" s="68" t="s">
        <v>297</v>
      </c>
      <c r="B59" s="69">
        <v>41645</v>
      </c>
      <c r="C59" s="68" t="s">
        <v>323</v>
      </c>
      <c r="D59" s="68" t="s">
        <v>333</v>
      </c>
      <c r="E59" s="68" t="s">
        <v>469</v>
      </c>
      <c r="F59" s="70" t="s">
        <v>532</v>
      </c>
      <c r="G59" s="71">
        <v>32.945999999999998</v>
      </c>
      <c r="H59" s="71">
        <v>-118.97709999999999</v>
      </c>
      <c r="I59" s="71">
        <v>3</v>
      </c>
      <c r="J59" s="68" t="s">
        <v>471</v>
      </c>
      <c r="K59" s="71">
        <v>3</v>
      </c>
    </row>
    <row r="60" spans="1:11" x14ac:dyDescent="0.25">
      <c r="A60" s="68" t="s">
        <v>297</v>
      </c>
      <c r="B60" s="69">
        <v>41646</v>
      </c>
      <c r="C60" s="68" t="s">
        <v>323</v>
      </c>
      <c r="D60" s="68" t="s">
        <v>205</v>
      </c>
      <c r="E60" s="68" t="s">
        <v>516</v>
      </c>
      <c r="F60" s="70" t="s">
        <v>533</v>
      </c>
      <c r="G60" s="71">
        <v>33.076700000000002</v>
      </c>
      <c r="H60" s="71">
        <v>-118.53700000000001</v>
      </c>
      <c r="I60" s="71">
        <v>5</v>
      </c>
      <c r="J60" s="68" t="s">
        <v>205</v>
      </c>
      <c r="K60" s="71">
        <v>5</v>
      </c>
    </row>
    <row r="61" spans="1:11" x14ac:dyDescent="0.25">
      <c r="A61" s="68" t="s">
        <v>297</v>
      </c>
      <c r="B61" s="69">
        <v>41650</v>
      </c>
      <c r="C61" s="68" t="s">
        <v>323</v>
      </c>
      <c r="D61" s="68" t="s">
        <v>333</v>
      </c>
      <c r="E61" s="68" t="s">
        <v>469</v>
      </c>
      <c r="F61" s="70" t="s">
        <v>534</v>
      </c>
      <c r="G61" s="71">
        <v>32.888500000000001</v>
      </c>
      <c r="H61" s="71">
        <v>-119.03100000000001</v>
      </c>
      <c r="I61" s="71">
        <v>2</v>
      </c>
      <c r="J61" s="68" t="s">
        <v>471</v>
      </c>
      <c r="K61" s="71">
        <v>2</v>
      </c>
    </row>
    <row r="62" spans="1:11" x14ac:dyDescent="0.25">
      <c r="A62" s="68" t="s">
        <v>297</v>
      </c>
      <c r="B62" s="69">
        <v>41650</v>
      </c>
      <c r="C62" s="68" t="s">
        <v>323</v>
      </c>
      <c r="D62" s="68" t="s">
        <v>278</v>
      </c>
      <c r="E62" s="68" t="s">
        <v>469</v>
      </c>
      <c r="F62" s="70" t="s">
        <v>535</v>
      </c>
      <c r="G62" s="71">
        <v>32.892600000000002</v>
      </c>
      <c r="H62" s="71">
        <v>-119.0341</v>
      </c>
      <c r="I62" s="71">
        <v>3</v>
      </c>
      <c r="J62" s="68" t="s">
        <v>536</v>
      </c>
      <c r="K62" s="72"/>
    </row>
    <row r="63" spans="1:11" x14ac:dyDescent="0.25">
      <c r="A63" s="68" t="s">
        <v>297</v>
      </c>
      <c r="B63" s="69">
        <v>41917</v>
      </c>
      <c r="C63" s="68" t="s">
        <v>323</v>
      </c>
      <c r="D63" s="68" t="s">
        <v>334</v>
      </c>
      <c r="E63" s="68" t="s">
        <v>469</v>
      </c>
      <c r="F63" s="70" t="s">
        <v>537</v>
      </c>
      <c r="G63" s="71">
        <v>32.760399999999997</v>
      </c>
      <c r="H63" s="71">
        <v>-118.97490000000001</v>
      </c>
      <c r="I63" s="71">
        <v>4</v>
      </c>
      <c r="J63" s="68" t="s">
        <v>471</v>
      </c>
      <c r="K63" s="71">
        <v>4</v>
      </c>
    </row>
    <row r="64" spans="1:11" x14ac:dyDescent="0.25">
      <c r="A64" s="68" t="s">
        <v>297</v>
      </c>
      <c r="B64" s="69">
        <v>41918</v>
      </c>
      <c r="C64" s="68" t="s">
        <v>323</v>
      </c>
      <c r="D64" s="68" t="s">
        <v>205</v>
      </c>
      <c r="E64" s="68" t="s">
        <v>469</v>
      </c>
      <c r="F64" s="70" t="s">
        <v>538</v>
      </c>
      <c r="G64" s="71">
        <v>33.001899999999999</v>
      </c>
      <c r="H64" s="71">
        <v>-118.9555</v>
      </c>
      <c r="I64" s="71">
        <v>2</v>
      </c>
      <c r="J64" s="68" t="s">
        <v>471</v>
      </c>
      <c r="K64" s="71">
        <v>2</v>
      </c>
    </row>
    <row r="65" spans="1:11" x14ac:dyDescent="0.25">
      <c r="A65" s="68" t="s">
        <v>297</v>
      </c>
      <c r="B65" s="69">
        <v>41921</v>
      </c>
      <c r="C65" s="68" t="s">
        <v>323</v>
      </c>
      <c r="D65" s="68" t="s">
        <v>334</v>
      </c>
      <c r="E65" s="68" t="s">
        <v>469</v>
      </c>
      <c r="F65" s="70" t="s">
        <v>539</v>
      </c>
      <c r="G65" s="71">
        <v>32.687399999999997</v>
      </c>
      <c r="H65" s="71">
        <v>-118.7906</v>
      </c>
      <c r="I65" s="71">
        <v>1</v>
      </c>
      <c r="J65" s="68" t="s">
        <v>471</v>
      </c>
      <c r="K65" s="71">
        <v>1</v>
      </c>
    </row>
    <row r="66" spans="1:11" x14ac:dyDescent="0.25">
      <c r="A66" s="68" t="s">
        <v>297</v>
      </c>
      <c r="B66" s="69">
        <v>41922</v>
      </c>
      <c r="C66" s="68" t="s">
        <v>323</v>
      </c>
      <c r="D66" s="68" t="s">
        <v>334</v>
      </c>
      <c r="E66" s="68" t="s">
        <v>469</v>
      </c>
      <c r="F66" s="70" t="s">
        <v>540</v>
      </c>
      <c r="G66" s="71">
        <v>32.918199999999999</v>
      </c>
      <c r="H66" s="71">
        <v>-118.9529</v>
      </c>
      <c r="I66" s="71">
        <v>3</v>
      </c>
      <c r="J66" s="68" t="s">
        <v>471</v>
      </c>
      <c r="K66" s="71">
        <v>2</v>
      </c>
    </row>
    <row r="67" spans="1:11" x14ac:dyDescent="0.25">
      <c r="A67" s="68" t="s">
        <v>297</v>
      </c>
      <c r="B67" s="69">
        <v>41923</v>
      </c>
      <c r="C67" s="68" t="s">
        <v>323</v>
      </c>
      <c r="D67" s="68" t="s">
        <v>334</v>
      </c>
      <c r="E67" s="68" t="s">
        <v>469</v>
      </c>
      <c r="F67" s="70" t="s">
        <v>541</v>
      </c>
      <c r="G67" s="71">
        <v>32.9724</v>
      </c>
      <c r="H67" s="71">
        <v>-118.95310000000001</v>
      </c>
      <c r="I67" s="71">
        <v>3</v>
      </c>
      <c r="J67" s="68" t="s">
        <v>336</v>
      </c>
      <c r="K67" s="72"/>
    </row>
    <row r="68" spans="1:11" x14ac:dyDescent="0.25">
      <c r="A68" s="68" t="s">
        <v>297</v>
      </c>
      <c r="B68" s="69">
        <v>42007</v>
      </c>
      <c r="C68" s="68" t="s">
        <v>323</v>
      </c>
      <c r="D68" s="68" t="s">
        <v>278</v>
      </c>
      <c r="E68" s="68" t="s">
        <v>469</v>
      </c>
      <c r="F68" s="70" t="s">
        <v>542</v>
      </c>
      <c r="G68" s="71">
        <v>32.768500000000003</v>
      </c>
      <c r="H68" s="71">
        <v>-118.85809999999999</v>
      </c>
      <c r="I68" s="71">
        <v>6</v>
      </c>
      <c r="J68" s="68" t="s">
        <v>471</v>
      </c>
      <c r="K68" s="71">
        <v>5</v>
      </c>
    </row>
    <row r="69" spans="1:11" x14ac:dyDescent="0.25">
      <c r="A69" s="68" t="s">
        <v>297</v>
      </c>
      <c r="B69" s="69">
        <v>42008</v>
      </c>
      <c r="C69" s="68" t="s">
        <v>323</v>
      </c>
      <c r="D69" s="68" t="s">
        <v>334</v>
      </c>
      <c r="E69" s="68" t="s">
        <v>469</v>
      </c>
      <c r="F69" s="70" t="s">
        <v>543</v>
      </c>
      <c r="G69" s="71">
        <v>32.8185</v>
      </c>
      <c r="H69" s="71">
        <v>-118.9502</v>
      </c>
      <c r="I69" s="71">
        <v>1</v>
      </c>
      <c r="J69" s="68" t="s">
        <v>471</v>
      </c>
      <c r="K69" s="72"/>
    </row>
    <row r="70" spans="1:11" x14ac:dyDescent="0.25">
      <c r="A70" s="68" t="s">
        <v>297</v>
      </c>
      <c r="B70" s="69">
        <v>42009</v>
      </c>
      <c r="C70" s="68" t="s">
        <v>323</v>
      </c>
      <c r="D70" s="68" t="s">
        <v>334</v>
      </c>
      <c r="E70" s="68" t="s">
        <v>469</v>
      </c>
      <c r="F70" s="70" t="s">
        <v>544</v>
      </c>
      <c r="G70" s="71">
        <v>32.823599999999999</v>
      </c>
      <c r="H70" s="71">
        <v>-118.7196</v>
      </c>
      <c r="I70" s="71">
        <v>2</v>
      </c>
      <c r="J70" s="68" t="s">
        <v>205</v>
      </c>
      <c r="K70" s="71">
        <v>2</v>
      </c>
    </row>
    <row r="71" spans="1:11" x14ac:dyDescent="0.25">
      <c r="A71" s="68" t="s">
        <v>297</v>
      </c>
      <c r="B71" s="69">
        <v>42010</v>
      </c>
      <c r="C71" s="68" t="s">
        <v>323</v>
      </c>
      <c r="D71" s="68" t="s">
        <v>205</v>
      </c>
      <c r="E71" s="68" t="s">
        <v>469</v>
      </c>
      <c r="F71" s="70" t="s">
        <v>545</v>
      </c>
      <c r="G71" s="71">
        <v>33.059800000000003</v>
      </c>
      <c r="H71" s="71">
        <v>-119.03</v>
      </c>
      <c r="I71" s="71">
        <v>4</v>
      </c>
      <c r="J71" s="68" t="s">
        <v>471</v>
      </c>
      <c r="K71" s="71">
        <v>4</v>
      </c>
    </row>
    <row r="72" spans="1:11" x14ac:dyDescent="0.25">
      <c r="A72" s="68" t="s">
        <v>297</v>
      </c>
      <c r="B72" s="69">
        <v>42011</v>
      </c>
      <c r="C72" s="68" t="s">
        <v>323</v>
      </c>
      <c r="D72" s="68" t="s">
        <v>334</v>
      </c>
      <c r="E72" s="68" t="s">
        <v>469</v>
      </c>
      <c r="F72" s="70" t="s">
        <v>546</v>
      </c>
      <c r="G72" s="71">
        <v>32.99</v>
      </c>
      <c r="H72" s="71">
        <v>-118.7116</v>
      </c>
      <c r="I72" s="71">
        <v>2</v>
      </c>
      <c r="J72" s="68" t="s">
        <v>205</v>
      </c>
      <c r="K72" s="71">
        <v>2</v>
      </c>
    </row>
    <row r="73" spans="1:11" x14ac:dyDescent="0.25">
      <c r="A73" s="68" t="s">
        <v>297</v>
      </c>
      <c r="B73" s="69">
        <v>42011</v>
      </c>
      <c r="C73" s="68" t="s">
        <v>323</v>
      </c>
      <c r="D73" s="68" t="s">
        <v>333</v>
      </c>
      <c r="E73" s="68" t="s">
        <v>469</v>
      </c>
      <c r="F73" s="70" t="s">
        <v>547</v>
      </c>
      <c r="G73" s="71">
        <v>32.822200000000002</v>
      </c>
      <c r="H73" s="71">
        <v>-118.8497</v>
      </c>
      <c r="I73" s="71">
        <v>2</v>
      </c>
      <c r="J73" s="68" t="s">
        <v>471</v>
      </c>
      <c r="K73" s="71">
        <v>2</v>
      </c>
    </row>
    <row r="74" spans="1:11" x14ac:dyDescent="0.25">
      <c r="A74" s="68" t="s">
        <v>297</v>
      </c>
      <c r="B74" s="69">
        <v>42011</v>
      </c>
      <c r="C74" s="68" t="s">
        <v>323</v>
      </c>
      <c r="D74" s="68" t="s">
        <v>278</v>
      </c>
      <c r="E74" s="68" t="s">
        <v>469</v>
      </c>
      <c r="F74" s="70" t="s">
        <v>548</v>
      </c>
      <c r="G74" s="71">
        <v>32.848999999999997</v>
      </c>
      <c r="H74" s="71">
        <v>-118.8561</v>
      </c>
      <c r="I74" s="71">
        <v>4</v>
      </c>
      <c r="J74" s="68" t="s">
        <v>471</v>
      </c>
      <c r="K74" s="71">
        <v>4</v>
      </c>
    </row>
    <row r="75" spans="1:11" x14ac:dyDescent="0.25">
      <c r="A75" s="68" t="s">
        <v>297</v>
      </c>
      <c r="B75" s="69">
        <v>42011</v>
      </c>
      <c r="C75" s="68" t="s">
        <v>323</v>
      </c>
      <c r="D75" s="68" t="s">
        <v>318</v>
      </c>
      <c r="E75" s="68" t="s">
        <v>469</v>
      </c>
      <c r="F75" s="70" t="s">
        <v>549</v>
      </c>
      <c r="G75" s="71">
        <v>32.807299999999998</v>
      </c>
      <c r="H75" s="71">
        <v>-118.9044</v>
      </c>
      <c r="I75" s="71">
        <v>4</v>
      </c>
      <c r="J75" s="68" t="s">
        <v>205</v>
      </c>
      <c r="K75" s="71">
        <v>4</v>
      </c>
    </row>
    <row r="76" spans="1:11" x14ac:dyDescent="0.25">
      <c r="A76" s="68" t="s">
        <v>297</v>
      </c>
      <c r="B76" s="69">
        <v>42012</v>
      </c>
      <c r="C76" s="68" t="s">
        <v>323</v>
      </c>
      <c r="D76" s="68" t="s">
        <v>333</v>
      </c>
      <c r="E76" s="68" t="s">
        <v>469</v>
      </c>
      <c r="F76" s="70" t="s">
        <v>550</v>
      </c>
      <c r="G76" s="71">
        <v>32.897399999999998</v>
      </c>
      <c r="H76" s="71">
        <v>-118.73220000000001</v>
      </c>
      <c r="I76" s="71">
        <v>2</v>
      </c>
      <c r="J76" s="68" t="s">
        <v>205</v>
      </c>
      <c r="K76" s="71">
        <v>2</v>
      </c>
    </row>
    <row r="77" spans="1:11" x14ac:dyDescent="0.25">
      <c r="A77" s="68" t="s">
        <v>297</v>
      </c>
      <c r="B77" s="69">
        <v>42013</v>
      </c>
      <c r="C77" s="68" t="s">
        <v>323</v>
      </c>
      <c r="D77" s="68" t="s">
        <v>205</v>
      </c>
      <c r="E77" s="68" t="s">
        <v>469</v>
      </c>
      <c r="F77" s="70" t="s">
        <v>551</v>
      </c>
      <c r="G77" s="71">
        <v>32.819200000000002</v>
      </c>
      <c r="H77" s="71">
        <v>-118.824</v>
      </c>
      <c r="I77" s="71">
        <v>4</v>
      </c>
      <c r="J77" s="68" t="s">
        <v>334</v>
      </c>
      <c r="K77" s="71">
        <v>4</v>
      </c>
    </row>
    <row r="78" spans="1:11" x14ac:dyDescent="0.25">
      <c r="A78" s="68" t="s">
        <v>297</v>
      </c>
      <c r="B78" s="69">
        <v>42013</v>
      </c>
      <c r="C78" s="68" t="s">
        <v>323</v>
      </c>
      <c r="D78" s="68" t="s">
        <v>334</v>
      </c>
      <c r="E78" s="68" t="s">
        <v>469</v>
      </c>
      <c r="F78" s="70" t="s">
        <v>552</v>
      </c>
      <c r="G78" s="71">
        <v>32.735599999999998</v>
      </c>
      <c r="H78" s="71">
        <v>-118.80410000000001</v>
      </c>
      <c r="I78" s="71">
        <v>4</v>
      </c>
      <c r="J78" s="68" t="s">
        <v>471</v>
      </c>
      <c r="K78" s="71">
        <v>4</v>
      </c>
    </row>
    <row r="79" spans="1:11" x14ac:dyDescent="0.25">
      <c r="A79" s="68" t="s">
        <v>297</v>
      </c>
      <c r="B79" s="69">
        <v>42013</v>
      </c>
      <c r="C79" s="68" t="s">
        <v>323</v>
      </c>
      <c r="D79" s="68" t="s">
        <v>318</v>
      </c>
      <c r="E79" s="68" t="s">
        <v>469</v>
      </c>
      <c r="F79" s="70" t="s">
        <v>553</v>
      </c>
      <c r="G79" s="71">
        <v>32.794899999999998</v>
      </c>
      <c r="H79" s="71">
        <v>-118.7882</v>
      </c>
      <c r="I79" s="71">
        <v>4</v>
      </c>
      <c r="J79" s="68" t="s">
        <v>205</v>
      </c>
      <c r="K79" s="71">
        <v>3</v>
      </c>
    </row>
    <row r="80" spans="1:11" x14ac:dyDescent="0.25">
      <c r="A80" s="68" t="s">
        <v>297</v>
      </c>
      <c r="B80" s="69">
        <v>42077</v>
      </c>
      <c r="C80" s="68" t="s">
        <v>323</v>
      </c>
      <c r="D80" s="68" t="s">
        <v>395</v>
      </c>
      <c r="E80" s="68" t="s">
        <v>469</v>
      </c>
      <c r="F80" s="70" t="s">
        <v>554</v>
      </c>
      <c r="G80" s="71">
        <v>32.7532</v>
      </c>
      <c r="H80" s="71">
        <v>-118.82129999999999</v>
      </c>
      <c r="I80" s="71">
        <v>4</v>
      </c>
      <c r="J80" s="68" t="s">
        <v>471</v>
      </c>
      <c r="K80" s="71">
        <v>0</v>
      </c>
    </row>
    <row r="81" spans="1:11" x14ac:dyDescent="0.25">
      <c r="A81" s="68" t="s">
        <v>297</v>
      </c>
      <c r="B81" s="69">
        <v>42078</v>
      </c>
      <c r="C81" s="68" t="s">
        <v>323</v>
      </c>
      <c r="D81" s="68" t="s">
        <v>205</v>
      </c>
      <c r="E81" s="68" t="s">
        <v>469</v>
      </c>
      <c r="F81" s="70" t="s">
        <v>555</v>
      </c>
      <c r="G81" s="71">
        <v>32.694699999999997</v>
      </c>
      <c r="H81" s="71">
        <v>-118.7787</v>
      </c>
      <c r="I81" s="71">
        <v>2</v>
      </c>
      <c r="J81" s="68" t="s">
        <v>471</v>
      </c>
      <c r="K81" s="71">
        <v>2</v>
      </c>
    </row>
    <row r="82" spans="1:11" x14ac:dyDescent="0.25">
      <c r="A82" s="68" t="s">
        <v>297</v>
      </c>
      <c r="B82" s="69">
        <v>42078</v>
      </c>
      <c r="C82" s="68" t="s">
        <v>323</v>
      </c>
      <c r="D82" s="68" t="s">
        <v>334</v>
      </c>
      <c r="E82" s="68" t="s">
        <v>469</v>
      </c>
      <c r="F82" s="70" t="s">
        <v>556</v>
      </c>
      <c r="G82" s="71">
        <v>32.7286</v>
      </c>
      <c r="H82" s="71">
        <v>-118.8837</v>
      </c>
      <c r="I82" s="71">
        <v>1</v>
      </c>
      <c r="J82" s="68" t="s">
        <v>471</v>
      </c>
      <c r="K82" s="71">
        <v>1</v>
      </c>
    </row>
    <row r="83" spans="1:11" x14ac:dyDescent="0.25">
      <c r="A83" s="68" t="s">
        <v>315</v>
      </c>
      <c r="B83" s="69">
        <v>42380</v>
      </c>
      <c r="C83" s="68" t="s">
        <v>323</v>
      </c>
      <c r="D83" s="68" t="s">
        <v>334</v>
      </c>
      <c r="E83" s="68" t="s">
        <v>469</v>
      </c>
      <c r="F83" s="70" t="s">
        <v>557</v>
      </c>
      <c r="G83" s="71">
        <v>32.8491</v>
      </c>
      <c r="H83" s="71">
        <v>-118.8095</v>
      </c>
      <c r="I83" s="71">
        <v>2</v>
      </c>
      <c r="J83" s="68" t="s">
        <v>471</v>
      </c>
      <c r="K83" s="71">
        <v>2</v>
      </c>
    </row>
    <row r="84" spans="1:11" x14ac:dyDescent="0.25">
      <c r="A84" s="68" t="s">
        <v>315</v>
      </c>
      <c r="B84" s="69">
        <v>42380</v>
      </c>
      <c r="C84" s="68" t="s">
        <v>323</v>
      </c>
      <c r="D84" s="68" t="s">
        <v>333</v>
      </c>
      <c r="E84" s="68" t="s">
        <v>469</v>
      </c>
      <c r="F84" s="70" t="s">
        <v>558</v>
      </c>
      <c r="G84" s="71">
        <v>32.9664</v>
      </c>
      <c r="H84" s="71">
        <v>-118.7608</v>
      </c>
      <c r="I84" s="71">
        <v>1</v>
      </c>
      <c r="J84" s="68" t="s">
        <v>471</v>
      </c>
      <c r="K84" s="71">
        <v>1</v>
      </c>
    </row>
    <row r="85" spans="1:11" x14ac:dyDescent="0.25">
      <c r="A85" s="68" t="s">
        <v>315</v>
      </c>
      <c r="B85" s="69">
        <v>42384</v>
      </c>
      <c r="C85" s="68" t="s">
        <v>323</v>
      </c>
      <c r="D85" s="68" t="s">
        <v>205</v>
      </c>
      <c r="E85" s="68" t="s">
        <v>516</v>
      </c>
      <c r="F85" s="70" t="s">
        <v>559</v>
      </c>
      <c r="G85" s="71">
        <v>33.129300000000001</v>
      </c>
      <c r="H85" s="71">
        <v>-118.4311</v>
      </c>
      <c r="I85" s="71">
        <v>2</v>
      </c>
      <c r="J85" s="68" t="s">
        <v>471</v>
      </c>
      <c r="K85" s="71">
        <v>2</v>
      </c>
    </row>
    <row r="86" spans="1:11" x14ac:dyDescent="0.25">
      <c r="A86" s="68" t="s">
        <v>315</v>
      </c>
      <c r="B86" s="69">
        <v>42423</v>
      </c>
      <c r="C86" s="68" t="s">
        <v>323</v>
      </c>
      <c r="D86" s="68" t="s">
        <v>333</v>
      </c>
      <c r="E86" s="68" t="s">
        <v>469</v>
      </c>
      <c r="F86" s="70" t="s">
        <v>560</v>
      </c>
      <c r="G86" s="71">
        <v>33.0261</v>
      </c>
      <c r="H86" s="71">
        <v>-118.9473</v>
      </c>
      <c r="I86" s="71">
        <v>3</v>
      </c>
      <c r="J86" s="68" t="s">
        <v>471</v>
      </c>
      <c r="K86" s="71">
        <v>1</v>
      </c>
    </row>
    <row r="87" spans="1:11" x14ac:dyDescent="0.25">
      <c r="A87" s="68" t="s">
        <v>315</v>
      </c>
      <c r="B87" s="69">
        <v>42424</v>
      </c>
      <c r="C87" s="68" t="s">
        <v>323</v>
      </c>
      <c r="D87" s="68" t="s">
        <v>318</v>
      </c>
      <c r="E87" s="68" t="s">
        <v>469</v>
      </c>
      <c r="F87" s="70" t="s">
        <v>543</v>
      </c>
      <c r="G87" s="71">
        <v>32.751899999999999</v>
      </c>
      <c r="H87" s="71">
        <v>-118.9545</v>
      </c>
      <c r="I87" s="71">
        <v>2</v>
      </c>
      <c r="J87" s="68" t="s">
        <v>471</v>
      </c>
      <c r="K87" s="71">
        <v>2</v>
      </c>
    </row>
    <row r="88" spans="1:11" x14ac:dyDescent="0.25">
      <c r="A88" s="68" t="s">
        <v>315</v>
      </c>
      <c r="B88" s="69">
        <v>42462</v>
      </c>
      <c r="C88" s="68" t="s">
        <v>323</v>
      </c>
      <c r="D88" s="68" t="s">
        <v>318</v>
      </c>
      <c r="E88" s="68" t="s">
        <v>469</v>
      </c>
      <c r="F88" s="70" t="s">
        <v>509</v>
      </c>
      <c r="G88" s="71">
        <v>32.911000000000001</v>
      </c>
      <c r="H88" s="71">
        <v>-119.0929</v>
      </c>
      <c r="I88" s="71">
        <v>1</v>
      </c>
      <c r="J88" s="68" t="s">
        <v>471</v>
      </c>
      <c r="K88" s="71">
        <v>1</v>
      </c>
    </row>
    <row r="89" spans="1:11" x14ac:dyDescent="0.25">
      <c r="A89" s="68" t="s">
        <v>315</v>
      </c>
      <c r="B89" s="69">
        <v>42465</v>
      </c>
      <c r="C89" s="68" t="s">
        <v>323</v>
      </c>
      <c r="D89" s="68" t="s">
        <v>278</v>
      </c>
      <c r="E89" s="68" t="s">
        <v>469</v>
      </c>
      <c r="F89" s="70" t="s">
        <v>561</v>
      </c>
      <c r="G89" s="71">
        <v>32.712899999999998</v>
      </c>
      <c r="H89" s="71">
        <v>-118.75830000000001</v>
      </c>
      <c r="I89" s="71">
        <v>5</v>
      </c>
      <c r="J89" s="68" t="s">
        <v>334</v>
      </c>
      <c r="K89" s="71">
        <v>5</v>
      </c>
    </row>
    <row r="90" spans="1:11" x14ac:dyDescent="0.25">
      <c r="A90" s="68" t="s">
        <v>315</v>
      </c>
      <c r="B90" s="69">
        <v>42466</v>
      </c>
      <c r="C90" s="68" t="s">
        <v>323</v>
      </c>
      <c r="D90" s="68" t="s">
        <v>334</v>
      </c>
      <c r="E90" s="68" t="s">
        <v>469</v>
      </c>
      <c r="F90" s="70" t="s">
        <v>562</v>
      </c>
      <c r="G90" s="71">
        <v>32.855400000000003</v>
      </c>
      <c r="H90" s="71">
        <v>-119.1275</v>
      </c>
      <c r="I90" s="71">
        <v>3</v>
      </c>
      <c r="J90" s="68" t="s">
        <v>336</v>
      </c>
      <c r="K90" s="71">
        <v>2</v>
      </c>
    </row>
    <row r="91" spans="1:11" x14ac:dyDescent="0.25">
      <c r="A91" s="68" t="s">
        <v>315</v>
      </c>
      <c r="B91" s="69">
        <v>42467</v>
      </c>
      <c r="C91" s="68" t="s">
        <v>323</v>
      </c>
      <c r="D91" s="68" t="s">
        <v>333</v>
      </c>
      <c r="E91" s="68" t="s">
        <v>469</v>
      </c>
      <c r="F91" s="70" t="s">
        <v>547</v>
      </c>
      <c r="G91" s="71">
        <v>32.840000000000003</v>
      </c>
      <c r="H91" s="71">
        <v>-119.0476</v>
      </c>
      <c r="I91" s="71">
        <v>1</v>
      </c>
      <c r="J91" s="68" t="s">
        <v>471</v>
      </c>
      <c r="K91" s="71">
        <v>1</v>
      </c>
    </row>
    <row r="92" spans="1:11" x14ac:dyDescent="0.25">
      <c r="A92" s="68" t="s">
        <v>315</v>
      </c>
      <c r="B92" s="69">
        <v>42681</v>
      </c>
      <c r="C92" s="68" t="s">
        <v>323</v>
      </c>
      <c r="D92" s="68" t="s">
        <v>333</v>
      </c>
      <c r="E92" s="68" t="s">
        <v>469</v>
      </c>
      <c r="F92" s="70" t="s">
        <v>563</v>
      </c>
      <c r="G92" s="71">
        <v>32.786999999999999</v>
      </c>
      <c r="H92" s="71">
        <v>-118.9286</v>
      </c>
      <c r="I92" s="71">
        <v>4</v>
      </c>
      <c r="J92" s="68" t="s">
        <v>471</v>
      </c>
      <c r="K92" s="71">
        <v>4</v>
      </c>
    </row>
    <row r="93" spans="1:11" x14ac:dyDescent="0.25">
      <c r="A93" s="68" t="s">
        <v>315</v>
      </c>
      <c r="B93" s="69">
        <v>42684</v>
      </c>
      <c r="C93" s="68" t="s">
        <v>323</v>
      </c>
      <c r="D93" s="68" t="s">
        <v>278</v>
      </c>
      <c r="E93" s="68" t="s">
        <v>469</v>
      </c>
      <c r="F93" s="70" t="s">
        <v>535</v>
      </c>
      <c r="G93" s="71">
        <v>32.868499999999997</v>
      </c>
      <c r="H93" s="71">
        <v>-118.9692</v>
      </c>
      <c r="I93" s="71">
        <v>5</v>
      </c>
      <c r="J93" s="68" t="s">
        <v>471</v>
      </c>
      <c r="K93" s="71">
        <v>5</v>
      </c>
    </row>
    <row r="94" spans="1:11" x14ac:dyDescent="0.25">
      <c r="A94" s="68" t="s">
        <v>315</v>
      </c>
      <c r="B94" s="69">
        <v>42684</v>
      </c>
      <c r="C94" s="68" t="s">
        <v>323</v>
      </c>
      <c r="D94" s="68" t="s">
        <v>318</v>
      </c>
      <c r="E94" s="68" t="s">
        <v>469</v>
      </c>
      <c r="F94" s="70" t="s">
        <v>564</v>
      </c>
      <c r="G94" s="71">
        <v>32.833100000000002</v>
      </c>
      <c r="H94" s="71">
        <v>-118.9318</v>
      </c>
      <c r="I94" s="71">
        <v>5</v>
      </c>
      <c r="J94" s="68" t="s">
        <v>476</v>
      </c>
      <c r="K94" s="72"/>
    </row>
    <row r="95" spans="1:11" x14ac:dyDescent="0.25">
      <c r="A95" s="68" t="s">
        <v>315</v>
      </c>
      <c r="B95" s="69">
        <v>42685</v>
      </c>
      <c r="C95" s="68" t="s">
        <v>323</v>
      </c>
      <c r="D95" s="68" t="s">
        <v>205</v>
      </c>
      <c r="E95" s="68" t="s">
        <v>469</v>
      </c>
      <c r="F95" s="70" t="s">
        <v>565</v>
      </c>
      <c r="G95" s="71">
        <v>32.951999999999998</v>
      </c>
      <c r="H95" s="71">
        <v>-119.0322</v>
      </c>
      <c r="I95" s="71">
        <v>6</v>
      </c>
      <c r="J95" s="68" t="s">
        <v>471</v>
      </c>
      <c r="K95" s="71">
        <v>4</v>
      </c>
    </row>
    <row r="96" spans="1:11" x14ac:dyDescent="0.25">
      <c r="A96" s="68" t="s">
        <v>315</v>
      </c>
      <c r="B96" s="69">
        <v>42685</v>
      </c>
      <c r="C96" s="68" t="s">
        <v>323</v>
      </c>
      <c r="D96" s="68" t="s">
        <v>334</v>
      </c>
      <c r="E96" s="68" t="s">
        <v>469</v>
      </c>
      <c r="F96" s="70" t="s">
        <v>566</v>
      </c>
      <c r="G96" s="71">
        <v>32.947400000000002</v>
      </c>
      <c r="H96" s="71">
        <v>-119.1336</v>
      </c>
      <c r="I96" s="71">
        <v>1</v>
      </c>
      <c r="J96" s="68" t="s">
        <v>471</v>
      </c>
      <c r="K96" s="72"/>
    </row>
    <row r="97" spans="1:11" x14ac:dyDescent="0.25">
      <c r="A97" s="68" t="s">
        <v>315</v>
      </c>
      <c r="B97" s="69">
        <v>42685</v>
      </c>
      <c r="C97" s="68" t="s">
        <v>323</v>
      </c>
      <c r="D97" s="68" t="s">
        <v>278</v>
      </c>
      <c r="E97" s="68" t="s">
        <v>469</v>
      </c>
      <c r="F97" s="70" t="s">
        <v>567</v>
      </c>
      <c r="G97" s="71">
        <v>32.880400000000002</v>
      </c>
      <c r="H97" s="71">
        <v>-119.142</v>
      </c>
      <c r="I97" s="71">
        <v>3</v>
      </c>
      <c r="J97" s="68" t="s">
        <v>471</v>
      </c>
      <c r="K97" s="71">
        <v>4</v>
      </c>
    </row>
    <row r="98" spans="1:11" x14ac:dyDescent="0.25">
      <c r="A98" s="68" t="s">
        <v>315</v>
      </c>
      <c r="B98" s="69">
        <v>42685</v>
      </c>
      <c r="C98" s="68" t="s">
        <v>323</v>
      </c>
      <c r="D98" s="68" t="s">
        <v>326</v>
      </c>
      <c r="E98" s="68" t="s">
        <v>469</v>
      </c>
      <c r="F98" s="70" t="s">
        <v>568</v>
      </c>
      <c r="G98" s="71">
        <v>32.936</v>
      </c>
      <c r="H98" s="71">
        <v>-118.9714</v>
      </c>
      <c r="I98" s="71">
        <v>3</v>
      </c>
      <c r="J98" s="68" t="s">
        <v>205</v>
      </c>
      <c r="K98" s="71">
        <v>3</v>
      </c>
    </row>
    <row r="99" spans="1:11" x14ac:dyDescent="0.25">
      <c r="A99" s="68" t="s">
        <v>315</v>
      </c>
      <c r="B99" s="69">
        <v>42687</v>
      </c>
      <c r="C99" s="68" t="s">
        <v>323</v>
      </c>
      <c r="D99" s="68" t="s">
        <v>205</v>
      </c>
      <c r="E99" s="68" t="s">
        <v>469</v>
      </c>
      <c r="F99" s="70" t="s">
        <v>472</v>
      </c>
      <c r="G99" s="71">
        <v>33.007899999999999</v>
      </c>
      <c r="H99" s="71">
        <v>-118.989</v>
      </c>
      <c r="I99" s="71">
        <v>2</v>
      </c>
      <c r="J99" s="68" t="s">
        <v>471</v>
      </c>
      <c r="K99" s="71">
        <v>1</v>
      </c>
    </row>
    <row r="100" spans="1:11" x14ac:dyDescent="0.25">
      <c r="A100" s="68" t="s">
        <v>315</v>
      </c>
      <c r="B100" s="69">
        <v>42741</v>
      </c>
      <c r="C100" s="68" t="s">
        <v>323</v>
      </c>
      <c r="D100" s="68" t="s">
        <v>333</v>
      </c>
      <c r="E100" s="68" t="s">
        <v>469</v>
      </c>
      <c r="F100" s="70" t="s">
        <v>569</v>
      </c>
      <c r="G100" s="71">
        <v>33.020600000000002</v>
      </c>
      <c r="H100" s="71">
        <v>-118.813</v>
      </c>
      <c r="I100" s="71">
        <v>2</v>
      </c>
      <c r="J100" s="68" t="s">
        <v>471</v>
      </c>
      <c r="K100" s="71">
        <v>2</v>
      </c>
    </row>
    <row r="101" spans="1:11" x14ac:dyDescent="0.25">
      <c r="A101" s="68" t="s">
        <v>315</v>
      </c>
      <c r="B101" s="69">
        <v>42742</v>
      </c>
      <c r="C101" s="68" t="s">
        <v>323</v>
      </c>
      <c r="D101" s="68" t="s">
        <v>278</v>
      </c>
      <c r="E101" s="68" t="s">
        <v>469</v>
      </c>
      <c r="F101" s="70" t="s">
        <v>570</v>
      </c>
      <c r="G101" s="71">
        <v>32.731900000000003</v>
      </c>
      <c r="H101" s="71">
        <v>-118.83280000000001</v>
      </c>
      <c r="I101" s="71">
        <v>2</v>
      </c>
      <c r="J101" s="68" t="s">
        <v>336</v>
      </c>
      <c r="K101" s="71">
        <v>2</v>
      </c>
    </row>
    <row r="102" spans="1:11" x14ac:dyDescent="0.25">
      <c r="A102" s="68" t="s">
        <v>315</v>
      </c>
      <c r="B102" s="69">
        <v>42743</v>
      </c>
      <c r="C102" s="68" t="s">
        <v>323</v>
      </c>
      <c r="D102" s="68" t="s">
        <v>318</v>
      </c>
      <c r="E102" s="68" t="s">
        <v>469</v>
      </c>
      <c r="F102" s="70" t="s">
        <v>571</v>
      </c>
      <c r="G102" s="71">
        <v>32.788200000000003</v>
      </c>
      <c r="H102" s="71">
        <v>-118.82680000000001</v>
      </c>
      <c r="I102" s="71">
        <v>1</v>
      </c>
      <c r="J102" s="68" t="s">
        <v>336</v>
      </c>
      <c r="K102" s="71">
        <v>1</v>
      </c>
    </row>
    <row r="103" spans="1:11" x14ac:dyDescent="0.25">
      <c r="A103" s="68" t="s">
        <v>315</v>
      </c>
      <c r="B103" s="69">
        <v>42743</v>
      </c>
      <c r="C103" s="68" t="s">
        <v>323</v>
      </c>
      <c r="D103" s="68" t="s">
        <v>395</v>
      </c>
      <c r="E103" s="68" t="s">
        <v>469</v>
      </c>
      <c r="F103" s="70" t="s">
        <v>572</v>
      </c>
      <c r="G103" s="71">
        <v>32.7087</v>
      </c>
      <c r="H103" s="71">
        <v>-118.8536</v>
      </c>
      <c r="I103" s="71">
        <v>2</v>
      </c>
      <c r="J103" s="68" t="s">
        <v>336</v>
      </c>
      <c r="K103" s="71">
        <v>2</v>
      </c>
    </row>
    <row r="104" spans="1:11" x14ac:dyDescent="0.25">
      <c r="A104" s="68" t="s">
        <v>315</v>
      </c>
      <c r="B104" s="69">
        <v>42829</v>
      </c>
      <c r="C104" s="68" t="s">
        <v>323</v>
      </c>
      <c r="D104" s="68" t="s">
        <v>330</v>
      </c>
      <c r="E104" s="68" t="s">
        <v>469</v>
      </c>
      <c r="F104" s="70" t="s">
        <v>573</v>
      </c>
      <c r="G104" s="71">
        <v>33.031599999999997</v>
      </c>
      <c r="H104" s="71">
        <v>-119.2383</v>
      </c>
      <c r="I104" s="71">
        <v>4</v>
      </c>
      <c r="J104" s="68" t="s">
        <v>471</v>
      </c>
      <c r="K104" s="71">
        <v>4</v>
      </c>
    </row>
    <row r="105" spans="1:11" x14ac:dyDescent="0.25">
      <c r="A105" s="68" t="s">
        <v>315</v>
      </c>
      <c r="B105" s="69">
        <v>42832</v>
      </c>
      <c r="C105" s="68" t="s">
        <v>323</v>
      </c>
      <c r="D105" s="68" t="s">
        <v>333</v>
      </c>
      <c r="E105" s="68" t="s">
        <v>469</v>
      </c>
      <c r="F105" s="70" t="s">
        <v>574</v>
      </c>
      <c r="G105" s="71">
        <v>32.966000000000001</v>
      </c>
      <c r="H105" s="71">
        <v>-119.05880000000001</v>
      </c>
      <c r="I105" s="71">
        <v>3</v>
      </c>
      <c r="J105" s="68" t="s">
        <v>471</v>
      </c>
      <c r="K105" s="71">
        <v>2</v>
      </c>
    </row>
    <row r="106" spans="1:11" x14ac:dyDescent="0.25">
      <c r="A106" s="68" t="s">
        <v>315</v>
      </c>
      <c r="B106" s="69">
        <v>42832</v>
      </c>
      <c r="C106" s="68" t="s">
        <v>323</v>
      </c>
      <c r="D106" s="68" t="s">
        <v>326</v>
      </c>
      <c r="E106" s="68" t="s">
        <v>469</v>
      </c>
      <c r="F106" s="70" t="s">
        <v>500</v>
      </c>
      <c r="G106" s="71">
        <v>32.962699999999998</v>
      </c>
      <c r="H106" s="71">
        <v>-118.9853</v>
      </c>
      <c r="I106" s="71">
        <v>4</v>
      </c>
      <c r="J106" s="68" t="s">
        <v>471</v>
      </c>
      <c r="K106" s="71">
        <v>4</v>
      </c>
    </row>
    <row r="107" spans="1:11" x14ac:dyDescent="0.25">
      <c r="A107" s="68" t="s">
        <v>315</v>
      </c>
      <c r="B107" s="69">
        <v>42938</v>
      </c>
      <c r="C107" s="68" t="s">
        <v>323</v>
      </c>
      <c r="D107" s="68" t="s">
        <v>318</v>
      </c>
      <c r="E107" s="68" t="s">
        <v>516</v>
      </c>
      <c r="F107" s="70" t="s">
        <v>575</v>
      </c>
      <c r="G107" s="71">
        <v>33.341799999999999</v>
      </c>
      <c r="H107" s="71">
        <v>-118.7102</v>
      </c>
      <c r="I107" s="71">
        <v>3</v>
      </c>
      <c r="J107" s="68" t="s">
        <v>205</v>
      </c>
      <c r="K107" s="71">
        <v>3</v>
      </c>
    </row>
    <row r="108" spans="1:11" x14ac:dyDescent="0.25">
      <c r="A108" s="68" t="s">
        <v>315</v>
      </c>
      <c r="B108" s="69">
        <v>42940</v>
      </c>
      <c r="C108" s="68" t="s">
        <v>323</v>
      </c>
      <c r="D108" s="68" t="s">
        <v>278</v>
      </c>
      <c r="E108" s="68" t="s">
        <v>469</v>
      </c>
      <c r="F108" s="70" t="s">
        <v>576</v>
      </c>
      <c r="G108" s="71">
        <v>32.713099999999997</v>
      </c>
      <c r="H108" s="71">
        <v>-118.7692</v>
      </c>
      <c r="I108" s="71">
        <v>2</v>
      </c>
      <c r="J108" s="68" t="s">
        <v>205</v>
      </c>
      <c r="K108" s="71">
        <v>2</v>
      </c>
    </row>
    <row r="109" spans="1:11" x14ac:dyDescent="0.25">
      <c r="A109" s="68" t="s">
        <v>315</v>
      </c>
      <c r="B109" s="69">
        <v>42941</v>
      </c>
      <c r="C109" s="68" t="s">
        <v>323</v>
      </c>
      <c r="D109" s="68" t="s">
        <v>333</v>
      </c>
      <c r="E109" s="68" t="s">
        <v>469</v>
      </c>
      <c r="F109" s="70" t="s">
        <v>577</v>
      </c>
      <c r="G109" s="71">
        <v>32.688200000000002</v>
      </c>
      <c r="H109" s="71">
        <v>-118.9041</v>
      </c>
      <c r="I109" s="71">
        <v>2</v>
      </c>
      <c r="J109" s="68" t="s">
        <v>471</v>
      </c>
      <c r="K109" s="71">
        <v>2</v>
      </c>
    </row>
    <row r="110" spans="1:11" x14ac:dyDescent="0.25">
      <c r="A110" s="68" t="s">
        <v>315</v>
      </c>
      <c r="B110" s="69">
        <v>42941</v>
      </c>
      <c r="C110" s="68" t="s">
        <v>323</v>
      </c>
      <c r="D110" s="68" t="s">
        <v>318</v>
      </c>
      <c r="E110" s="68" t="s">
        <v>469</v>
      </c>
      <c r="F110" s="70" t="s">
        <v>578</v>
      </c>
      <c r="G110" s="71">
        <v>32.698599999999999</v>
      </c>
      <c r="H110" s="71">
        <v>-118.90600000000001</v>
      </c>
      <c r="I110" s="71">
        <v>3</v>
      </c>
      <c r="J110" s="68" t="s">
        <v>471</v>
      </c>
      <c r="K110" s="71">
        <v>3</v>
      </c>
    </row>
    <row r="111" spans="1:11" x14ac:dyDescent="0.25">
      <c r="A111" s="68" t="s">
        <v>315</v>
      </c>
      <c r="B111" s="69">
        <v>42945</v>
      </c>
      <c r="C111" s="68" t="s">
        <v>323</v>
      </c>
      <c r="D111" s="68" t="s">
        <v>278</v>
      </c>
      <c r="E111" s="68" t="s">
        <v>469</v>
      </c>
      <c r="F111" s="70" t="s">
        <v>579</v>
      </c>
      <c r="G111" s="71">
        <v>32.732300000000002</v>
      </c>
      <c r="H111" s="71">
        <v>-118.93259999999999</v>
      </c>
      <c r="I111" s="71">
        <v>3</v>
      </c>
      <c r="J111" s="68" t="s">
        <v>471</v>
      </c>
      <c r="K111" s="71">
        <v>3</v>
      </c>
    </row>
    <row r="112" spans="1:11" x14ac:dyDescent="0.25">
      <c r="A112" s="68" t="s">
        <v>315</v>
      </c>
      <c r="B112" s="69">
        <v>43043</v>
      </c>
      <c r="C112" s="68" t="s">
        <v>317</v>
      </c>
      <c r="D112" s="68" t="s">
        <v>395</v>
      </c>
      <c r="E112" s="68" t="s">
        <v>469</v>
      </c>
      <c r="F112" s="70" t="s">
        <v>580</v>
      </c>
      <c r="G112" s="71">
        <v>32.7851</v>
      </c>
      <c r="H112" s="71">
        <v>-118.9979</v>
      </c>
      <c r="I112" s="71">
        <v>1</v>
      </c>
      <c r="J112" s="68" t="s">
        <v>336</v>
      </c>
      <c r="K112" s="72"/>
    </row>
    <row r="113" spans="1:11" x14ac:dyDescent="0.25">
      <c r="A113" s="68" t="s">
        <v>315</v>
      </c>
      <c r="B113" s="69">
        <v>43104</v>
      </c>
      <c r="C113" s="68" t="s">
        <v>317</v>
      </c>
      <c r="D113" s="68" t="s">
        <v>395</v>
      </c>
      <c r="E113" s="68" t="s">
        <v>469</v>
      </c>
      <c r="F113" s="70" t="s">
        <v>581</v>
      </c>
      <c r="G113" s="71">
        <v>32.895099999999999</v>
      </c>
      <c r="H113" s="71">
        <v>-118.98009999999999</v>
      </c>
      <c r="I113" s="71">
        <v>3</v>
      </c>
      <c r="J113" s="68" t="s">
        <v>471</v>
      </c>
      <c r="K113" s="71">
        <v>2</v>
      </c>
    </row>
    <row r="114" spans="1:11" x14ac:dyDescent="0.25">
      <c r="A114" s="68" t="s">
        <v>315</v>
      </c>
      <c r="B114" s="69">
        <v>43104</v>
      </c>
      <c r="C114" s="68" t="s">
        <v>317</v>
      </c>
      <c r="D114" s="68" t="s">
        <v>311</v>
      </c>
      <c r="E114" s="68" t="s">
        <v>469</v>
      </c>
      <c r="F114" s="70" t="s">
        <v>582</v>
      </c>
      <c r="G114" s="71">
        <v>32.912399999999998</v>
      </c>
      <c r="H114" s="71">
        <v>-118.9654</v>
      </c>
      <c r="I114" s="71">
        <v>5</v>
      </c>
      <c r="J114" s="68" t="s">
        <v>471</v>
      </c>
      <c r="K114" s="71">
        <v>4</v>
      </c>
    </row>
    <row r="115" spans="1:11" x14ac:dyDescent="0.25">
      <c r="A115" s="68" t="s">
        <v>315</v>
      </c>
      <c r="B115" s="69">
        <v>43104</v>
      </c>
      <c r="C115" s="68" t="s">
        <v>317</v>
      </c>
      <c r="D115" s="68" t="s">
        <v>18</v>
      </c>
      <c r="E115" s="68" t="s">
        <v>469</v>
      </c>
      <c r="F115" s="70" t="s">
        <v>491</v>
      </c>
      <c r="G115" s="71">
        <v>32.914999999999999</v>
      </c>
      <c r="H115" s="71">
        <v>-118.9648</v>
      </c>
      <c r="I115" s="71">
        <v>1</v>
      </c>
      <c r="J115" s="68" t="s">
        <v>471</v>
      </c>
      <c r="K115" s="71">
        <v>1</v>
      </c>
    </row>
    <row r="116" spans="1:11" x14ac:dyDescent="0.25">
      <c r="A116" s="68" t="s">
        <v>315</v>
      </c>
      <c r="B116" s="69">
        <v>43104</v>
      </c>
      <c r="C116" s="68" t="s">
        <v>317</v>
      </c>
      <c r="D116" s="68" t="s">
        <v>419</v>
      </c>
      <c r="E116" s="68" t="s">
        <v>469</v>
      </c>
      <c r="F116" s="70" t="s">
        <v>569</v>
      </c>
      <c r="G116" s="71">
        <v>32.9163</v>
      </c>
      <c r="H116" s="71">
        <v>-118.96210000000001</v>
      </c>
      <c r="I116" s="71">
        <v>5</v>
      </c>
      <c r="J116" s="68" t="s">
        <v>471</v>
      </c>
      <c r="K116" s="71">
        <v>5</v>
      </c>
    </row>
    <row r="117" spans="1:11" x14ac:dyDescent="0.25">
      <c r="A117" s="68" t="s">
        <v>315</v>
      </c>
      <c r="B117" s="69">
        <v>43105</v>
      </c>
      <c r="C117" s="68" t="s">
        <v>317</v>
      </c>
      <c r="D117" s="68" t="s">
        <v>278</v>
      </c>
      <c r="E117" s="68" t="s">
        <v>469</v>
      </c>
      <c r="F117" s="70" t="s">
        <v>583</v>
      </c>
      <c r="G117" s="71">
        <v>32.810400000000001</v>
      </c>
      <c r="H117" s="71">
        <v>-118.9173</v>
      </c>
      <c r="I117" s="71">
        <v>3</v>
      </c>
      <c r="J117" s="68" t="s">
        <v>471</v>
      </c>
      <c r="K117" s="71">
        <v>3</v>
      </c>
    </row>
    <row r="118" spans="1:11" x14ac:dyDescent="0.25">
      <c r="A118" s="68" t="s">
        <v>315</v>
      </c>
      <c r="B118" s="69">
        <v>43105</v>
      </c>
      <c r="C118" s="68" t="s">
        <v>317</v>
      </c>
      <c r="D118" s="68" t="s">
        <v>318</v>
      </c>
      <c r="E118" s="68" t="s">
        <v>469</v>
      </c>
      <c r="F118" s="70" t="s">
        <v>584</v>
      </c>
      <c r="G118" s="71">
        <v>32.808900000000001</v>
      </c>
      <c r="H118" s="71">
        <v>-118.9034</v>
      </c>
      <c r="I118" s="71">
        <v>2</v>
      </c>
      <c r="J118" s="68" t="s">
        <v>471</v>
      </c>
      <c r="K118" s="71">
        <v>2</v>
      </c>
    </row>
    <row r="119" spans="1:11" x14ac:dyDescent="0.25">
      <c r="A119" s="68" t="s">
        <v>315</v>
      </c>
      <c r="B119" s="69">
        <v>43106</v>
      </c>
      <c r="C119" s="68" t="s">
        <v>317</v>
      </c>
      <c r="D119" s="68" t="s">
        <v>333</v>
      </c>
      <c r="E119" s="68" t="s">
        <v>469</v>
      </c>
      <c r="F119" s="70" t="s">
        <v>585</v>
      </c>
      <c r="G119" s="71">
        <v>32.840200000000003</v>
      </c>
      <c r="H119" s="71">
        <v>-118.961</v>
      </c>
      <c r="I119" s="71">
        <v>1</v>
      </c>
      <c r="J119" s="68" t="s">
        <v>336</v>
      </c>
      <c r="K119" s="72"/>
    </row>
    <row r="120" spans="1:11" x14ac:dyDescent="0.25">
      <c r="A120" s="68" t="s">
        <v>315</v>
      </c>
      <c r="B120" s="69">
        <v>43107</v>
      </c>
      <c r="C120" s="68" t="s">
        <v>317</v>
      </c>
      <c r="D120" s="68" t="s">
        <v>311</v>
      </c>
      <c r="E120" s="68" t="s">
        <v>516</v>
      </c>
      <c r="F120" s="70" t="s">
        <v>586</v>
      </c>
      <c r="G120" s="71">
        <v>33.0869</v>
      </c>
      <c r="H120" s="71">
        <v>-118.6053</v>
      </c>
      <c r="I120" s="71">
        <v>3</v>
      </c>
      <c r="J120" s="68" t="s">
        <v>336</v>
      </c>
      <c r="K120" s="71">
        <v>4</v>
      </c>
    </row>
    <row r="121" spans="1:11" x14ac:dyDescent="0.25">
      <c r="A121" s="68" t="s">
        <v>315</v>
      </c>
      <c r="B121" s="69">
        <v>43111</v>
      </c>
      <c r="C121" s="68" t="s">
        <v>317</v>
      </c>
      <c r="D121" s="68" t="s">
        <v>334</v>
      </c>
      <c r="E121" s="68" t="s">
        <v>469</v>
      </c>
      <c r="F121" s="70" t="s">
        <v>587</v>
      </c>
      <c r="G121" s="71">
        <v>32.847200000000001</v>
      </c>
      <c r="H121" s="71">
        <v>-118.9209</v>
      </c>
      <c r="I121" s="71">
        <v>1</v>
      </c>
      <c r="J121" s="68" t="s">
        <v>336</v>
      </c>
      <c r="K121" s="71">
        <v>1</v>
      </c>
    </row>
    <row r="122" spans="1:11" x14ac:dyDescent="0.25">
      <c r="A122" s="68" t="s">
        <v>315</v>
      </c>
      <c r="B122" s="69">
        <v>43113</v>
      </c>
      <c r="C122" s="68" t="s">
        <v>317</v>
      </c>
      <c r="D122" s="68" t="s">
        <v>334</v>
      </c>
      <c r="E122" s="68" t="s">
        <v>469</v>
      </c>
      <c r="F122" s="70" t="s">
        <v>588</v>
      </c>
      <c r="G122" s="71">
        <v>32.731699999999996</v>
      </c>
      <c r="H122" s="71">
        <v>-118.8018</v>
      </c>
      <c r="I122" s="71">
        <v>3</v>
      </c>
      <c r="J122" s="68" t="s">
        <v>336</v>
      </c>
      <c r="K122" s="71">
        <v>3</v>
      </c>
    </row>
    <row r="123" spans="1:11" x14ac:dyDescent="0.25">
      <c r="A123" s="68" t="s">
        <v>315</v>
      </c>
      <c r="B123" s="69">
        <v>43113</v>
      </c>
      <c r="C123" s="68" t="s">
        <v>317</v>
      </c>
      <c r="D123" s="68" t="s">
        <v>333</v>
      </c>
      <c r="E123" s="68" t="s">
        <v>469</v>
      </c>
      <c r="F123" s="70" t="s">
        <v>589</v>
      </c>
      <c r="G123" s="71">
        <v>32.7074</v>
      </c>
      <c r="H123" s="71">
        <v>-118.8549</v>
      </c>
      <c r="I123" s="71">
        <v>4</v>
      </c>
      <c r="J123" s="68" t="s">
        <v>471</v>
      </c>
      <c r="K123" s="71">
        <v>4</v>
      </c>
    </row>
    <row r="124" spans="1:11" x14ac:dyDescent="0.25">
      <c r="A124" s="68" t="s">
        <v>315</v>
      </c>
      <c r="B124" s="69">
        <v>43114</v>
      </c>
      <c r="C124" s="68" t="s">
        <v>317</v>
      </c>
      <c r="D124" s="68" t="s">
        <v>395</v>
      </c>
      <c r="E124" s="68" t="s">
        <v>469</v>
      </c>
      <c r="F124" s="70" t="s">
        <v>590</v>
      </c>
      <c r="G124" s="71">
        <v>32.720300000000002</v>
      </c>
      <c r="H124" s="71">
        <v>-118.80549999999999</v>
      </c>
      <c r="I124" s="71">
        <v>3</v>
      </c>
      <c r="J124" s="68" t="s">
        <v>471</v>
      </c>
      <c r="K124" s="71">
        <v>2</v>
      </c>
    </row>
    <row r="125" spans="1:11" x14ac:dyDescent="0.25">
      <c r="A125" s="68" t="s">
        <v>315</v>
      </c>
      <c r="B125" s="69">
        <v>43115</v>
      </c>
      <c r="C125" s="68" t="s">
        <v>317</v>
      </c>
      <c r="D125" s="68" t="s">
        <v>205</v>
      </c>
      <c r="E125" s="68" t="s">
        <v>469</v>
      </c>
      <c r="F125" s="70" t="s">
        <v>513</v>
      </c>
      <c r="G125" s="71">
        <v>32.744799999999998</v>
      </c>
      <c r="H125" s="71">
        <v>-118.8715</v>
      </c>
      <c r="I125" s="71">
        <v>2</v>
      </c>
      <c r="J125" s="68" t="s">
        <v>471</v>
      </c>
      <c r="K125" s="72"/>
    </row>
    <row r="126" spans="1:11" x14ac:dyDescent="0.25">
      <c r="A126" s="68" t="s">
        <v>315</v>
      </c>
      <c r="B126" s="69">
        <v>43188</v>
      </c>
      <c r="C126" s="68" t="s">
        <v>317</v>
      </c>
      <c r="D126" s="68" t="s">
        <v>318</v>
      </c>
      <c r="E126" s="68" t="s">
        <v>469</v>
      </c>
      <c r="F126" s="70" t="s">
        <v>591</v>
      </c>
      <c r="G126" s="71">
        <v>32.848500000000001</v>
      </c>
      <c r="H126" s="71">
        <v>-119.0701</v>
      </c>
      <c r="I126" s="71">
        <v>5</v>
      </c>
      <c r="J126" s="68" t="s">
        <v>336</v>
      </c>
      <c r="K126" s="71">
        <v>5</v>
      </c>
    </row>
    <row r="127" spans="1:11" x14ac:dyDescent="0.25">
      <c r="A127" s="68" t="s">
        <v>315</v>
      </c>
      <c r="B127" s="69">
        <v>43189</v>
      </c>
      <c r="C127" s="68" t="s">
        <v>317</v>
      </c>
      <c r="D127" s="68" t="s">
        <v>334</v>
      </c>
      <c r="E127" s="68" t="s">
        <v>469</v>
      </c>
      <c r="F127" s="70" t="s">
        <v>592</v>
      </c>
      <c r="G127" s="71">
        <v>32.847299999999997</v>
      </c>
      <c r="H127" s="71">
        <v>-119.0106</v>
      </c>
      <c r="I127" s="71">
        <v>1</v>
      </c>
      <c r="J127" s="68" t="s">
        <v>471</v>
      </c>
      <c r="K127" s="72"/>
    </row>
    <row r="128" spans="1:11" x14ac:dyDescent="0.25">
      <c r="A128" s="68" t="s">
        <v>315</v>
      </c>
      <c r="B128" s="69">
        <v>43189</v>
      </c>
      <c r="C128" s="68" t="s">
        <v>317</v>
      </c>
      <c r="D128" s="68" t="s">
        <v>311</v>
      </c>
      <c r="E128" s="68" t="s">
        <v>469</v>
      </c>
      <c r="F128" s="70" t="s">
        <v>593</v>
      </c>
      <c r="G128" s="71">
        <v>32.828400000000002</v>
      </c>
      <c r="H128" s="71">
        <v>-119.015</v>
      </c>
      <c r="I128" s="71">
        <v>2</v>
      </c>
      <c r="J128" s="68" t="s">
        <v>471</v>
      </c>
      <c r="K128" s="71">
        <v>2</v>
      </c>
    </row>
    <row r="129" spans="1:11" x14ac:dyDescent="0.25">
      <c r="A129" s="68" t="s">
        <v>315</v>
      </c>
      <c r="B129" s="69">
        <v>43190</v>
      </c>
      <c r="C129" s="68" t="s">
        <v>317</v>
      </c>
      <c r="D129" s="68" t="s">
        <v>333</v>
      </c>
      <c r="E129" s="68" t="s">
        <v>469</v>
      </c>
      <c r="F129" s="70" t="s">
        <v>522</v>
      </c>
      <c r="G129" s="71">
        <v>32.840200000000003</v>
      </c>
      <c r="H129" s="71">
        <v>-119.02970000000001</v>
      </c>
      <c r="I129" s="71">
        <v>5</v>
      </c>
      <c r="J129" s="68" t="s">
        <v>471</v>
      </c>
      <c r="K129" s="71">
        <v>5</v>
      </c>
    </row>
    <row r="130" spans="1:11" x14ac:dyDescent="0.25">
      <c r="A130" s="68" t="s">
        <v>315</v>
      </c>
      <c r="B130" s="69">
        <v>43191</v>
      </c>
      <c r="C130" s="68" t="s">
        <v>317</v>
      </c>
      <c r="D130" s="68" t="s">
        <v>333</v>
      </c>
      <c r="E130" s="68" t="s">
        <v>469</v>
      </c>
      <c r="F130" s="70" t="s">
        <v>594</v>
      </c>
      <c r="G130" s="71">
        <v>32.841799999999999</v>
      </c>
      <c r="H130" s="71">
        <v>-118.8766</v>
      </c>
      <c r="I130" s="71">
        <v>3</v>
      </c>
      <c r="J130" s="68" t="s">
        <v>471</v>
      </c>
      <c r="K130" s="71">
        <v>3</v>
      </c>
    </row>
    <row r="131" spans="1:11" x14ac:dyDescent="0.25">
      <c r="A131" s="68" t="s">
        <v>315</v>
      </c>
      <c r="B131" s="69">
        <v>43193</v>
      </c>
      <c r="C131" s="68" t="s">
        <v>317</v>
      </c>
      <c r="D131" s="68" t="s">
        <v>205</v>
      </c>
      <c r="E131" s="68" t="s">
        <v>469</v>
      </c>
      <c r="F131" s="70" t="s">
        <v>595</v>
      </c>
      <c r="G131" s="71">
        <v>32.974499999999999</v>
      </c>
      <c r="H131" s="71">
        <v>-118.81959999999999</v>
      </c>
      <c r="I131" s="71">
        <v>2</v>
      </c>
      <c r="J131" s="68" t="s">
        <v>336</v>
      </c>
      <c r="K131" s="71">
        <v>1</v>
      </c>
    </row>
    <row r="132" spans="1:11" x14ac:dyDescent="0.25">
      <c r="A132" s="68" t="s">
        <v>315</v>
      </c>
      <c r="B132" s="69">
        <v>43300</v>
      </c>
      <c r="C132" s="68" t="s">
        <v>317</v>
      </c>
      <c r="D132" s="68" t="s">
        <v>333</v>
      </c>
      <c r="E132" s="68" t="s">
        <v>469</v>
      </c>
      <c r="F132" s="70" t="s">
        <v>596</v>
      </c>
      <c r="G132" s="71">
        <v>32.796799999999998</v>
      </c>
      <c r="H132" s="71">
        <v>-119.03740000000001</v>
      </c>
      <c r="I132" s="71">
        <v>3</v>
      </c>
      <c r="J132" s="68" t="s">
        <v>471</v>
      </c>
      <c r="K132" s="71">
        <v>3</v>
      </c>
    </row>
    <row r="133" spans="1:11" x14ac:dyDescent="0.25">
      <c r="A133" s="68" t="s">
        <v>315</v>
      </c>
      <c r="B133" s="69">
        <v>43301</v>
      </c>
      <c r="C133" s="68" t="s">
        <v>317</v>
      </c>
      <c r="D133" s="68" t="s">
        <v>334</v>
      </c>
      <c r="E133" s="68" t="s">
        <v>469</v>
      </c>
      <c r="F133" s="70" t="s">
        <v>597</v>
      </c>
      <c r="G133" s="71">
        <v>32.942900000000002</v>
      </c>
      <c r="H133" s="71">
        <v>-118.85469999999999</v>
      </c>
      <c r="I133" s="71">
        <v>2</v>
      </c>
      <c r="J133" s="68" t="s">
        <v>336</v>
      </c>
      <c r="K133" s="71">
        <v>2</v>
      </c>
    </row>
    <row r="134" spans="1:11" x14ac:dyDescent="0.25">
      <c r="A134" s="68" t="s">
        <v>315</v>
      </c>
      <c r="B134" s="69">
        <v>43301</v>
      </c>
      <c r="C134" s="68" t="s">
        <v>317</v>
      </c>
      <c r="D134" s="68" t="s">
        <v>333</v>
      </c>
      <c r="E134" s="68" t="s">
        <v>469</v>
      </c>
      <c r="F134" s="70" t="s">
        <v>583</v>
      </c>
      <c r="G134" s="71">
        <v>32.988</v>
      </c>
      <c r="H134" s="71">
        <v>-118.7848</v>
      </c>
      <c r="I134" s="71">
        <v>2</v>
      </c>
      <c r="J134" s="68" t="s">
        <v>205</v>
      </c>
      <c r="K134" s="71">
        <v>2</v>
      </c>
    </row>
    <row r="135" spans="1:11" x14ac:dyDescent="0.25">
      <c r="A135" s="68" t="s">
        <v>315</v>
      </c>
      <c r="B135" s="69">
        <v>43301</v>
      </c>
      <c r="C135" s="68" t="s">
        <v>317</v>
      </c>
      <c r="D135" s="68" t="s">
        <v>278</v>
      </c>
      <c r="E135" s="68" t="s">
        <v>469</v>
      </c>
      <c r="F135" s="70" t="s">
        <v>571</v>
      </c>
      <c r="G135" s="71">
        <v>32.7911</v>
      </c>
      <c r="H135" s="71">
        <v>-119.0652</v>
      </c>
      <c r="I135" s="71">
        <v>1</v>
      </c>
      <c r="J135" s="68" t="s">
        <v>336</v>
      </c>
      <c r="K135" s="71">
        <v>1</v>
      </c>
    </row>
    <row r="136" spans="1:11" x14ac:dyDescent="0.25">
      <c r="A136" s="68" t="s">
        <v>315</v>
      </c>
      <c r="B136" s="69">
        <v>43301</v>
      </c>
      <c r="C136" s="68" t="s">
        <v>317</v>
      </c>
      <c r="D136" s="68" t="s">
        <v>318</v>
      </c>
      <c r="E136" s="68" t="s">
        <v>469</v>
      </c>
      <c r="F136" s="70" t="s">
        <v>598</v>
      </c>
      <c r="G136" s="71">
        <v>32.872</v>
      </c>
      <c r="H136" s="71">
        <v>-119.0949</v>
      </c>
      <c r="I136" s="71">
        <v>1</v>
      </c>
      <c r="J136" s="68" t="s">
        <v>336</v>
      </c>
      <c r="K136" s="71">
        <v>1</v>
      </c>
    </row>
    <row r="137" spans="1:11" x14ac:dyDescent="0.25">
      <c r="A137" s="68" t="s">
        <v>315</v>
      </c>
      <c r="B137" s="69">
        <v>43301</v>
      </c>
      <c r="C137" s="68" t="s">
        <v>317</v>
      </c>
      <c r="D137" s="68" t="s">
        <v>395</v>
      </c>
      <c r="E137" s="68" t="s">
        <v>469</v>
      </c>
      <c r="F137" s="70" t="s">
        <v>599</v>
      </c>
      <c r="G137" s="71">
        <v>32.816000000000003</v>
      </c>
      <c r="H137" s="71">
        <v>-119.0939</v>
      </c>
      <c r="I137" s="71">
        <v>1</v>
      </c>
      <c r="J137" s="68" t="s">
        <v>336</v>
      </c>
      <c r="K137" s="71">
        <v>1</v>
      </c>
    </row>
    <row r="138" spans="1:11" x14ac:dyDescent="0.25">
      <c r="A138" s="68" t="s">
        <v>315</v>
      </c>
      <c r="B138" s="69">
        <v>43419</v>
      </c>
      <c r="C138" s="68" t="s">
        <v>317</v>
      </c>
      <c r="D138" s="68" t="s">
        <v>334</v>
      </c>
      <c r="E138" s="68" t="s">
        <v>469</v>
      </c>
      <c r="F138" s="70" t="s">
        <v>594</v>
      </c>
      <c r="G138" s="71">
        <v>32.884399999999999</v>
      </c>
      <c r="H138" s="71">
        <v>-119.0869</v>
      </c>
      <c r="I138" s="71">
        <v>3</v>
      </c>
      <c r="J138" s="68" t="s">
        <v>471</v>
      </c>
      <c r="K138" s="71">
        <v>3</v>
      </c>
    </row>
    <row r="139" spans="1:11" x14ac:dyDescent="0.25">
      <c r="A139" s="68" t="s">
        <v>315</v>
      </c>
      <c r="B139" s="69">
        <v>43420</v>
      </c>
      <c r="C139" s="68" t="s">
        <v>317</v>
      </c>
      <c r="D139" s="68" t="s">
        <v>333</v>
      </c>
      <c r="E139" s="68" t="s">
        <v>469</v>
      </c>
      <c r="F139" s="70" t="s">
        <v>600</v>
      </c>
      <c r="G139" s="71">
        <v>32.815800000000003</v>
      </c>
      <c r="H139" s="71">
        <v>-119.1481</v>
      </c>
      <c r="I139" s="71">
        <v>2</v>
      </c>
      <c r="J139" s="68" t="s">
        <v>471</v>
      </c>
      <c r="K139" s="72"/>
    </row>
    <row r="140" spans="1:11" x14ac:dyDescent="0.25">
      <c r="A140" s="68" t="s">
        <v>315</v>
      </c>
      <c r="B140" s="69">
        <v>43421</v>
      </c>
      <c r="C140" s="68" t="s">
        <v>317</v>
      </c>
      <c r="D140" s="68" t="s">
        <v>318</v>
      </c>
      <c r="E140" s="68" t="s">
        <v>469</v>
      </c>
      <c r="F140" s="70" t="s">
        <v>601</v>
      </c>
      <c r="G140" s="71">
        <v>32.791200000000003</v>
      </c>
      <c r="H140" s="71">
        <v>-119.07380000000001</v>
      </c>
      <c r="I140" s="71">
        <v>5</v>
      </c>
      <c r="J140" s="68" t="s">
        <v>471</v>
      </c>
      <c r="K140" s="71">
        <v>5</v>
      </c>
    </row>
    <row r="141" spans="1:11" x14ac:dyDescent="0.25">
      <c r="A141" s="68" t="s">
        <v>315</v>
      </c>
      <c r="B141" s="69">
        <v>43421</v>
      </c>
      <c r="C141" s="68" t="s">
        <v>317</v>
      </c>
      <c r="D141" s="68" t="s">
        <v>395</v>
      </c>
      <c r="E141" s="68" t="s">
        <v>469</v>
      </c>
      <c r="F141" s="70" t="s">
        <v>602</v>
      </c>
      <c r="G141" s="71">
        <v>32.810600000000001</v>
      </c>
      <c r="H141" s="71">
        <v>-119.0138</v>
      </c>
      <c r="I141" s="71">
        <v>1</v>
      </c>
      <c r="J141" s="68" t="s">
        <v>336</v>
      </c>
      <c r="K141" s="71">
        <v>1</v>
      </c>
    </row>
    <row r="142" spans="1:11" x14ac:dyDescent="0.25">
      <c r="A142" s="68" t="s">
        <v>315</v>
      </c>
      <c r="B142" s="69">
        <v>43422</v>
      </c>
      <c r="C142" s="68" t="s">
        <v>317</v>
      </c>
      <c r="D142" s="68" t="s">
        <v>334</v>
      </c>
      <c r="E142" s="68" t="s">
        <v>469</v>
      </c>
      <c r="F142" s="70" t="s">
        <v>603</v>
      </c>
      <c r="G142" s="71">
        <v>32.730899999999998</v>
      </c>
      <c r="H142" s="71">
        <v>-118.8583</v>
      </c>
      <c r="I142" s="71">
        <v>2</v>
      </c>
      <c r="J142" s="68" t="s">
        <v>471</v>
      </c>
      <c r="K142" s="71">
        <v>2</v>
      </c>
    </row>
    <row r="143" spans="1:11" x14ac:dyDescent="0.25">
      <c r="A143" s="68" t="s">
        <v>315</v>
      </c>
      <c r="B143" s="69">
        <v>43422</v>
      </c>
      <c r="C143" s="68" t="s">
        <v>317</v>
      </c>
      <c r="D143" s="68" t="s">
        <v>333</v>
      </c>
      <c r="E143" s="68" t="s">
        <v>469</v>
      </c>
      <c r="F143" s="70" t="s">
        <v>548</v>
      </c>
      <c r="G143" s="71">
        <v>32.773899999999998</v>
      </c>
      <c r="H143" s="71">
        <v>-118.85469999999999</v>
      </c>
      <c r="I143" s="71">
        <v>1</v>
      </c>
      <c r="J143" s="68" t="s">
        <v>336</v>
      </c>
      <c r="K143" s="71">
        <v>1</v>
      </c>
    </row>
    <row r="144" spans="1:11" x14ac:dyDescent="0.25">
      <c r="A144" s="68" t="s">
        <v>315</v>
      </c>
      <c r="B144" s="69">
        <v>43422</v>
      </c>
      <c r="C144" s="68" t="s">
        <v>317</v>
      </c>
      <c r="D144" s="68" t="s">
        <v>395</v>
      </c>
      <c r="E144" s="68" t="s">
        <v>469</v>
      </c>
      <c r="F144" s="70" t="s">
        <v>604</v>
      </c>
      <c r="G144" s="71">
        <v>32.857199999999999</v>
      </c>
      <c r="H144" s="71">
        <v>-119.0553</v>
      </c>
      <c r="I144" s="71">
        <v>3</v>
      </c>
      <c r="J144" s="68" t="s">
        <v>471</v>
      </c>
      <c r="K144" s="71">
        <v>3</v>
      </c>
    </row>
    <row r="145" spans="1:11" x14ac:dyDescent="0.25">
      <c r="A145" s="68" t="s">
        <v>315</v>
      </c>
      <c r="B145" s="69">
        <v>43423</v>
      </c>
      <c r="C145" s="68" t="s">
        <v>317</v>
      </c>
      <c r="D145" s="68" t="s">
        <v>334</v>
      </c>
      <c r="E145" s="68" t="s">
        <v>469</v>
      </c>
      <c r="F145" s="70" t="s">
        <v>605</v>
      </c>
      <c r="G145" s="71">
        <v>32.696800000000003</v>
      </c>
      <c r="H145" s="71">
        <v>-118.8686</v>
      </c>
      <c r="I145" s="71">
        <v>3</v>
      </c>
      <c r="J145" s="68" t="s">
        <v>471</v>
      </c>
      <c r="K145" s="71">
        <v>3</v>
      </c>
    </row>
    <row r="146" spans="1:11" x14ac:dyDescent="0.25">
      <c r="A146" s="68" t="s">
        <v>315</v>
      </c>
      <c r="B146" s="69">
        <v>43423</v>
      </c>
      <c r="C146" s="68" t="s">
        <v>317</v>
      </c>
      <c r="D146" s="68" t="s">
        <v>318</v>
      </c>
      <c r="E146" s="68" t="s">
        <v>469</v>
      </c>
      <c r="F146" s="70" t="s">
        <v>606</v>
      </c>
      <c r="G146" s="71">
        <v>32.759</v>
      </c>
      <c r="H146" s="71">
        <v>-118.79649999999999</v>
      </c>
      <c r="I146" s="71">
        <v>2</v>
      </c>
      <c r="J146" s="68" t="s">
        <v>471</v>
      </c>
      <c r="K146" s="71">
        <v>2</v>
      </c>
    </row>
    <row r="147" spans="1:11" x14ac:dyDescent="0.25">
      <c r="A147" s="68" t="s">
        <v>315</v>
      </c>
      <c r="B147" s="69">
        <v>43424</v>
      </c>
      <c r="C147" s="68" t="s">
        <v>317</v>
      </c>
      <c r="D147" s="68" t="s">
        <v>278</v>
      </c>
      <c r="E147" s="68" t="s">
        <v>469</v>
      </c>
      <c r="F147" s="70" t="s">
        <v>491</v>
      </c>
      <c r="G147" s="71">
        <v>33.000500000000002</v>
      </c>
      <c r="H147" s="71">
        <v>-118.9756</v>
      </c>
      <c r="I147" s="71">
        <v>2</v>
      </c>
      <c r="J147" s="68" t="s">
        <v>471</v>
      </c>
      <c r="K147" s="71">
        <v>2</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3EFC-8181-455F-B999-8FD94A64072E}">
  <dimension ref="A1:F3"/>
  <sheetViews>
    <sheetView workbookViewId="0">
      <selection activeCell="G7" sqref="G7"/>
    </sheetView>
  </sheetViews>
  <sheetFormatPr defaultRowHeight="15" x14ac:dyDescent="0.25"/>
  <sheetData>
    <row r="1" spans="1:6" x14ac:dyDescent="0.25">
      <c r="A1" t="s">
        <v>113</v>
      </c>
      <c r="B1" t="s">
        <v>639</v>
      </c>
      <c r="C1" t="s">
        <v>641</v>
      </c>
      <c r="D1" t="s">
        <v>643</v>
      </c>
      <c r="E1" t="s">
        <v>644</v>
      </c>
      <c r="F1" t="s">
        <v>647</v>
      </c>
    </row>
    <row r="2" spans="1:6" x14ac:dyDescent="0.25">
      <c r="A2" s="54" t="s">
        <v>607</v>
      </c>
      <c r="B2" t="s">
        <v>640</v>
      </c>
      <c r="C2" t="s">
        <v>642</v>
      </c>
      <c r="D2" t="s">
        <v>645</v>
      </c>
      <c r="E2" t="s">
        <v>646</v>
      </c>
      <c r="F2" t="s">
        <v>648</v>
      </c>
    </row>
    <row r="3" spans="1:6" x14ac:dyDescent="0.25">
      <c r="A3" t="s">
        <v>829</v>
      </c>
      <c r="C3" t="s">
        <v>830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5B55C-6DA8-4BF5-A915-4D8C97CFA109}">
  <dimension ref="B1:C2"/>
  <sheetViews>
    <sheetView workbookViewId="0">
      <selection activeCell="C8" sqref="C8"/>
    </sheetView>
  </sheetViews>
  <sheetFormatPr defaultRowHeight="15" x14ac:dyDescent="0.25"/>
  <sheetData>
    <row r="1" spans="2:3" x14ac:dyDescent="0.25">
      <c r="B1" s="56" t="s">
        <v>651</v>
      </c>
      <c r="C1" t="s">
        <v>677</v>
      </c>
    </row>
    <row r="2" spans="2:3" x14ac:dyDescent="0.25">
      <c r="B2" s="56" t="s">
        <v>744</v>
      </c>
      <c r="C2" t="s">
        <v>763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A9792-0EAD-44EF-A708-272E2439C952}">
  <dimension ref="A1:F42"/>
  <sheetViews>
    <sheetView topLeftCell="A19" workbookViewId="0">
      <selection activeCell="B41" sqref="B41"/>
    </sheetView>
  </sheetViews>
  <sheetFormatPr defaultRowHeight="15" x14ac:dyDescent="0.25"/>
  <cols>
    <col min="1" max="2" width="14.42578125" customWidth="1"/>
    <col min="3" max="3" width="69.5703125" customWidth="1"/>
  </cols>
  <sheetData>
    <row r="1" spans="1:6" x14ac:dyDescent="0.25">
      <c r="A1" t="s">
        <v>232</v>
      </c>
      <c r="B1" t="s">
        <v>233</v>
      </c>
      <c r="C1" t="s">
        <v>234</v>
      </c>
      <c r="E1" t="s">
        <v>674</v>
      </c>
    </row>
    <row r="2" spans="1:6" ht="150" x14ac:dyDescent="0.25">
      <c r="A2" s="59" t="s">
        <v>210</v>
      </c>
      <c r="B2" t="s">
        <v>235</v>
      </c>
      <c r="C2" s="58" t="s">
        <v>236</v>
      </c>
    </row>
    <row r="3" spans="1:6" x14ac:dyDescent="0.25">
      <c r="A3" s="56" t="s">
        <v>651</v>
      </c>
      <c r="B3" t="s">
        <v>661</v>
      </c>
      <c r="C3" t="s">
        <v>668</v>
      </c>
      <c r="D3" t="s">
        <v>667</v>
      </c>
      <c r="E3" t="s">
        <v>675</v>
      </c>
      <c r="F3" s="102" t="s">
        <v>676</v>
      </c>
    </row>
    <row r="4" spans="1:6" x14ac:dyDescent="0.25">
      <c r="A4" s="56" t="s">
        <v>87</v>
      </c>
      <c r="B4" t="s">
        <v>701</v>
      </c>
      <c r="C4" t="s">
        <v>702</v>
      </c>
    </row>
    <row r="5" spans="1:6" x14ac:dyDescent="0.25">
      <c r="A5" s="56" t="s">
        <v>87</v>
      </c>
      <c r="C5" t="s">
        <v>707</v>
      </c>
    </row>
    <row r="6" spans="1:6" x14ac:dyDescent="0.25">
      <c r="A6" s="56"/>
      <c r="C6" s="54"/>
    </row>
    <row r="7" spans="1:6" x14ac:dyDescent="0.25">
      <c r="A7" s="56" t="s">
        <v>87</v>
      </c>
      <c r="B7" t="s">
        <v>713</v>
      </c>
      <c r="C7" t="s">
        <v>716</v>
      </c>
    </row>
    <row r="8" spans="1:6" x14ac:dyDescent="0.25">
      <c r="A8" s="56" t="s">
        <v>87</v>
      </c>
      <c r="B8" s="107" t="s">
        <v>723</v>
      </c>
      <c r="C8" t="s">
        <v>724</v>
      </c>
    </row>
    <row r="9" spans="1:6" x14ac:dyDescent="0.25">
      <c r="A9" s="56" t="s">
        <v>87</v>
      </c>
      <c r="B9" t="s">
        <v>725</v>
      </c>
      <c r="C9" s="54" t="s">
        <v>702</v>
      </c>
    </row>
    <row r="10" spans="1:6" x14ac:dyDescent="0.25">
      <c r="B10" t="s">
        <v>736</v>
      </c>
      <c r="C10" s="55" t="s">
        <v>737</v>
      </c>
    </row>
    <row r="11" spans="1:6" x14ac:dyDescent="0.25">
      <c r="A11" s="56" t="s">
        <v>744</v>
      </c>
      <c r="B11" t="s">
        <v>741</v>
      </c>
      <c r="C11" s="55" t="s">
        <v>754</v>
      </c>
    </row>
    <row r="12" spans="1:6" x14ac:dyDescent="0.25">
      <c r="A12" s="56" t="s">
        <v>799</v>
      </c>
      <c r="B12" t="s">
        <v>807</v>
      </c>
      <c r="C12" s="55" t="s">
        <v>806</v>
      </c>
    </row>
    <row r="13" spans="1:6" x14ac:dyDescent="0.25">
      <c r="A13" s="52" t="s">
        <v>831</v>
      </c>
      <c r="B13" t="s">
        <v>835</v>
      </c>
      <c r="C13" s="55" t="s">
        <v>843</v>
      </c>
    </row>
    <row r="14" spans="1:6" x14ac:dyDescent="0.25">
      <c r="A14" s="57" t="s">
        <v>59</v>
      </c>
      <c r="B14" t="s">
        <v>914</v>
      </c>
      <c r="C14" s="55" t="s">
        <v>915</v>
      </c>
    </row>
    <row r="15" spans="1:6" x14ac:dyDescent="0.25">
      <c r="A15" s="57" t="s">
        <v>59</v>
      </c>
      <c r="B15" t="s">
        <v>925</v>
      </c>
      <c r="C15" s="55" t="s">
        <v>926</v>
      </c>
    </row>
    <row r="16" spans="1:6" x14ac:dyDescent="0.25">
      <c r="A16" s="57" t="s">
        <v>59</v>
      </c>
      <c r="B16" t="s">
        <v>927</v>
      </c>
      <c r="C16" s="55" t="s">
        <v>928</v>
      </c>
    </row>
    <row r="17" spans="1:3" x14ac:dyDescent="0.25">
      <c r="A17" s="57" t="s">
        <v>59</v>
      </c>
      <c r="B17" s="54" t="s">
        <v>927</v>
      </c>
      <c r="C17" s="55" t="s">
        <v>928</v>
      </c>
    </row>
    <row r="18" spans="1:3" x14ac:dyDescent="0.25">
      <c r="A18" s="57" t="s">
        <v>59</v>
      </c>
      <c r="B18" s="107" t="s">
        <v>932</v>
      </c>
      <c r="C18" s="55" t="s">
        <v>928</v>
      </c>
    </row>
    <row r="19" spans="1:3" x14ac:dyDescent="0.25">
      <c r="A19" s="57" t="s">
        <v>938</v>
      </c>
      <c r="B19" t="s">
        <v>948</v>
      </c>
      <c r="C19" s="55" t="s">
        <v>949</v>
      </c>
    </row>
    <row r="20" spans="1:3" x14ac:dyDescent="0.25">
      <c r="A20" s="57" t="s">
        <v>938</v>
      </c>
      <c r="B20" t="s">
        <v>950</v>
      </c>
      <c r="C20" s="55" t="s">
        <v>954</v>
      </c>
    </row>
    <row r="21" spans="1:3" x14ac:dyDescent="0.25">
      <c r="A21" s="57" t="s">
        <v>938</v>
      </c>
      <c r="B21" t="s">
        <v>956</v>
      </c>
      <c r="C21" s="55" t="s">
        <v>957</v>
      </c>
    </row>
    <row r="22" spans="1:3" x14ac:dyDescent="0.25">
      <c r="A22" s="108" t="s">
        <v>76</v>
      </c>
      <c r="B22" t="s">
        <v>980</v>
      </c>
      <c r="C22" s="55" t="s">
        <v>986</v>
      </c>
    </row>
    <row r="23" spans="1:3" x14ac:dyDescent="0.25">
      <c r="A23" s="108" t="s">
        <v>76</v>
      </c>
      <c r="B23" t="s">
        <v>992</v>
      </c>
      <c r="C23" s="55" t="s">
        <v>993</v>
      </c>
    </row>
    <row r="24" spans="1:3" x14ac:dyDescent="0.25">
      <c r="A24" s="108" t="s">
        <v>76</v>
      </c>
      <c r="B24" t="s">
        <v>997</v>
      </c>
      <c r="C24" s="55" t="s">
        <v>998</v>
      </c>
    </row>
    <row r="25" spans="1:3" x14ac:dyDescent="0.25">
      <c r="A25" s="108" t="s">
        <v>76</v>
      </c>
      <c r="B25" t="s">
        <v>1000</v>
      </c>
      <c r="C25" s="55" t="s">
        <v>1001</v>
      </c>
    </row>
    <row r="26" spans="1:3" x14ac:dyDescent="0.25">
      <c r="A26" s="108" t="s">
        <v>76</v>
      </c>
      <c r="B26" t="s">
        <v>999</v>
      </c>
      <c r="C26" s="55" t="s">
        <v>1005</v>
      </c>
    </row>
    <row r="27" spans="1:3" x14ac:dyDescent="0.25">
      <c r="A27" s="52" t="s">
        <v>1009</v>
      </c>
      <c r="B27" t="s">
        <v>1015</v>
      </c>
      <c r="C27" s="55" t="s">
        <v>1020</v>
      </c>
    </row>
    <row r="28" spans="1:3" x14ac:dyDescent="0.25">
      <c r="A28" s="52" t="s">
        <v>1009</v>
      </c>
      <c r="B28" t="s">
        <v>1022</v>
      </c>
      <c r="C28" s="55" t="s">
        <v>1020</v>
      </c>
    </row>
    <row r="29" spans="1:3" x14ac:dyDescent="0.25">
      <c r="A29" s="52" t="s">
        <v>1009</v>
      </c>
      <c r="C29" s="55" t="s">
        <v>1028</v>
      </c>
    </row>
    <row r="30" spans="1:3" x14ac:dyDescent="0.25">
      <c r="A30" s="52" t="s">
        <v>1009</v>
      </c>
      <c r="B30" t="s">
        <v>1041</v>
      </c>
      <c r="C30" s="166" t="s">
        <v>1042</v>
      </c>
    </row>
    <row r="31" spans="1:3" x14ac:dyDescent="0.25">
      <c r="A31" s="52" t="s">
        <v>1009</v>
      </c>
      <c r="B31" t="s">
        <v>1045</v>
      </c>
      <c r="C31" s="55" t="s">
        <v>1046</v>
      </c>
    </row>
    <row r="32" spans="1:3" x14ac:dyDescent="0.25">
      <c r="A32" s="52" t="s">
        <v>1029</v>
      </c>
      <c r="C32" s="55" t="s">
        <v>1048</v>
      </c>
    </row>
    <row r="33" spans="1:3" x14ac:dyDescent="0.25">
      <c r="A33" s="52" t="s">
        <v>1029</v>
      </c>
      <c r="B33" t="s">
        <v>1049</v>
      </c>
      <c r="C33" s="55" t="s">
        <v>1050</v>
      </c>
    </row>
    <row r="34" spans="1:3" x14ac:dyDescent="0.25">
      <c r="A34" s="52" t="s">
        <v>1029</v>
      </c>
      <c r="B34" t="s">
        <v>1051</v>
      </c>
      <c r="C34" s="55" t="s">
        <v>1052</v>
      </c>
    </row>
    <row r="35" spans="1:3" x14ac:dyDescent="0.25">
      <c r="A35" s="52" t="s">
        <v>1029</v>
      </c>
      <c r="B35" t="s">
        <v>1051</v>
      </c>
      <c r="C35" s="55" t="s">
        <v>1056</v>
      </c>
    </row>
    <row r="36" spans="1:3" x14ac:dyDescent="0.25">
      <c r="A36" s="52" t="s">
        <v>1029</v>
      </c>
      <c r="B36" t="s">
        <v>1059</v>
      </c>
      <c r="C36" s="55" t="s">
        <v>1060</v>
      </c>
    </row>
    <row r="37" spans="1:3" x14ac:dyDescent="0.25">
      <c r="A37" s="52" t="s">
        <v>1029</v>
      </c>
      <c r="B37" t="s">
        <v>1061</v>
      </c>
      <c r="C37" s="55" t="s">
        <v>1062</v>
      </c>
    </row>
    <row r="38" spans="1:3" x14ac:dyDescent="0.25">
      <c r="A38" s="52" t="s">
        <v>1029</v>
      </c>
      <c r="B38" t="s">
        <v>1071</v>
      </c>
      <c r="C38" s="55" t="s">
        <v>1046</v>
      </c>
    </row>
    <row r="39" spans="1:3" x14ac:dyDescent="0.25">
      <c r="A39" s="52" t="s">
        <v>1029</v>
      </c>
      <c r="B39" t="s">
        <v>1073</v>
      </c>
      <c r="C39" s="55" t="s">
        <v>1074</v>
      </c>
    </row>
    <row r="40" spans="1:3" x14ac:dyDescent="0.25">
      <c r="A40" s="52" t="s">
        <v>1029</v>
      </c>
      <c r="B40" t="s">
        <v>1075</v>
      </c>
      <c r="C40" s="55" t="s">
        <v>1076</v>
      </c>
    </row>
    <row r="41" spans="1:3" x14ac:dyDescent="0.25">
      <c r="A41" s="52" t="s">
        <v>1029</v>
      </c>
      <c r="B41" t="s">
        <v>1077</v>
      </c>
      <c r="C41" s="55" t="s">
        <v>1078</v>
      </c>
    </row>
    <row r="42" spans="1:3" x14ac:dyDescent="0.25">
      <c r="A42" s="52" t="s">
        <v>1029</v>
      </c>
      <c r="B42" t="s">
        <v>1087</v>
      </c>
      <c r="C42" s="55" t="s">
        <v>1088</v>
      </c>
    </row>
  </sheetData>
  <hyperlinks>
    <hyperlink ref="F3" r:id="rId1" display="https://www.navymarinespeciesmonitoring.us/files/8713/9172/3425/Smultea_and_Bacon_2013_Final_SOCAL_Aerial_Survey_Report.pdf,https://www.navymarinespeciesmonitoring.us/files/4113/9172/3370/Jefferson_et_al_2013_Density_of_Marine_Mammals_from_2008-2013_aerial_suveys_in__SOCAL.pdf" xr:uid="{2FE05667-22CA-4C26-AF4B-53E773FAAA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13BB-CC51-4592-8ED0-E8074BA1F390}">
  <dimension ref="A1:F31"/>
  <sheetViews>
    <sheetView workbookViewId="0">
      <selection activeCell="F5" sqref="F5"/>
    </sheetView>
  </sheetViews>
  <sheetFormatPr defaultRowHeight="15" x14ac:dyDescent="0.25"/>
  <cols>
    <col min="1" max="1" width="13.28515625" customWidth="1"/>
    <col min="2" max="2" width="15" customWidth="1"/>
    <col min="3" max="3" width="18.7109375" customWidth="1"/>
    <col min="4" max="4" width="25.7109375" customWidth="1"/>
    <col min="5" max="5" width="21.140625" customWidth="1"/>
  </cols>
  <sheetData>
    <row r="1" spans="1:6" ht="30" x14ac:dyDescent="0.25">
      <c r="A1" s="231" t="s">
        <v>117</v>
      </c>
      <c r="B1" s="232" t="s">
        <v>1331</v>
      </c>
      <c r="C1" s="54"/>
      <c r="D1" s="233" t="s">
        <v>1332</v>
      </c>
      <c r="E1" s="234" t="s">
        <v>1331</v>
      </c>
      <c r="F1" s="247" t="s">
        <v>1487</v>
      </c>
    </row>
    <row r="2" spans="1:6" x14ac:dyDescent="0.25">
      <c r="A2" t="s">
        <v>609</v>
      </c>
      <c r="B2" t="s">
        <v>609</v>
      </c>
      <c r="D2" s="185" t="s">
        <v>163</v>
      </c>
      <c r="E2" t="s">
        <v>1339</v>
      </c>
    </row>
    <row r="3" spans="1:6" x14ac:dyDescent="0.25">
      <c r="A3" t="s">
        <v>5</v>
      </c>
      <c r="B3" t="s">
        <v>5</v>
      </c>
      <c r="D3" s="184" t="s">
        <v>210</v>
      </c>
      <c r="E3" t="s">
        <v>1342</v>
      </c>
    </row>
    <row r="4" spans="1:6" x14ac:dyDescent="0.25">
      <c r="A4" t="s">
        <v>929</v>
      </c>
      <c r="B4" t="s">
        <v>929</v>
      </c>
      <c r="D4" s="184" t="s">
        <v>607</v>
      </c>
      <c r="E4" t="s">
        <v>1343</v>
      </c>
      <c r="F4" t="s">
        <v>1488</v>
      </c>
    </row>
    <row r="5" spans="1:6" x14ac:dyDescent="0.25">
      <c r="A5" t="s">
        <v>906</v>
      </c>
      <c r="B5" t="s">
        <v>906</v>
      </c>
      <c r="D5" s="184" t="s">
        <v>87</v>
      </c>
      <c r="E5" t="s">
        <v>1344</v>
      </c>
      <c r="F5" t="s">
        <v>1489</v>
      </c>
    </row>
    <row r="6" spans="1:6" x14ac:dyDescent="0.25">
      <c r="A6" t="s">
        <v>1337</v>
      </c>
      <c r="B6" t="s">
        <v>1360</v>
      </c>
      <c r="D6" s="184" t="s">
        <v>744</v>
      </c>
      <c r="E6" t="s">
        <v>1340</v>
      </c>
    </row>
    <row r="7" spans="1:6" x14ac:dyDescent="0.25">
      <c r="A7" t="s">
        <v>1338</v>
      </c>
      <c r="B7" t="s">
        <v>1350</v>
      </c>
      <c r="D7" s="184" t="s">
        <v>799</v>
      </c>
      <c r="E7" t="s">
        <v>1345</v>
      </c>
    </row>
    <row r="8" spans="1:6" x14ac:dyDescent="0.25">
      <c r="D8" s="184" t="s">
        <v>831</v>
      </c>
      <c r="E8" t="s">
        <v>30</v>
      </c>
    </row>
    <row r="9" spans="1:6" x14ac:dyDescent="0.25">
      <c r="D9" s="184" t="s">
        <v>895</v>
      </c>
      <c r="E9" t="s">
        <v>1346</v>
      </c>
    </row>
    <row r="10" spans="1:6" x14ac:dyDescent="0.25">
      <c r="D10" s="185" t="s">
        <v>76</v>
      </c>
      <c r="E10" t="s">
        <v>1347</v>
      </c>
    </row>
    <row r="11" spans="1:6" x14ac:dyDescent="0.25">
      <c r="D11" s="168" t="s">
        <v>1009</v>
      </c>
      <c r="E11" t="s">
        <v>1348</v>
      </c>
    </row>
    <row r="12" spans="1:6" x14ac:dyDescent="0.25">
      <c r="D12" s="182" t="s">
        <v>1029</v>
      </c>
      <c r="E12" t="s">
        <v>1341</v>
      </c>
    </row>
    <row r="13" spans="1:6" x14ac:dyDescent="0.25">
      <c r="D13" t="s">
        <v>938</v>
      </c>
      <c r="E13" t="s">
        <v>1349</v>
      </c>
    </row>
    <row r="14" spans="1:6" x14ac:dyDescent="0.25">
      <c r="D14" s="168" t="s">
        <v>651</v>
      </c>
      <c r="E14" t="s">
        <v>1399</v>
      </c>
    </row>
    <row r="18" spans="1:5" ht="45" x14ac:dyDescent="0.25">
      <c r="A18" s="231" t="s">
        <v>116</v>
      </c>
      <c r="B18" s="232" t="s">
        <v>1333</v>
      </c>
      <c r="C18" s="232" t="s">
        <v>1334</v>
      </c>
      <c r="D18" s="232" t="s">
        <v>1335</v>
      </c>
      <c r="E18" s="235" t="s">
        <v>1336</v>
      </c>
    </row>
    <row r="19" spans="1:5" x14ac:dyDescent="0.25">
      <c r="A19" s="185" t="s">
        <v>164</v>
      </c>
      <c r="B19" t="s">
        <v>1350</v>
      </c>
      <c r="C19" t="s">
        <v>1339</v>
      </c>
      <c r="D19">
        <v>2010</v>
      </c>
      <c r="E19" s="236" t="str">
        <f t="shared" ref="E19:E31" si="0">CONCATENATE(LEFT(A19,4),"_",CONCATENATE(LEFT(B19,3),"_",CONCATENATE(LEFT(C19,3)),"_",CONCATENATE(LEFT(D19,4))))</f>
        <v>HSTT_SCH_LES_2010</v>
      </c>
    </row>
    <row r="20" spans="1:5" x14ac:dyDescent="0.25">
      <c r="A20" s="185" t="s">
        <v>164</v>
      </c>
      <c r="B20" s="54" t="s">
        <v>1360</v>
      </c>
      <c r="C20" s="54" t="s">
        <v>1342</v>
      </c>
      <c r="D20">
        <v>2011</v>
      </c>
      <c r="E20" s="236" t="str">
        <f t="shared" si="0"/>
        <v>HSTT_SCS_DCB_2011</v>
      </c>
    </row>
    <row r="21" spans="1:5" x14ac:dyDescent="0.25">
      <c r="A21" s="185" t="s">
        <v>164</v>
      </c>
      <c r="B21" s="54" t="s">
        <v>609</v>
      </c>
      <c r="C21" s="54" t="s">
        <v>1343</v>
      </c>
      <c r="D21">
        <v>2010</v>
      </c>
      <c r="E21" s="236" t="str">
        <f t="shared" si="0"/>
        <v>HSTT_HRC_BSD_2010</v>
      </c>
    </row>
    <row r="22" spans="1:5" x14ac:dyDescent="0.25">
      <c r="A22" s="185" t="s">
        <v>164</v>
      </c>
      <c r="B22" s="54" t="s">
        <v>5</v>
      </c>
      <c r="C22" s="55" t="s">
        <v>1347</v>
      </c>
      <c r="D22">
        <v>2004</v>
      </c>
      <c r="E22" s="236" t="str">
        <f t="shared" si="0"/>
        <v>HSTT_SOC_CAL_2004</v>
      </c>
    </row>
    <row r="23" spans="1:5" x14ac:dyDescent="0.25">
      <c r="A23" s="185" t="s">
        <v>164</v>
      </c>
      <c r="B23" s="54" t="s">
        <v>609</v>
      </c>
      <c r="C23" s="55" t="s">
        <v>1340</v>
      </c>
      <c r="D23">
        <v>2010</v>
      </c>
      <c r="E23" s="237" t="str">
        <f t="shared" si="0"/>
        <v>HSTT_HRC_HOS_2010</v>
      </c>
    </row>
    <row r="24" spans="1:5" x14ac:dyDescent="0.25">
      <c r="A24" s="185" t="s">
        <v>164</v>
      </c>
      <c r="B24" s="54" t="s">
        <v>609</v>
      </c>
      <c r="C24" s="55" t="s">
        <v>1345</v>
      </c>
      <c r="D24">
        <v>2019</v>
      </c>
      <c r="E24" s="237" t="str">
        <f t="shared" si="0"/>
        <v>HSTT_HRC_HWT_2019</v>
      </c>
    </row>
    <row r="25" spans="1:5" x14ac:dyDescent="0.25">
      <c r="A25" s="185" t="s">
        <v>164</v>
      </c>
      <c r="B25" t="s">
        <v>906</v>
      </c>
      <c r="C25" s="54" t="s">
        <v>1346</v>
      </c>
      <c r="D25">
        <v>2014</v>
      </c>
      <c r="E25" s="237" t="str">
        <f t="shared" si="0"/>
        <v>HSTT_PMR_M3R_2014</v>
      </c>
    </row>
    <row r="26" spans="1:5" x14ac:dyDescent="0.25">
      <c r="A26" s="185" t="s">
        <v>164</v>
      </c>
      <c r="B26" s="54" t="s">
        <v>609</v>
      </c>
      <c r="C26" t="s">
        <v>30</v>
      </c>
      <c r="D26">
        <v>2010</v>
      </c>
      <c r="E26" s="237" t="str">
        <f t="shared" si="0"/>
        <v>HSTT_HRC_PAM_2010</v>
      </c>
    </row>
    <row r="27" spans="1:5" x14ac:dyDescent="0.25">
      <c r="A27" s="185" t="s">
        <v>164</v>
      </c>
      <c r="B27" t="s">
        <v>609</v>
      </c>
      <c r="C27" s="54" t="s">
        <v>1344</v>
      </c>
      <c r="D27">
        <v>2009</v>
      </c>
      <c r="E27" s="237" t="str">
        <f t="shared" si="0"/>
        <v>HSTT_HRC_SN_2009</v>
      </c>
    </row>
    <row r="28" spans="1:5" x14ac:dyDescent="0.25">
      <c r="A28" s="185" t="s">
        <v>164</v>
      </c>
      <c r="B28" s="54" t="s">
        <v>5</v>
      </c>
      <c r="C28" s="54" t="s">
        <v>1399</v>
      </c>
      <c r="D28">
        <v>2008</v>
      </c>
      <c r="E28" s="237" t="str">
        <f t="shared" si="0"/>
        <v>HSTT_SOC_AER_2008</v>
      </c>
    </row>
    <row r="29" spans="1:5" x14ac:dyDescent="0.25">
      <c r="A29" s="185" t="s">
        <v>164</v>
      </c>
      <c r="B29" s="54" t="s">
        <v>1350</v>
      </c>
      <c r="C29" t="s">
        <v>1345</v>
      </c>
      <c r="D29">
        <v>2014</v>
      </c>
      <c r="E29" s="237" t="str">
        <f t="shared" si="0"/>
        <v>HSTT_SCH_HWT_2014</v>
      </c>
    </row>
    <row r="30" spans="1:5" x14ac:dyDescent="0.25">
      <c r="A30" s="240" t="s">
        <v>164</v>
      </c>
      <c r="B30" t="s">
        <v>609</v>
      </c>
      <c r="C30" s="54" t="s">
        <v>1341</v>
      </c>
      <c r="D30">
        <v>2010</v>
      </c>
      <c r="E30" s="237" t="str">
        <f t="shared" si="0"/>
        <v>HSTT_HRC_PMR_2010</v>
      </c>
    </row>
    <row r="31" spans="1:5" x14ac:dyDescent="0.25">
      <c r="A31" s="240" t="s">
        <v>164</v>
      </c>
      <c r="B31" t="s">
        <v>5</v>
      </c>
      <c r="C31" s="54" t="s">
        <v>1349</v>
      </c>
      <c r="D31">
        <v>2010</v>
      </c>
      <c r="E31" s="237" t="str">
        <f t="shared" si="0"/>
        <v>HSTT_SOC_SOC_2010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C925-0EAB-4446-B8BB-943D1E4EC1D4}">
  <dimension ref="A1:AC70"/>
  <sheetViews>
    <sheetView zoomScaleNormal="100" workbookViewId="0">
      <selection activeCell="B3" sqref="B3"/>
    </sheetView>
  </sheetViews>
  <sheetFormatPr defaultColWidth="9.140625" defaultRowHeight="12.75" x14ac:dyDescent="0.2"/>
  <cols>
    <col min="1" max="11" width="9.140625" style="172"/>
    <col min="12" max="12" width="18.42578125" style="172" customWidth="1"/>
    <col min="13" max="15" width="9.140625" style="172"/>
    <col min="16" max="16" width="8.5703125" style="172"/>
    <col min="17" max="16384" width="9.140625" style="172"/>
  </cols>
  <sheetData>
    <row r="1" spans="1:29" x14ac:dyDescent="0.2">
      <c r="A1" s="168"/>
      <c r="B1" s="168"/>
      <c r="C1" s="168"/>
      <c r="D1" s="167" t="s">
        <v>112</v>
      </c>
      <c r="E1" s="167"/>
      <c r="F1" s="167"/>
      <c r="G1" s="167"/>
      <c r="H1" s="167"/>
      <c r="I1" s="167"/>
      <c r="J1" s="167"/>
      <c r="K1" s="167"/>
      <c r="L1" s="167"/>
      <c r="M1" s="167"/>
      <c r="N1" s="167"/>
      <c r="O1" s="167"/>
      <c r="P1" s="167"/>
      <c r="Q1" s="167"/>
      <c r="R1" s="167"/>
      <c r="S1" s="167"/>
      <c r="T1" s="167"/>
      <c r="U1" s="167"/>
      <c r="V1" s="167"/>
      <c r="W1" s="167"/>
      <c r="X1" s="167"/>
      <c r="Y1" s="167"/>
      <c r="Z1" s="168"/>
      <c r="AA1" s="168"/>
      <c r="AB1" s="168"/>
      <c r="AC1" s="168"/>
    </row>
    <row r="2" spans="1:29" x14ac:dyDescent="0.2">
      <c r="A2" s="174" t="s">
        <v>113</v>
      </c>
      <c r="B2" s="174" t="s">
        <v>114</v>
      </c>
      <c r="C2" s="174" t="s">
        <v>115</v>
      </c>
      <c r="D2" s="173" t="s">
        <v>116</v>
      </c>
      <c r="E2" s="173" t="s">
        <v>117</v>
      </c>
      <c r="F2" s="173" t="s">
        <v>118</v>
      </c>
      <c r="G2" s="173" t="s">
        <v>119</v>
      </c>
      <c r="H2" s="173" t="s">
        <v>120</v>
      </c>
      <c r="I2" s="173" t="s">
        <v>121</v>
      </c>
      <c r="J2" s="173" t="s">
        <v>122</v>
      </c>
      <c r="K2" s="173" t="s">
        <v>123</v>
      </c>
      <c r="L2" s="173" t="s">
        <v>122</v>
      </c>
      <c r="M2" s="173" t="s">
        <v>124</v>
      </c>
      <c r="N2" s="173" t="s">
        <v>125</v>
      </c>
      <c r="O2" s="173" t="s">
        <v>620</v>
      </c>
      <c r="P2" s="173" t="s">
        <v>127</v>
      </c>
      <c r="Q2" s="173" t="s">
        <v>128</v>
      </c>
      <c r="R2" s="173" t="s">
        <v>129</v>
      </c>
      <c r="S2" s="173" t="s">
        <v>130</v>
      </c>
      <c r="T2" s="173" t="s">
        <v>131</v>
      </c>
      <c r="U2" s="173" t="s">
        <v>141</v>
      </c>
      <c r="V2" s="173" t="s">
        <v>133</v>
      </c>
      <c r="W2" s="173" t="s">
        <v>1586</v>
      </c>
      <c r="X2" s="173" t="s">
        <v>48</v>
      </c>
      <c r="Y2" s="173" t="s">
        <v>134</v>
      </c>
      <c r="Z2" s="173" t="s">
        <v>135</v>
      </c>
      <c r="AA2" s="173" t="s">
        <v>136</v>
      </c>
      <c r="AB2" s="173" t="s">
        <v>137</v>
      </c>
      <c r="AC2" s="173" t="s">
        <v>139</v>
      </c>
    </row>
    <row r="3" spans="1:29" s="184" customFormat="1" ht="15" x14ac:dyDescent="0.25">
      <c r="B3" s="184" t="s">
        <v>607</v>
      </c>
      <c r="C3" s="184" t="s">
        <v>1370</v>
      </c>
      <c r="D3" s="184" t="s">
        <v>164</v>
      </c>
      <c r="E3" s="171" t="s">
        <v>609</v>
      </c>
      <c r="F3" s="184" t="s">
        <v>610</v>
      </c>
      <c r="G3" s="168" t="s">
        <v>1184</v>
      </c>
      <c r="H3" s="185" t="s">
        <v>1117</v>
      </c>
      <c r="I3" s="168" t="s">
        <v>167</v>
      </c>
      <c r="J3" s="171" t="s">
        <v>608</v>
      </c>
      <c r="K3" s="184">
        <v>2011</v>
      </c>
      <c r="L3" s="199" t="s">
        <v>1185</v>
      </c>
      <c r="M3" s="171" t="s">
        <v>182</v>
      </c>
      <c r="O3" s="188">
        <v>6.5</v>
      </c>
      <c r="P3" s="188" t="s">
        <v>170</v>
      </c>
      <c r="Q3" s="188" t="s">
        <v>170</v>
      </c>
      <c r="R3" s="191" t="s">
        <v>333</v>
      </c>
      <c r="S3" s="191" t="s">
        <v>617</v>
      </c>
      <c r="T3" s="188" t="s">
        <v>170</v>
      </c>
      <c r="U3" s="188" t="s">
        <v>222</v>
      </c>
      <c r="V3" s="243"/>
      <c r="W3" s="243"/>
      <c r="Z3" s="184" t="s">
        <v>619</v>
      </c>
      <c r="AA3" s="184" t="s">
        <v>1482</v>
      </c>
    </row>
    <row r="4" spans="1:29" s="184" customFormat="1" ht="15" x14ac:dyDescent="0.25">
      <c r="B4" s="184" t="s">
        <v>607</v>
      </c>
      <c r="C4" s="184" t="s">
        <v>1370</v>
      </c>
      <c r="D4" s="184" t="s">
        <v>164</v>
      </c>
      <c r="E4" s="171" t="s">
        <v>609</v>
      </c>
      <c r="F4" s="184" t="s">
        <v>610</v>
      </c>
      <c r="G4" s="168" t="s">
        <v>1184</v>
      </c>
      <c r="H4" s="185" t="s">
        <v>1117</v>
      </c>
      <c r="I4" s="168" t="s">
        <v>167</v>
      </c>
      <c r="J4" s="171" t="s">
        <v>608</v>
      </c>
      <c r="K4" s="184">
        <v>2011</v>
      </c>
      <c r="L4" s="199" t="s">
        <v>1185</v>
      </c>
      <c r="M4" s="171" t="s">
        <v>125</v>
      </c>
      <c r="N4" s="171" t="s">
        <v>1243</v>
      </c>
      <c r="O4" s="188">
        <v>6.5</v>
      </c>
      <c r="P4" s="188" t="s">
        <v>170</v>
      </c>
      <c r="Q4" s="188" t="s">
        <v>170</v>
      </c>
      <c r="R4" s="191" t="s">
        <v>333</v>
      </c>
      <c r="S4" s="192" t="s">
        <v>170</v>
      </c>
      <c r="T4" s="191" t="s">
        <v>170</v>
      </c>
      <c r="U4" s="188" t="s">
        <v>222</v>
      </c>
      <c r="V4" s="243"/>
      <c r="W4" s="243"/>
      <c r="Z4" s="184" t="s">
        <v>619</v>
      </c>
      <c r="AA4" s="184" t="s">
        <v>1482</v>
      </c>
    </row>
    <row r="5" spans="1:29" s="184" customFormat="1" x14ac:dyDescent="0.25">
      <c r="B5" s="168" t="s">
        <v>651</v>
      </c>
      <c r="C5" s="184" t="s">
        <v>1400</v>
      </c>
      <c r="D5" s="184" t="s">
        <v>164</v>
      </c>
      <c r="E5" s="184" t="s">
        <v>5</v>
      </c>
      <c r="F5" s="184" t="s">
        <v>652</v>
      </c>
      <c r="G5" s="184" t="s">
        <v>653</v>
      </c>
      <c r="H5" s="184" t="s">
        <v>79</v>
      </c>
      <c r="I5" s="184" t="s">
        <v>167</v>
      </c>
      <c r="J5" s="184" t="s">
        <v>654</v>
      </c>
      <c r="K5" s="184">
        <v>2008</v>
      </c>
      <c r="L5" s="185" t="s">
        <v>1188</v>
      </c>
      <c r="M5" s="184" t="s">
        <v>125</v>
      </c>
      <c r="N5" s="184" t="s">
        <v>1242</v>
      </c>
      <c r="O5" s="192">
        <v>27.5</v>
      </c>
      <c r="P5" s="192">
        <v>4753</v>
      </c>
      <c r="Q5" s="192" t="s">
        <v>658</v>
      </c>
      <c r="R5" s="192" t="s">
        <v>175</v>
      </c>
      <c r="S5" s="192" t="s">
        <v>175</v>
      </c>
      <c r="T5" s="188" t="s">
        <v>170</v>
      </c>
      <c r="U5" s="192" t="s">
        <v>1454</v>
      </c>
      <c r="V5" s="184" t="s">
        <v>1455</v>
      </c>
      <c r="W5" s="184" t="s">
        <v>1587</v>
      </c>
      <c r="X5" s="184" t="s">
        <v>655</v>
      </c>
      <c r="Z5" s="184" t="s">
        <v>657</v>
      </c>
      <c r="AA5" s="184" t="s">
        <v>1476</v>
      </c>
    </row>
    <row r="6" spans="1:29" s="184" customFormat="1" x14ac:dyDescent="0.25">
      <c r="B6" s="168" t="s">
        <v>651</v>
      </c>
      <c r="C6" s="184" t="s">
        <v>1400</v>
      </c>
      <c r="D6" s="184" t="s">
        <v>164</v>
      </c>
      <c r="E6" s="184" t="s">
        <v>5</v>
      </c>
      <c r="F6" s="184" t="s">
        <v>652</v>
      </c>
      <c r="G6" s="184" t="s">
        <v>653</v>
      </c>
      <c r="H6" s="184" t="s">
        <v>79</v>
      </c>
      <c r="I6" s="184" t="s">
        <v>167</v>
      </c>
      <c r="J6" s="184" t="s">
        <v>654</v>
      </c>
      <c r="K6" s="184">
        <v>2008</v>
      </c>
      <c r="L6" s="185" t="s">
        <v>1189</v>
      </c>
      <c r="M6" s="184" t="s">
        <v>125</v>
      </c>
      <c r="N6" s="184" t="s">
        <v>1241</v>
      </c>
      <c r="O6" s="192">
        <v>21.4</v>
      </c>
      <c r="P6" s="192">
        <v>3964</v>
      </c>
      <c r="Q6" s="191" t="s">
        <v>659</v>
      </c>
      <c r="R6" s="192" t="s">
        <v>175</v>
      </c>
      <c r="S6" s="192" t="s">
        <v>175</v>
      </c>
      <c r="T6" s="191" t="s">
        <v>170</v>
      </c>
      <c r="U6" s="192" t="s">
        <v>1454</v>
      </c>
      <c r="V6" s="184" t="s">
        <v>1455</v>
      </c>
      <c r="W6" s="184" t="s">
        <v>1587</v>
      </c>
      <c r="X6" s="184" t="s">
        <v>656</v>
      </c>
      <c r="Z6" s="184" t="s">
        <v>657</v>
      </c>
      <c r="AA6" s="184" t="s">
        <v>1476</v>
      </c>
    </row>
    <row r="7" spans="1:29" s="184" customFormat="1" x14ac:dyDescent="0.25">
      <c r="B7" s="168" t="s">
        <v>651</v>
      </c>
      <c r="C7" s="184" t="s">
        <v>1400</v>
      </c>
      <c r="D7" s="184" t="s">
        <v>164</v>
      </c>
      <c r="E7" s="184" t="s">
        <v>5</v>
      </c>
      <c r="F7" s="184" t="s">
        <v>652</v>
      </c>
      <c r="G7" s="184" t="s">
        <v>653</v>
      </c>
      <c r="H7" s="184" t="s">
        <v>79</v>
      </c>
      <c r="I7" s="184" t="s">
        <v>167</v>
      </c>
      <c r="J7" s="184" t="s">
        <v>654</v>
      </c>
      <c r="K7" s="184">
        <v>2008</v>
      </c>
      <c r="L7" s="185" t="s">
        <v>1188</v>
      </c>
      <c r="M7" s="184" t="s">
        <v>706</v>
      </c>
      <c r="O7" s="192">
        <v>27.5</v>
      </c>
      <c r="P7" s="192">
        <v>4753</v>
      </c>
      <c r="Q7" s="192" t="s">
        <v>658</v>
      </c>
      <c r="R7" s="192">
        <v>1</v>
      </c>
      <c r="S7" s="192">
        <v>1</v>
      </c>
      <c r="T7" s="188" t="s">
        <v>170</v>
      </c>
      <c r="U7" s="192" t="s">
        <v>1454</v>
      </c>
      <c r="V7" s="184" t="s">
        <v>1455</v>
      </c>
      <c r="W7" s="184" t="s">
        <v>1587</v>
      </c>
      <c r="X7" s="184" t="s">
        <v>655</v>
      </c>
      <c r="Z7" s="184" t="s">
        <v>657</v>
      </c>
      <c r="AA7" s="184" t="s">
        <v>1476</v>
      </c>
    </row>
    <row r="8" spans="1:29" s="184" customFormat="1" x14ac:dyDescent="0.25">
      <c r="B8" s="168" t="s">
        <v>651</v>
      </c>
      <c r="C8" s="184" t="s">
        <v>1400</v>
      </c>
      <c r="D8" s="184" t="s">
        <v>164</v>
      </c>
      <c r="E8" s="184" t="s">
        <v>5</v>
      </c>
      <c r="F8" s="184" t="s">
        <v>652</v>
      </c>
      <c r="G8" s="184" t="s">
        <v>653</v>
      </c>
      <c r="H8" s="184" t="s">
        <v>79</v>
      </c>
      <c r="I8" s="184" t="s">
        <v>167</v>
      </c>
      <c r="J8" s="184" t="s">
        <v>654</v>
      </c>
      <c r="K8" s="184">
        <v>2008</v>
      </c>
      <c r="L8" s="185" t="s">
        <v>1189</v>
      </c>
      <c r="M8" s="184" t="s">
        <v>660</v>
      </c>
      <c r="O8" s="192">
        <v>21.4</v>
      </c>
      <c r="P8" s="192">
        <v>3964</v>
      </c>
      <c r="Q8" s="191" t="s">
        <v>659</v>
      </c>
      <c r="R8" s="192">
        <v>3</v>
      </c>
      <c r="S8" s="192">
        <v>7</v>
      </c>
      <c r="T8" s="191" t="s">
        <v>170</v>
      </c>
      <c r="U8" s="192" t="s">
        <v>1454</v>
      </c>
      <c r="V8" s="184" t="s">
        <v>1455</v>
      </c>
      <c r="W8" s="184" t="s">
        <v>1587</v>
      </c>
      <c r="X8" s="184" t="s">
        <v>656</v>
      </c>
      <c r="Z8" s="184" t="s">
        <v>657</v>
      </c>
      <c r="AA8" s="184" t="s">
        <v>1476</v>
      </c>
    </row>
    <row r="9" spans="1:29" s="184" customFormat="1" x14ac:dyDescent="0.25">
      <c r="B9" s="168" t="s">
        <v>651</v>
      </c>
      <c r="C9" s="184" t="s">
        <v>1401</v>
      </c>
      <c r="D9" s="184" t="s">
        <v>164</v>
      </c>
      <c r="E9" s="184" t="s">
        <v>5</v>
      </c>
      <c r="F9" s="184" t="s">
        <v>652</v>
      </c>
      <c r="G9" s="184" t="s">
        <v>653</v>
      </c>
      <c r="H9" s="184" t="s">
        <v>79</v>
      </c>
      <c r="I9" s="184" t="s">
        <v>167</v>
      </c>
      <c r="J9" s="184" t="s">
        <v>654</v>
      </c>
      <c r="K9" s="184">
        <v>2009</v>
      </c>
      <c r="L9" s="184" t="s">
        <v>1186</v>
      </c>
      <c r="M9" s="184" t="s">
        <v>125</v>
      </c>
      <c r="N9" s="184" t="s">
        <v>1240</v>
      </c>
      <c r="O9" s="192">
        <v>29.9</v>
      </c>
      <c r="P9" s="192">
        <v>6140</v>
      </c>
      <c r="Q9" s="191" t="s">
        <v>179</v>
      </c>
      <c r="R9" s="192" t="s">
        <v>175</v>
      </c>
      <c r="S9" s="192" t="s">
        <v>175</v>
      </c>
      <c r="T9" s="191" t="s">
        <v>170</v>
      </c>
      <c r="U9" s="192" t="s">
        <v>1454</v>
      </c>
      <c r="V9" s="184" t="s">
        <v>1455</v>
      </c>
      <c r="W9" s="184" t="s">
        <v>1587</v>
      </c>
      <c r="X9" s="184" t="s">
        <v>662</v>
      </c>
      <c r="Z9" s="184" t="s">
        <v>663</v>
      </c>
      <c r="AA9" s="184" t="s">
        <v>1477</v>
      </c>
    </row>
    <row r="10" spans="1:29" s="184" customFormat="1" x14ac:dyDescent="0.25">
      <c r="B10" s="168" t="s">
        <v>651</v>
      </c>
      <c r="C10" s="184" t="s">
        <v>1401</v>
      </c>
      <c r="D10" s="184" t="s">
        <v>164</v>
      </c>
      <c r="E10" s="184" t="s">
        <v>5</v>
      </c>
      <c r="F10" s="184" t="s">
        <v>652</v>
      </c>
      <c r="G10" s="184" t="s">
        <v>653</v>
      </c>
      <c r="H10" s="184" t="s">
        <v>79</v>
      </c>
      <c r="I10" s="184" t="s">
        <v>167</v>
      </c>
      <c r="J10" s="184" t="s">
        <v>654</v>
      </c>
      <c r="K10" s="184">
        <v>2009</v>
      </c>
      <c r="L10" s="184" t="s">
        <v>1187</v>
      </c>
      <c r="M10" s="184" t="s">
        <v>125</v>
      </c>
      <c r="N10" s="184" t="s">
        <v>1239</v>
      </c>
      <c r="O10" s="192">
        <v>33.9</v>
      </c>
      <c r="P10" s="192">
        <v>6500</v>
      </c>
      <c r="Q10" s="191" t="s">
        <v>198</v>
      </c>
      <c r="R10" s="192" t="s">
        <v>175</v>
      </c>
      <c r="S10" s="192" t="s">
        <v>175</v>
      </c>
      <c r="T10" s="191" t="s">
        <v>170</v>
      </c>
      <c r="U10" s="192" t="s">
        <v>1454</v>
      </c>
      <c r="V10" s="184" t="s">
        <v>1455</v>
      </c>
      <c r="W10" s="184" t="s">
        <v>1587</v>
      </c>
      <c r="X10" s="184" t="s">
        <v>656</v>
      </c>
      <c r="Z10" s="184" t="s">
        <v>663</v>
      </c>
      <c r="AA10" s="184" t="s">
        <v>1477</v>
      </c>
    </row>
    <row r="11" spans="1:29" s="184" customFormat="1" x14ac:dyDescent="0.25">
      <c r="B11" s="168" t="s">
        <v>651</v>
      </c>
      <c r="C11" s="184" t="s">
        <v>1401</v>
      </c>
      <c r="D11" s="184" t="s">
        <v>164</v>
      </c>
      <c r="E11" s="184" t="s">
        <v>5</v>
      </c>
      <c r="F11" s="184" t="s">
        <v>652</v>
      </c>
      <c r="G11" s="184" t="s">
        <v>653</v>
      </c>
      <c r="H11" s="184" t="s">
        <v>79</v>
      </c>
      <c r="I11" s="184" t="s">
        <v>167</v>
      </c>
      <c r="J11" s="184" t="s">
        <v>654</v>
      </c>
      <c r="K11" s="184">
        <v>2009</v>
      </c>
      <c r="L11" s="184" t="s">
        <v>1186</v>
      </c>
      <c r="M11" s="184" t="s">
        <v>660</v>
      </c>
      <c r="O11" s="192">
        <v>29.9</v>
      </c>
      <c r="P11" s="192">
        <v>6140</v>
      </c>
      <c r="Q11" s="191" t="s">
        <v>179</v>
      </c>
      <c r="R11" s="192">
        <v>2</v>
      </c>
      <c r="S11" s="192">
        <v>2</v>
      </c>
      <c r="T11" s="191" t="s">
        <v>170</v>
      </c>
      <c r="U11" s="192" t="s">
        <v>1454</v>
      </c>
      <c r="V11" s="184" t="s">
        <v>1455</v>
      </c>
      <c r="W11" s="184" t="s">
        <v>1587</v>
      </c>
      <c r="X11" s="184" t="s">
        <v>662</v>
      </c>
      <c r="Z11" s="184" t="s">
        <v>663</v>
      </c>
      <c r="AA11" s="184" t="s">
        <v>1477</v>
      </c>
    </row>
    <row r="12" spans="1:29" s="184" customFormat="1" x14ac:dyDescent="0.25">
      <c r="B12" s="168" t="s">
        <v>651</v>
      </c>
      <c r="C12" s="184" t="s">
        <v>1401</v>
      </c>
      <c r="D12" s="184" t="s">
        <v>164</v>
      </c>
      <c r="E12" s="184" t="s">
        <v>5</v>
      </c>
      <c r="F12" s="184" t="s">
        <v>652</v>
      </c>
      <c r="G12" s="184" t="s">
        <v>653</v>
      </c>
      <c r="H12" s="184" t="s">
        <v>79</v>
      </c>
      <c r="I12" s="184" t="s">
        <v>167</v>
      </c>
      <c r="J12" s="184" t="s">
        <v>654</v>
      </c>
      <c r="K12" s="184">
        <v>2009</v>
      </c>
      <c r="L12" s="184" t="s">
        <v>1187</v>
      </c>
      <c r="M12" s="184" t="s">
        <v>219</v>
      </c>
      <c r="O12" s="192">
        <v>33.9</v>
      </c>
      <c r="P12" s="192">
        <v>6500</v>
      </c>
      <c r="Q12" s="191" t="s">
        <v>198</v>
      </c>
      <c r="R12" s="192">
        <v>1</v>
      </c>
      <c r="S12" s="192">
        <v>4</v>
      </c>
      <c r="T12" s="191" t="s">
        <v>170</v>
      </c>
      <c r="U12" s="192" t="s">
        <v>1454</v>
      </c>
      <c r="V12" s="184" t="s">
        <v>1455</v>
      </c>
      <c r="W12" s="184" t="s">
        <v>1587</v>
      </c>
      <c r="X12" s="184" t="s">
        <v>656</v>
      </c>
      <c r="Z12" s="184" t="s">
        <v>663</v>
      </c>
      <c r="AA12" s="184" t="s">
        <v>1477</v>
      </c>
    </row>
    <row r="13" spans="1:29" s="184" customFormat="1" x14ac:dyDescent="0.25">
      <c r="B13" s="168" t="s">
        <v>651</v>
      </c>
      <c r="C13" s="184" t="s">
        <v>1401</v>
      </c>
      <c r="D13" s="184" t="s">
        <v>164</v>
      </c>
      <c r="E13" s="184" t="s">
        <v>5</v>
      </c>
      <c r="F13" s="184" t="s">
        <v>652</v>
      </c>
      <c r="G13" s="184" t="s">
        <v>653</v>
      </c>
      <c r="H13" s="184" t="s">
        <v>79</v>
      </c>
      <c r="I13" s="184" t="s">
        <v>167</v>
      </c>
      <c r="J13" s="184" t="s">
        <v>654</v>
      </c>
      <c r="K13" s="184">
        <v>2009</v>
      </c>
      <c r="L13" s="184" t="s">
        <v>1190</v>
      </c>
      <c r="M13" s="184" t="s">
        <v>125</v>
      </c>
      <c r="N13" s="184" t="s">
        <v>1200</v>
      </c>
      <c r="O13" s="192">
        <v>27.46</v>
      </c>
      <c r="P13" s="192">
        <v>5233</v>
      </c>
      <c r="Q13" s="191" t="s">
        <v>179</v>
      </c>
      <c r="R13" s="192" t="s">
        <v>175</v>
      </c>
      <c r="S13" s="192" t="s">
        <v>175</v>
      </c>
      <c r="T13" s="191" t="s">
        <v>170</v>
      </c>
      <c r="U13" s="192" t="s">
        <v>1454</v>
      </c>
      <c r="V13" s="184" t="s">
        <v>1455</v>
      </c>
      <c r="W13" s="184" t="s">
        <v>1587</v>
      </c>
      <c r="X13" s="184" t="s">
        <v>665</v>
      </c>
      <c r="Z13" s="184" t="s">
        <v>664</v>
      </c>
      <c r="AA13" s="184" t="s">
        <v>1478</v>
      </c>
    </row>
    <row r="14" spans="1:29" s="184" customFormat="1" x14ac:dyDescent="0.25">
      <c r="B14" s="168" t="s">
        <v>651</v>
      </c>
      <c r="C14" s="184" t="s">
        <v>1401</v>
      </c>
      <c r="D14" s="184" t="s">
        <v>164</v>
      </c>
      <c r="E14" s="184" t="s">
        <v>5</v>
      </c>
      <c r="F14" s="184" t="s">
        <v>652</v>
      </c>
      <c r="G14" s="184" t="s">
        <v>653</v>
      </c>
      <c r="H14" s="184" t="s">
        <v>79</v>
      </c>
      <c r="I14" s="184" t="s">
        <v>167</v>
      </c>
      <c r="J14" s="184" t="s">
        <v>654</v>
      </c>
      <c r="K14" s="184">
        <v>2009</v>
      </c>
      <c r="L14" s="184" t="s">
        <v>1190</v>
      </c>
      <c r="M14" s="184" t="s">
        <v>219</v>
      </c>
      <c r="O14" s="192">
        <v>27.46</v>
      </c>
      <c r="P14" s="192">
        <v>5233</v>
      </c>
      <c r="Q14" s="191" t="s">
        <v>179</v>
      </c>
      <c r="R14" s="192">
        <v>2</v>
      </c>
      <c r="S14" s="192">
        <v>6</v>
      </c>
      <c r="T14" s="191" t="s">
        <v>170</v>
      </c>
      <c r="U14" s="192" t="s">
        <v>1454</v>
      </c>
      <c r="V14" s="184" t="s">
        <v>1455</v>
      </c>
      <c r="W14" s="184" t="s">
        <v>1587</v>
      </c>
      <c r="X14" s="184" t="s">
        <v>665</v>
      </c>
      <c r="Z14" s="184" t="s">
        <v>664</v>
      </c>
      <c r="AA14" s="184" t="s">
        <v>1478</v>
      </c>
    </row>
    <row r="15" spans="1:29" s="184" customFormat="1" x14ac:dyDescent="0.25">
      <c r="B15" s="168" t="s">
        <v>651</v>
      </c>
      <c r="C15" s="184" t="s">
        <v>1402</v>
      </c>
      <c r="D15" s="184" t="s">
        <v>164</v>
      </c>
      <c r="E15" s="184" t="s">
        <v>5</v>
      </c>
      <c r="F15" s="184" t="s">
        <v>652</v>
      </c>
      <c r="G15" s="184" t="s">
        <v>653</v>
      </c>
      <c r="H15" s="184" t="s">
        <v>79</v>
      </c>
      <c r="I15" s="184" t="s">
        <v>167</v>
      </c>
      <c r="J15" s="184" t="s">
        <v>654</v>
      </c>
      <c r="K15" s="184">
        <v>2010</v>
      </c>
      <c r="L15" s="184" t="s">
        <v>1191</v>
      </c>
      <c r="M15" s="184" t="s">
        <v>125</v>
      </c>
      <c r="N15" s="184" t="s">
        <v>1238</v>
      </c>
      <c r="O15" s="192">
        <v>28.4</v>
      </c>
      <c r="P15" s="192">
        <v>4891</v>
      </c>
      <c r="Q15" s="191" t="s">
        <v>666</v>
      </c>
      <c r="R15" s="192" t="s">
        <v>175</v>
      </c>
      <c r="S15" s="192" t="s">
        <v>175</v>
      </c>
      <c r="T15" s="191" t="s">
        <v>170</v>
      </c>
      <c r="U15" s="192" t="s">
        <v>1454</v>
      </c>
      <c r="V15" s="184" t="s">
        <v>1456</v>
      </c>
      <c r="W15" s="184" t="s">
        <v>1588</v>
      </c>
      <c r="X15" s="184" t="s">
        <v>665</v>
      </c>
      <c r="Z15" s="184" t="s">
        <v>664</v>
      </c>
      <c r="AA15" s="184" t="s">
        <v>1478</v>
      </c>
    </row>
    <row r="16" spans="1:29" s="185" customFormat="1" x14ac:dyDescent="0.25">
      <c r="B16" s="171" t="s">
        <v>651</v>
      </c>
      <c r="C16" s="184" t="s">
        <v>1402</v>
      </c>
      <c r="D16" s="185" t="s">
        <v>164</v>
      </c>
      <c r="E16" s="185" t="s">
        <v>5</v>
      </c>
      <c r="F16" s="185" t="s">
        <v>652</v>
      </c>
      <c r="G16" s="185" t="s">
        <v>653</v>
      </c>
      <c r="H16" s="185" t="s">
        <v>79</v>
      </c>
      <c r="I16" s="185" t="s">
        <v>167</v>
      </c>
      <c r="J16" s="185" t="s">
        <v>654</v>
      </c>
      <c r="K16" s="185">
        <v>2010</v>
      </c>
      <c r="L16" s="185" t="s">
        <v>1247</v>
      </c>
      <c r="M16" s="185" t="s">
        <v>125</v>
      </c>
      <c r="N16" s="185" t="s">
        <v>1237</v>
      </c>
      <c r="O16" s="188">
        <v>18.100000000000001</v>
      </c>
      <c r="P16" s="188">
        <v>3125</v>
      </c>
      <c r="Q16" s="205" t="s">
        <v>659</v>
      </c>
      <c r="R16" s="188" t="s">
        <v>175</v>
      </c>
      <c r="S16" s="188" t="s">
        <v>175</v>
      </c>
      <c r="T16" s="205" t="s">
        <v>170</v>
      </c>
      <c r="U16" s="192" t="s">
        <v>1454</v>
      </c>
      <c r="V16" s="184" t="s">
        <v>1456</v>
      </c>
      <c r="W16" s="184" t="s">
        <v>1588</v>
      </c>
      <c r="Z16" s="185" t="s">
        <v>667</v>
      </c>
      <c r="AA16" s="185" t="s">
        <v>1479</v>
      </c>
    </row>
    <row r="17" spans="1:29" s="185" customFormat="1" x14ac:dyDescent="0.25">
      <c r="B17" s="171" t="s">
        <v>651</v>
      </c>
      <c r="C17" s="184" t="s">
        <v>1402</v>
      </c>
      <c r="D17" s="185" t="s">
        <v>164</v>
      </c>
      <c r="E17" s="185" t="s">
        <v>5</v>
      </c>
      <c r="F17" s="185" t="s">
        <v>652</v>
      </c>
      <c r="G17" s="185" t="s">
        <v>653</v>
      </c>
      <c r="H17" s="185" t="s">
        <v>79</v>
      </c>
      <c r="I17" s="185" t="s">
        <v>167</v>
      </c>
      <c r="J17" s="185" t="s">
        <v>654</v>
      </c>
      <c r="K17" s="185">
        <v>2010</v>
      </c>
      <c r="L17" s="185" t="s">
        <v>1248</v>
      </c>
      <c r="M17" s="185" t="s">
        <v>125</v>
      </c>
      <c r="N17" s="185" t="s">
        <v>1236</v>
      </c>
      <c r="O17" s="188">
        <v>28.6</v>
      </c>
      <c r="P17" s="188">
        <v>5314</v>
      </c>
      <c r="Q17" s="205" t="s">
        <v>198</v>
      </c>
      <c r="R17" s="188" t="s">
        <v>175</v>
      </c>
      <c r="S17" s="188" t="s">
        <v>175</v>
      </c>
      <c r="T17" s="205" t="s">
        <v>170</v>
      </c>
      <c r="U17" s="192" t="s">
        <v>1454</v>
      </c>
      <c r="V17" s="184" t="s">
        <v>1456</v>
      </c>
      <c r="W17" s="184" t="s">
        <v>1588</v>
      </c>
      <c r="Z17" s="185" t="s">
        <v>667</v>
      </c>
      <c r="AA17" s="185" t="s">
        <v>1479</v>
      </c>
    </row>
    <row r="18" spans="1:29" s="185" customFormat="1" x14ac:dyDescent="0.25">
      <c r="B18" s="171" t="s">
        <v>651</v>
      </c>
      <c r="C18" s="184" t="s">
        <v>1402</v>
      </c>
      <c r="D18" s="185" t="s">
        <v>164</v>
      </c>
      <c r="E18" s="185" t="s">
        <v>5</v>
      </c>
      <c r="F18" s="185" t="s">
        <v>652</v>
      </c>
      <c r="G18" s="185" t="s">
        <v>653</v>
      </c>
      <c r="H18" s="185" t="s">
        <v>79</v>
      </c>
      <c r="I18" s="185" t="s">
        <v>167</v>
      </c>
      <c r="J18" s="185" t="s">
        <v>654</v>
      </c>
      <c r="K18" s="185">
        <v>2010</v>
      </c>
      <c r="L18" s="185" t="s">
        <v>1248</v>
      </c>
      <c r="M18" s="185" t="s">
        <v>706</v>
      </c>
      <c r="O18" s="188">
        <v>28.6</v>
      </c>
      <c r="P18" s="188">
        <v>5314</v>
      </c>
      <c r="Q18" s="205" t="s">
        <v>198</v>
      </c>
      <c r="R18" s="188">
        <v>1</v>
      </c>
      <c r="S18" s="188">
        <v>1</v>
      </c>
      <c r="T18" s="205" t="s">
        <v>170</v>
      </c>
      <c r="U18" s="192" t="s">
        <v>1454</v>
      </c>
      <c r="V18" s="184" t="s">
        <v>1456</v>
      </c>
      <c r="W18" s="184" t="s">
        <v>1588</v>
      </c>
      <c r="Z18" s="185" t="s">
        <v>667</v>
      </c>
      <c r="AA18" s="185" t="s">
        <v>1479</v>
      </c>
    </row>
    <row r="19" spans="1:29" s="185" customFormat="1" x14ac:dyDescent="0.25">
      <c r="B19" s="171" t="s">
        <v>651</v>
      </c>
      <c r="C19" s="184" t="s">
        <v>1402</v>
      </c>
      <c r="D19" s="185" t="s">
        <v>164</v>
      </c>
      <c r="E19" s="185" t="s">
        <v>5</v>
      </c>
      <c r="F19" s="185" t="s">
        <v>652</v>
      </c>
      <c r="G19" s="185" t="s">
        <v>653</v>
      </c>
      <c r="H19" s="185" t="s">
        <v>79</v>
      </c>
      <c r="I19" s="185" t="s">
        <v>167</v>
      </c>
      <c r="J19" s="185" t="s">
        <v>654</v>
      </c>
      <c r="K19" s="185">
        <v>2010</v>
      </c>
      <c r="L19" s="185" t="s">
        <v>1248</v>
      </c>
      <c r="M19" s="185" t="s">
        <v>219</v>
      </c>
      <c r="O19" s="188">
        <v>28.6</v>
      </c>
      <c r="P19" s="188">
        <v>5314</v>
      </c>
      <c r="Q19" s="205" t="s">
        <v>198</v>
      </c>
      <c r="R19" s="188">
        <v>1</v>
      </c>
      <c r="S19" s="188">
        <v>2</v>
      </c>
      <c r="T19" s="205" t="s">
        <v>170</v>
      </c>
      <c r="U19" s="192" t="s">
        <v>1454</v>
      </c>
      <c r="V19" s="184" t="s">
        <v>1456</v>
      </c>
      <c r="W19" s="184" t="s">
        <v>1588</v>
      </c>
      <c r="Z19" s="185" t="s">
        <v>667</v>
      </c>
      <c r="AA19" s="185" t="s">
        <v>1479</v>
      </c>
    </row>
    <row r="20" spans="1:29" s="185" customFormat="1" x14ac:dyDescent="0.25">
      <c r="B20" s="171" t="s">
        <v>651</v>
      </c>
      <c r="C20" s="184" t="s">
        <v>1403</v>
      </c>
      <c r="D20" s="185" t="s">
        <v>164</v>
      </c>
      <c r="E20" s="185" t="s">
        <v>5</v>
      </c>
      <c r="F20" s="185" t="s">
        <v>652</v>
      </c>
      <c r="G20" s="185" t="s">
        <v>653</v>
      </c>
      <c r="H20" s="185" t="s">
        <v>79</v>
      </c>
      <c r="I20" s="185" t="s">
        <v>167</v>
      </c>
      <c r="J20" s="185" t="s">
        <v>654</v>
      </c>
      <c r="K20" s="185">
        <v>2011</v>
      </c>
      <c r="L20" s="185" t="s">
        <v>1249</v>
      </c>
      <c r="M20" s="185" t="s">
        <v>125</v>
      </c>
      <c r="N20" s="196" t="s">
        <v>1235</v>
      </c>
      <c r="O20" s="188">
        <v>18</v>
      </c>
      <c r="P20" s="188">
        <v>3213</v>
      </c>
      <c r="Q20" s="205" t="s">
        <v>170</v>
      </c>
      <c r="R20" s="188" t="s">
        <v>175</v>
      </c>
      <c r="S20" s="188" t="s">
        <v>175</v>
      </c>
      <c r="T20" s="205" t="s">
        <v>170</v>
      </c>
      <c r="U20" s="188" t="s">
        <v>1454</v>
      </c>
      <c r="V20" s="185" t="s">
        <v>1457</v>
      </c>
      <c r="W20" s="185" t="s">
        <v>1589</v>
      </c>
      <c r="Z20" s="185" t="s">
        <v>667</v>
      </c>
      <c r="AA20" s="185" t="s">
        <v>1479</v>
      </c>
    </row>
    <row r="21" spans="1:29" s="185" customFormat="1" x14ac:dyDescent="0.25">
      <c r="B21" s="171" t="s">
        <v>651</v>
      </c>
      <c r="C21" s="184" t="s">
        <v>1403</v>
      </c>
      <c r="D21" s="185" t="s">
        <v>164</v>
      </c>
      <c r="E21" s="185" t="s">
        <v>5</v>
      </c>
      <c r="F21" s="185" t="s">
        <v>652</v>
      </c>
      <c r="G21" s="185" t="s">
        <v>653</v>
      </c>
      <c r="H21" s="185" t="s">
        <v>79</v>
      </c>
      <c r="I21" s="185" t="s">
        <v>167</v>
      </c>
      <c r="J21" s="185" t="s">
        <v>654</v>
      </c>
      <c r="K21" s="185">
        <v>2011</v>
      </c>
      <c r="L21" s="185" t="s">
        <v>1250</v>
      </c>
      <c r="M21" s="185" t="s">
        <v>125</v>
      </c>
      <c r="N21" s="185" t="s">
        <v>1234</v>
      </c>
      <c r="O21" s="188">
        <v>9.5</v>
      </c>
      <c r="P21" s="188">
        <v>1865</v>
      </c>
      <c r="Q21" s="205" t="s">
        <v>170</v>
      </c>
      <c r="R21" s="188" t="s">
        <v>175</v>
      </c>
      <c r="S21" s="188" t="s">
        <v>175</v>
      </c>
      <c r="T21" s="205" t="s">
        <v>170</v>
      </c>
      <c r="U21" s="188" t="s">
        <v>1454</v>
      </c>
      <c r="V21" s="185" t="s">
        <v>1457</v>
      </c>
      <c r="W21" s="185" t="s">
        <v>1589</v>
      </c>
      <c r="Z21" s="185" t="s">
        <v>667</v>
      </c>
      <c r="AA21" s="185" t="s">
        <v>1479</v>
      </c>
    </row>
    <row r="22" spans="1:29" s="185" customFormat="1" x14ac:dyDescent="0.25">
      <c r="B22" s="171" t="s">
        <v>651</v>
      </c>
      <c r="C22" s="184" t="s">
        <v>1403</v>
      </c>
      <c r="D22" s="185" t="s">
        <v>164</v>
      </c>
      <c r="E22" s="185" t="s">
        <v>5</v>
      </c>
      <c r="F22" s="185" t="s">
        <v>652</v>
      </c>
      <c r="G22" s="185" t="s">
        <v>653</v>
      </c>
      <c r="H22" s="185" t="s">
        <v>79</v>
      </c>
      <c r="I22" s="185" t="s">
        <v>167</v>
      </c>
      <c r="J22" s="185" t="s">
        <v>654</v>
      </c>
      <c r="K22" s="185">
        <v>2011</v>
      </c>
      <c r="L22" s="185" t="s">
        <v>1251</v>
      </c>
      <c r="M22" s="185" t="s">
        <v>125</v>
      </c>
      <c r="N22" s="185" t="s">
        <v>1232</v>
      </c>
      <c r="O22" s="188">
        <v>46.1</v>
      </c>
      <c r="P22" s="188">
        <v>10893</v>
      </c>
      <c r="Q22" s="205" t="s">
        <v>198</v>
      </c>
      <c r="R22" s="188" t="s">
        <v>175</v>
      </c>
      <c r="S22" s="188" t="s">
        <v>175</v>
      </c>
      <c r="T22" s="205" t="s">
        <v>170</v>
      </c>
      <c r="U22" s="188" t="s">
        <v>1454</v>
      </c>
      <c r="V22" s="185" t="s">
        <v>1457</v>
      </c>
      <c r="W22" s="185" t="s">
        <v>1589</v>
      </c>
      <c r="Z22" s="185" t="s">
        <v>667</v>
      </c>
      <c r="AA22" s="185" t="s">
        <v>1479</v>
      </c>
    </row>
    <row r="23" spans="1:29" s="185" customFormat="1" x14ac:dyDescent="0.25">
      <c r="B23" s="171" t="s">
        <v>651</v>
      </c>
      <c r="C23" s="184" t="s">
        <v>1403</v>
      </c>
      <c r="D23" s="185" t="s">
        <v>164</v>
      </c>
      <c r="E23" s="185" t="s">
        <v>5</v>
      </c>
      <c r="F23" s="185" t="s">
        <v>652</v>
      </c>
      <c r="G23" s="185" t="s">
        <v>653</v>
      </c>
      <c r="H23" s="185" t="s">
        <v>79</v>
      </c>
      <c r="I23" s="185" t="s">
        <v>167</v>
      </c>
      <c r="J23" s="185" t="s">
        <v>654</v>
      </c>
      <c r="K23" s="185">
        <v>2011</v>
      </c>
      <c r="L23" s="185" t="s">
        <v>1252</v>
      </c>
      <c r="M23" s="185" t="s">
        <v>125</v>
      </c>
      <c r="N23" s="185" t="s">
        <v>1233</v>
      </c>
      <c r="O23" s="188">
        <v>27</v>
      </c>
      <c r="P23" s="188">
        <v>4896</v>
      </c>
      <c r="Q23" s="205" t="s">
        <v>170</v>
      </c>
      <c r="R23" s="188" t="s">
        <v>175</v>
      </c>
      <c r="S23" s="188" t="s">
        <v>175</v>
      </c>
      <c r="T23" s="205" t="s">
        <v>170</v>
      </c>
      <c r="U23" s="188" t="s">
        <v>1454</v>
      </c>
      <c r="V23" s="185" t="s">
        <v>1457</v>
      </c>
      <c r="W23" s="185" t="s">
        <v>1589</v>
      </c>
      <c r="Z23" s="185" t="s">
        <v>667</v>
      </c>
      <c r="AA23" s="185" t="s">
        <v>1479</v>
      </c>
    </row>
    <row r="24" spans="1:29" s="185" customFormat="1" x14ac:dyDescent="0.25">
      <c r="B24" s="171" t="s">
        <v>651</v>
      </c>
      <c r="C24" s="184" t="s">
        <v>1403</v>
      </c>
      <c r="D24" s="185" t="s">
        <v>164</v>
      </c>
      <c r="E24" s="185" t="s">
        <v>5</v>
      </c>
      <c r="F24" s="185" t="s">
        <v>652</v>
      </c>
      <c r="G24" s="185" t="s">
        <v>653</v>
      </c>
      <c r="H24" s="185" t="s">
        <v>79</v>
      </c>
      <c r="I24" s="185" t="s">
        <v>167</v>
      </c>
      <c r="J24" s="185" t="s">
        <v>654</v>
      </c>
      <c r="K24" s="185">
        <v>2011</v>
      </c>
      <c r="L24" s="185" t="s">
        <v>1250</v>
      </c>
      <c r="M24" s="185" t="s">
        <v>660</v>
      </c>
      <c r="O24" s="188">
        <v>9.5</v>
      </c>
      <c r="P24" s="188">
        <v>1865</v>
      </c>
      <c r="Q24" s="205" t="s">
        <v>170</v>
      </c>
      <c r="R24" s="188">
        <v>1</v>
      </c>
      <c r="S24" s="188">
        <v>2</v>
      </c>
      <c r="T24" s="205" t="s">
        <v>170</v>
      </c>
      <c r="U24" s="188" t="s">
        <v>1454</v>
      </c>
      <c r="V24" s="185" t="s">
        <v>1457</v>
      </c>
      <c r="W24" s="185" t="s">
        <v>1589</v>
      </c>
      <c r="Z24" s="185" t="s">
        <v>667</v>
      </c>
      <c r="AA24" s="185" t="s">
        <v>1479</v>
      </c>
    </row>
    <row r="25" spans="1:29" s="185" customFormat="1" x14ac:dyDescent="0.25">
      <c r="B25" s="171" t="s">
        <v>651</v>
      </c>
      <c r="C25" s="184" t="s">
        <v>1403</v>
      </c>
      <c r="D25" s="185" t="s">
        <v>164</v>
      </c>
      <c r="E25" s="185" t="s">
        <v>5</v>
      </c>
      <c r="F25" s="185" t="s">
        <v>652</v>
      </c>
      <c r="G25" s="185" t="s">
        <v>653</v>
      </c>
      <c r="H25" s="185" t="s">
        <v>79</v>
      </c>
      <c r="I25" s="185" t="s">
        <v>167</v>
      </c>
      <c r="J25" s="185" t="s">
        <v>654</v>
      </c>
      <c r="K25" s="185">
        <v>2011</v>
      </c>
      <c r="L25" s="185" t="s">
        <v>1251</v>
      </c>
      <c r="M25" s="185" t="s">
        <v>660</v>
      </c>
      <c r="O25" s="188">
        <v>46.1</v>
      </c>
      <c r="P25" s="188">
        <v>10893</v>
      </c>
      <c r="Q25" s="205" t="s">
        <v>198</v>
      </c>
      <c r="R25" s="188">
        <v>2</v>
      </c>
      <c r="S25" s="188">
        <v>2</v>
      </c>
      <c r="T25" s="205" t="s">
        <v>170</v>
      </c>
      <c r="U25" s="188" t="s">
        <v>1454</v>
      </c>
      <c r="V25" s="185" t="s">
        <v>1457</v>
      </c>
      <c r="W25" s="185" t="s">
        <v>1589</v>
      </c>
      <c r="Z25" s="185" t="s">
        <v>667</v>
      </c>
      <c r="AA25" s="185" t="s">
        <v>1479</v>
      </c>
    </row>
    <row r="26" spans="1:29" s="185" customFormat="1" x14ac:dyDescent="0.25">
      <c r="B26" s="171" t="s">
        <v>651</v>
      </c>
      <c r="C26" s="184" t="s">
        <v>1403</v>
      </c>
      <c r="D26" s="185" t="s">
        <v>164</v>
      </c>
      <c r="E26" s="185" t="s">
        <v>5</v>
      </c>
      <c r="F26" s="185" t="s">
        <v>652</v>
      </c>
      <c r="G26" s="185" t="s">
        <v>653</v>
      </c>
      <c r="H26" s="185" t="s">
        <v>79</v>
      </c>
      <c r="I26" s="185" t="s">
        <v>167</v>
      </c>
      <c r="J26" s="185" t="s">
        <v>654</v>
      </c>
      <c r="K26" s="185">
        <v>2011</v>
      </c>
      <c r="L26" s="185" t="s">
        <v>1252</v>
      </c>
      <c r="M26" s="185" t="s">
        <v>660</v>
      </c>
      <c r="O26" s="188">
        <v>27</v>
      </c>
      <c r="P26" s="188">
        <v>4896</v>
      </c>
      <c r="Q26" s="205" t="s">
        <v>170</v>
      </c>
      <c r="R26" s="188">
        <v>2</v>
      </c>
      <c r="S26" s="188">
        <v>2</v>
      </c>
      <c r="T26" s="205" t="s">
        <v>170</v>
      </c>
      <c r="U26" s="188" t="s">
        <v>1454</v>
      </c>
      <c r="V26" s="185" t="s">
        <v>1457</v>
      </c>
      <c r="W26" s="185" t="s">
        <v>1589</v>
      </c>
      <c r="Z26" s="185" t="s">
        <v>667</v>
      </c>
      <c r="AA26" s="185" t="s">
        <v>1479</v>
      </c>
    </row>
    <row r="27" spans="1:29" s="185" customFormat="1" x14ac:dyDescent="0.25">
      <c r="B27" s="171" t="s">
        <v>651</v>
      </c>
      <c r="C27" s="184" t="s">
        <v>1404</v>
      </c>
      <c r="D27" s="185" t="s">
        <v>164</v>
      </c>
      <c r="E27" s="185" t="s">
        <v>5</v>
      </c>
      <c r="F27" s="185" t="s">
        <v>652</v>
      </c>
      <c r="G27" s="185" t="s">
        <v>653</v>
      </c>
      <c r="H27" s="185" t="s">
        <v>79</v>
      </c>
      <c r="I27" s="185" t="s">
        <v>167</v>
      </c>
      <c r="J27" s="185" t="s">
        <v>654</v>
      </c>
      <c r="K27" s="185">
        <v>2012</v>
      </c>
      <c r="L27" s="185" t="s">
        <v>1319</v>
      </c>
      <c r="M27" s="185" t="s">
        <v>125</v>
      </c>
      <c r="N27" s="185" t="s">
        <v>1321</v>
      </c>
      <c r="O27" s="188">
        <v>34.5</v>
      </c>
      <c r="P27" s="188">
        <v>5973</v>
      </c>
      <c r="Q27" s="205" t="s">
        <v>170</v>
      </c>
      <c r="R27" s="188" t="s">
        <v>175</v>
      </c>
      <c r="S27" s="188" t="s">
        <v>175</v>
      </c>
      <c r="T27" s="205" t="s">
        <v>170</v>
      </c>
      <c r="U27" s="188" t="s">
        <v>1454</v>
      </c>
      <c r="V27" s="185" t="s">
        <v>1457</v>
      </c>
      <c r="W27" s="185" t="s">
        <v>1589</v>
      </c>
      <c r="Z27" s="185" t="s">
        <v>669</v>
      </c>
      <c r="AA27" s="185" t="s">
        <v>1480</v>
      </c>
    </row>
    <row r="28" spans="1:29" s="185" customFormat="1" x14ac:dyDescent="0.25">
      <c r="B28" s="171" t="s">
        <v>651</v>
      </c>
      <c r="C28" s="184" t="s">
        <v>1404</v>
      </c>
      <c r="D28" s="185" t="s">
        <v>164</v>
      </c>
      <c r="E28" s="185" t="s">
        <v>5</v>
      </c>
      <c r="F28" s="185" t="s">
        <v>652</v>
      </c>
      <c r="G28" s="185" t="s">
        <v>653</v>
      </c>
      <c r="H28" s="185" t="s">
        <v>79</v>
      </c>
      <c r="I28" s="185" t="s">
        <v>167</v>
      </c>
      <c r="J28" s="185" t="s">
        <v>654</v>
      </c>
      <c r="K28" s="185">
        <v>2012</v>
      </c>
      <c r="L28" s="185" t="s">
        <v>1307</v>
      </c>
      <c r="M28" s="185" t="s">
        <v>125</v>
      </c>
      <c r="N28" s="185" t="s">
        <v>1231</v>
      </c>
      <c r="O28" s="188">
        <v>19.100000000000001</v>
      </c>
      <c r="P28" s="188">
        <v>3233</v>
      </c>
      <c r="Q28" s="205" t="s">
        <v>170</v>
      </c>
      <c r="R28" s="188" t="s">
        <v>175</v>
      </c>
      <c r="S28" s="188" t="s">
        <v>175</v>
      </c>
      <c r="T28" s="205" t="s">
        <v>170</v>
      </c>
      <c r="U28" s="188" t="s">
        <v>1454</v>
      </c>
      <c r="V28" s="185" t="s">
        <v>1457</v>
      </c>
      <c r="W28" s="185" t="s">
        <v>1589</v>
      </c>
      <c r="Z28" s="185" t="s">
        <v>669</v>
      </c>
      <c r="AA28" s="185" t="s">
        <v>1480</v>
      </c>
    </row>
    <row r="29" spans="1:29" s="185" customFormat="1" x14ac:dyDescent="0.25">
      <c r="B29" s="171" t="s">
        <v>651</v>
      </c>
      <c r="C29" s="184" t="s">
        <v>1404</v>
      </c>
      <c r="D29" s="185" t="s">
        <v>164</v>
      </c>
      <c r="E29" s="185" t="s">
        <v>5</v>
      </c>
      <c r="F29" s="185" t="s">
        <v>652</v>
      </c>
      <c r="G29" s="185" t="s">
        <v>653</v>
      </c>
      <c r="H29" s="185" t="s">
        <v>79</v>
      </c>
      <c r="I29" s="185" t="s">
        <v>167</v>
      </c>
      <c r="J29" s="185" t="s">
        <v>654</v>
      </c>
      <c r="K29" s="185">
        <v>2012</v>
      </c>
      <c r="L29" s="185" t="s">
        <v>1308</v>
      </c>
      <c r="M29" s="185" t="s">
        <v>125</v>
      </c>
      <c r="N29" s="185" t="s">
        <v>1230</v>
      </c>
      <c r="O29" s="188">
        <v>26.9</v>
      </c>
      <c r="P29" s="188">
        <v>4528</v>
      </c>
      <c r="Q29" s="205" t="s">
        <v>170</v>
      </c>
      <c r="R29" s="188" t="s">
        <v>175</v>
      </c>
      <c r="S29" s="188" t="s">
        <v>175</v>
      </c>
      <c r="T29" s="205" t="s">
        <v>170</v>
      </c>
      <c r="U29" s="188" t="s">
        <v>1454</v>
      </c>
      <c r="V29" s="185" t="s">
        <v>1457</v>
      </c>
      <c r="W29" s="185" t="s">
        <v>1589</v>
      </c>
      <c r="Z29" s="185" t="s">
        <v>669</v>
      </c>
      <c r="AA29" s="185" t="s">
        <v>1480</v>
      </c>
    </row>
    <row r="30" spans="1:29" s="185" customFormat="1" x14ac:dyDescent="0.25">
      <c r="B30" s="171" t="s">
        <v>651</v>
      </c>
      <c r="C30" s="184" t="s">
        <v>1404</v>
      </c>
      <c r="D30" s="185" t="s">
        <v>164</v>
      </c>
      <c r="E30" s="185" t="s">
        <v>5</v>
      </c>
      <c r="F30" s="185" t="s">
        <v>652</v>
      </c>
      <c r="G30" s="185" t="s">
        <v>653</v>
      </c>
      <c r="H30" s="185" t="s">
        <v>79</v>
      </c>
      <c r="I30" s="185" t="s">
        <v>167</v>
      </c>
      <c r="J30" s="185" t="s">
        <v>654</v>
      </c>
      <c r="K30" s="185">
        <v>2012</v>
      </c>
      <c r="L30" s="185" t="s">
        <v>1319</v>
      </c>
      <c r="M30" s="185" t="s">
        <v>660</v>
      </c>
      <c r="O30" s="188">
        <v>34.5</v>
      </c>
      <c r="P30" s="188">
        <v>5973</v>
      </c>
      <c r="Q30" s="205" t="s">
        <v>170</v>
      </c>
      <c r="R30" s="188">
        <v>1</v>
      </c>
      <c r="S30" s="188">
        <v>1</v>
      </c>
      <c r="T30" s="205" t="s">
        <v>170</v>
      </c>
      <c r="U30" s="188" t="s">
        <v>1454</v>
      </c>
      <c r="V30" s="185" t="s">
        <v>1457</v>
      </c>
      <c r="W30" s="185" t="s">
        <v>1589</v>
      </c>
      <c r="Z30" s="185" t="s">
        <v>669</v>
      </c>
      <c r="AA30" s="185" t="s">
        <v>1480</v>
      </c>
    </row>
    <row r="31" spans="1:29" s="185" customFormat="1" x14ac:dyDescent="0.25">
      <c r="B31" s="171" t="s">
        <v>651</v>
      </c>
      <c r="C31" s="184" t="s">
        <v>1404</v>
      </c>
      <c r="D31" s="185" t="s">
        <v>164</v>
      </c>
      <c r="E31" s="185" t="s">
        <v>5</v>
      </c>
      <c r="F31" s="185" t="s">
        <v>652</v>
      </c>
      <c r="G31" s="185" t="s">
        <v>653</v>
      </c>
      <c r="H31" s="185" t="s">
        <v>79</v>
      </c>
      <c r="I31" s="185" t="s">
        <v>167</v>
      </c>
      <c r="J31" s="185" t="s">
        <v>654</v>
      </c>
      <c r="K31" s="185">
        <v>2012</v>
      </c>
      <c r="L31" s="185" t="s">
        <v>1307</v>
      </c>
      <c r="M31" s="185" t="s">
        <v>660</v>
      </c>
      <c r="O31" s="188">
        <v>19.100000000000001</v>
      </c>
      <c r="P31" s="188">
        <v>3233</v>
      </c>
      <c r="Q31" s="205" t="s">
        <v>170</v>
      </c>
      <c r="R31" s="188">
        <v>1</v>
      </c>
      <c r="S31" s="188">
        <v>1</v>
      </c>
      <c r="T31" s="205" t="s">
        <v>170</v>
      </c>
      <c r="U31" s="188" t="s">
        <v>1454</v>
      </c>
      <c r="V31" s="185" t="s">
        <v>1457</v>
      </c>
      <c r="W31" s="185" t="s">
        <v>1589</v>
      </c>
      <c r="Z31" s="185" t="s">
        <v>669</v>
      </c>
      <c r="AA31" s="185" t="s">
        <v>1480</v>
      </c>
    </row>
    <row r="32" spans="1:29" s="184" customFormat="1" x14ac:dyDescent="0.25">
      <c r="A32" s="185"/>
      <c r="B32" s="171" t="s">
        <v>651</v>
      </c>
      <c r="C32" s="184" t="s">
        <v>1404</v>
      </c>
      <c r="D32" s="185" t="s">
        <v>164</v>
      </c>
      <c r="E32" s="185" t="s">
        <v>5</v>
      </c>
      <c r="F32" s="185" t="s">
        <v>652</v>
      </c>
      <c r="G32" s="185" t="s">
        <v>653</v>
      </c>
      <c r="H32" s="185" t="s">
        <v>79</v>
      </c>
      <c r="I32" s="185" t="s">
        <v>167</v>
      </c>
      <c r="J32" s="185" t="s">
        <v>654</v>
      </c>
      <c r="K32" s="185">
        <v>2012</v>
      </c>
      <c r="L32" s="185" t="s">
        <v>1308</v>
      </c>
      <c r="M32" s="185" t="s">
        <v>660</v>
      </c>
      <c r="N32" s="185"/>
      <c r="O32" s="188">
        <v>26.9</v>
      </c>
      <c r="P32" s="188">
        <v>4528</v>
      </c>
      <c r="Q32" s="205" t="s">
        <v>170</v>
      </c>
      <c r="R32" s="188">
        <v>1</v>
      </c>
      <c r="S32" s="188">
        <v>2</v>
      </c>
      <c r="T32" s="205" t="s">
        <v>170</v>
      </c>
      <c r="U32" s="188" t="s">
        <v>1454</v>
      </c>
      <c r="V32" s="185" t="s">
        <v>1457</v>
      </c>
      <c r="W32" s="185" t="s">
        <v>1589</v>
      </c>
      <c r="X32" s="185"/>
      <c r="Y32" s="185"/>
      <c r="Z32" s="185" t="s">
        <v>669</v>
      </c>
      <c r="AA32" s="185" t="s">
        <v>1480</v>
      </c>
      <c r="AB32" s="185"/>
      <c r="AC32" s="185"/>
    </row>
    <row r="33" spans="1:29" s="184" customFormat="1" x14ac:dyDescent="0.25">
      <c r="B33" s="168" t="s">
        <v>651</v>
      </c>
      <c r="C33" s="184" t="s">
        <v>1405</v>
      </c>
      <c r="D33" s="184" t="s">
        <v>164</v>
      </c>
      <c r="E33" s="184" t="s">
        <v>5</v>
      </c>
      <c r="F33" s="184" t="s">
        <v>652</v>
      </c>
      <c r="G33" s="184" t="s">
        <v>653</v>
      </c>
      <c r="H33" s="184" t="s">
        <v>79</v>
      </c>
      <c r="I33" s="184" t="s">
        <v>167</v>
      </c>
      <c r="J33" s="184" t="s">
        <v>654</v>
      </c>
      <c r="K33" s="184">
        <v>2013</v>
      </c>
      <c r="L33" s="184" t="s">
        <v>1309</v>
      </c>
      <c r="M33" s="184" t="s">
        <v>125</v>
      </c>
      <c r="N33" s="184" t="s">
        <v>1229</v>
      </c>
      <c r="O33" s="192">
        <v>25.4</v>
      </c>
      <c r="P33" s="192">
        <v>4923</v>
      </c>
      <c r="Q33" s="191" t="s">
        <v>170</v>
      </c>
      <c r="R33" s="192" t="s">
        <v>175</v>
      </c>
      <c r="S33" s="192" t="s">
        <v>175</v>
      </c>
      <c r="T33" s="191" t="s">
        <v>170</v>
      </c>
      <c r="U33" s="192" t="s">
        <v>1454</v>
      </c>
      <c r="V33" s="184" t="s">
        <v>1458</v>
      </c>
      <c r="W33" s="184" t="s">
        <v>1590</v>
      </c>
      <c r="Z33" s="184" t="s">
        <v>672</v>
      </c>
      <c r="AA33" s="184" t="s">
        <v>1481</v>
      </c>
    </row>
    <row r="34" spans="1:29" s="184" customFormat="1" x14ac:dyDescent="0.25">
      <c r="B34" s="168" t="s">
        <v>651</v>
      </c>
      <c r="C34" s="184" t="s">
        <v>1405</v>
      </c>
      <c r="D34" s="184" t="s">
        <v>164</v>
      </c>
      <c r="E34" s="184" t="s">
        <v>5</v>
      </c>
      <c r="F34" s="184" t="s">
        <v>652</v>
      </c>
      <c r="G34" s="184" t="s">
        <v>653</v>
      </c>
      <c r="H34" s="184" t="s">
        <v>79</v>
      </c>
      <c r="I34" s="184" t="s">
        <v>167</v>
      </c>
      <c r="J34" s="184" t="s">
        <v>654</v>
      </c>
      <c r="K34" s="184">
        <v>2013</v>
      </c>
      <c r="L34" s="184" t="s">
        <v>1310</v>
      </c>
      <c r="M34" s="184" t="s">
        <v>125</v>
      </c>
      <c r="N34" s="184" t="s">
        <v>1228</v>
      </c>
      <c r="O34" s="192">
        <v>30.1</v>
      </c>
      <c r="P34" s="192">
        <v>5645</v>
      </c>
      <c r="Q34" s="191" t="s">
        <v>170</v>
      </c>
      <c r="R34" s="192" t="s">
        <v>175</v>
      </c>
      <c r="S34" s="192" t="s">
        <v>175</v>
      </c>
      <c r="T34" s="191" t="s">
        <v>170</v>
      </c>
      <c r="U34" s="192" t="s">
        <v>1454</v>
      </c>
      <c r="V34" s="184" t="s">
        <v>1458</v>
      </c>
      <c r="W34" s="184" t="s">
        <v>1590</v>
      </c>
      <c r="Z34" s="184" t="s">
        <v>672</v>
      </c>
      <c r="AA34" s="184" t="s">
        <v>1481</v>
      </c>
    </row>
    <row r="35" spans="1:29" s="184" customFormat="1" x14ac:dyDescent="0.25">
      <c r="B35" s="168" t="s">
        <v>651</v>
      </c>
      <c r="C35" s="184" t="s">
        <v>1405</v>
      </c>
      <c r="D35" s="184" t="s">
        <v>164</v>
      </c>
      <c r="E35" s="184" t="s">
        <v>5</v>
      </c>
      <c r="F35" s="184" t="s">
        <v>652</v>
      </c>
      <c r="G35" s="184" t="s">
        <v>653</v>
      </c>
      <c r="H35" s="184" t="s">
        <v>79</v>
      </c>
      <c r="I35" s="184" t="s">
        <v>167</v>
      </c>
      <c r="J35" s="184" t="s">
        <v>654</v>
      </c>
      <c r="K35" s="184">
        <v>2013</v>
      </c>
      <c r="L35" s="184" t="s">
        <v>1309</v>
      </c>
      <c r="M35" s="184" t="s">
        <v>660</v>
      </c>
      <c r="O35" s="192">
        <v>25.4</v>
      </c>
      <c r="P35" s="192">
        <v>4923</v>
      </c>
      <c r="Q35" s="191" t="s">
        <v>170</v>
      </c>
      <c r="R35" s="192">
        <v>5</v>
      </c>
      <c r="S35" s="192">
        <v>5</v>
      </c>
      <c r="T35" s="191" t="s">
        <v>170</v>
      </c>
      <c r="U35" s="192" t="s">
        <v>1454</v>
      </c>
      <c r="V35" s="184" t="s">
        <v>1458</v>
      </c>
      <c r="W35" s="184" t="s">
        <v>1590</v>
      </c>
      <c r="X35" s="184" t="s">
        <v>673</v>
      </c>
      <c r="Z35" s="184" t="s">
        <v>672</v>
      </c>
      <c r="AA35" s="184" t="s">
        <v>1481</v>
      </c>
    </row>
    <row r="36" spans="1:29" s="184" customFormat="1" x14ac:dyDescent="0.25">
      <c r="B36" s="168" t="s">
        <v>651</v>
      </c>
      <c r="C36" s="184" t="s">
        <v>1405</v>
      </c>
      <c r="D36" s="184" t="s">
        <v>164</v>
      </c>
      <c r="E36" s="184" t="s">
        <v>5</v>
      </c>
      <c r="F36" s="184" t="s">
        <v>652</v>
      </c>
      <c r="G36" s="184" t="s">
        <v>653</v>
      </c>
      <c r="H36" s="184" t="s">
        <v>79</v>
      </c>
      <c r="I36" s="184" t="s">
        <v>167</v>
      </c>
      <c r="J36" s="184" t="s">
        <v>654</v>
      </c>
      <c r="K36" s="184">
        <v>2013</v>
      </c>
      <c r="L36" s="184" t="s">
        <v>1311</v>
      </c>
      <c r="M36" s="184" t="s">
        <v>125</v>
      </c>
      <c r="N36" s="184" t="s">
        <v>1227</v>
      </c>
      <c r="O36" s="192">
        <v>23.4</v>
      </c>
      <c r="P36" s="192">
        <v>4521</v>
      </c>
      <c r="Q36" s="191" t="s">
        <v>170</v>
      </c>
      <c r="R36" s="192" t="s">
        <v>175</v>
      </c>
      <c r="S36" s="192" t="s">
        <v>175</v>
      </c>
      <c r="T36" s="191" t="s">
        <v>170</v>
      </c>
      <c r="U36" s="192" t="s">
        <v>1454</v>
      </c>
      <c r="V36" s="184" t="s">
        <v>1458</v>
      </c>
      <c r="W36" s="184" t="s">
        <v>1590</v>
      </c>
      <c r="Z36" s="184" t="s">
        <v>672</v>
      </c>
      <c r="AA36" s="184" t="s">
        <v>1481</v>
      </c>
    </row>
    <row r="37" spans="1:29" s="184" customFormat="1" x14ac:dyDescent="0.25">
      <c r="B37" s="168" t="s">
        <v>87</v>
      </c>
      <c r="C37" s="184" t="s">
        <v>1406</v>
      </c>
      <c r="D37" s="184" t="s">
        <v>164</v>
      </c>
      <c r="E37" s="184" t="s">
        <v>609</v>
      </c>
      <c r="F37" s="184" t="s">
        <v>678</v>
      </c>
      <c r="G37" s="184" t="s">
        <v>679</v>
      </c>
      <c r="H37" s="195" t="s">
        <v>683</v>
      </c>
      <c r="I37" s="184" t="s">
        <v>1154</v>
      </c>
      <c r="J37" s="184" t="s">
        <v>681</v>
      </c>
      <c r="K37" s="184">
        <v>2008</v>
      </c>
      <c r="L37" s="184" t="s">
        <v>1312</v>
      </c>
      <c r="M37" s="184" t="s">
        <v>125</v>
      </c>
      <c r="N37" s="184" t="s">
        <v>636</v>
      </c>
      <c r="O37" s="192">
        <v>28.5</v>
      </c>
      <c r="P37" s="192" t="s">
        <v>170</v>
      </c>
      <c r="Q37" s="191" t="s">
        <v>192</v>
      </c>
      <c r="R37" s="192">
        <v>1</v>
      </c>
      <c r="S37" s="192">
        <v>80</v>
      </c>
      <c r="T37" s="191" t="s">
        <v>170</v>
      </c>
      <c r="U37" s="192" t="s">
        <v>1454</v>
      </c>
      <c r="V37" s="184" t="s">
        <v>1460</v>
      </c>
      <c r="W37" s="184" t="s">
        <v>1591</v>
      </c>
      <c r="X37" s="184" t="s">
        <v>684</v>
      </c>
      <c r="Z37" s="184" t="s">
        <v>682</v>
      </c>
      <c r="AA37" s="184" t="s">
        <v>1490</v>
      </c>
    </row>
    <row r="38" spans="1:29" s="184" customFormat="1" x14ac:dyDescent="0.25">
      <c r="B38" s="168" t="s">
        <v>87</v>
      </c>
      <c r="C38" s="184" t="s">
        <v>1395</v>
      </c>
      <c r="D38" s="184" t="s">
        <v>164</v>
      </c>
      <c r="E38" s="184" t="s">
        <v>609</v>
      </c>
      <c r="F38" s="184" t="s">
        <v>678</v>
      </c>
      <c r="G38" s="184" t="s">
        <v>679</v>
      </c>
      <c r="H38" s="195" t="s">
        <v>683</v>
      </c>
      <c r="I38" s="184" t="s">
        <v>1154</v>
      </c>
      <c r="J38" s="184" t="s">
        <v>681</v>
      </c>
      <c r="K38" s="184">
        <v>2009</v>
      </c>
      <c r="L38" s="184" t="s">
        <v>1313</v>
      </c>
      <c r="M38" s="184" t="s">
        <v>125</v>
      </c>
      <c r="N38" s="184" t="s">
        <v>1226</v>
      </c>
      <c r="O38" s="192">
        <v>27.3</v>
      </c>
      <c r="P38" s="192" t="s">
        <v>170</v>
      </c>
      <c r="Q38" s="191" t="s">
        <v>686</v>
      </c>
      <c r="R38" s="192" t="s">
        <v>175</v>
      </c>
      <c r="S38" s="192" t="s">
        <v>175</v>
      </c>
      <c r="T38" s="191" t="s">
        <v>170</v>
      </c>
      <c r="U38" s="192" t="s">
        <v>1454</v>
      </c>
      <c r="V38" s="184" t="s">
        <v>1461</v>
      </c>
      <c r="W38" s="184" t="s">
        <v>1592</v>
      </c>
      <c r="X38" s="184" t="s">
        <v>684</v>
      </c>
      <c r="Z38" s="184" t="s">
        <v>685</v>
      </c>
      <c r="AA38" s="184" t="s">
        <v>1491</v>
      </c>
    </row>
    <row r="39" spans="1:29" s="184" customFormat="1" x14ac:dyDescent="0.25">
      <c r="B39" s="168" t="s">
        <v>87</v>
      </c>
      <c r="C39" s="184" t="s">
        <v>1395</v>
      </c>
      <c r="D39" s="184" t="s">
        <v>164</v>
      </c>
      <c r="E39" s="184" t="s">
        <v>609</v>
      </c>
      <c r="F39" s="184" t="s">
        <v>678</v>
      </c>
      <c r="G39" s="184" t="s">
        <v>679</v>
      </c>
      <c r="H39" s="195" t="s">
        <v>683</v>
      </c>
      <c r="I39" s="184" t="s">
        <v>1154</v>
      </c>
      <c r="J39" s="184" t="s">
        <v>681</v>
      </c>
      <c r="K39" s="184">
        <v>2009</v>
      </c>
      <c r="L39" s="184" t="s">
        <v>1313</v>
      </c>
      <c r="M39" s="184" t="s">
        <v>660</v>
      </c>
      <c r="O39" s="192">
        <v>27.3</v>
      </c>
      <c r="P39" s="192" t="s">
        <v>170</v>
      </c>
      <c r="Q39" s="191" t="s">
        <v>686</v>
      </c>
      <c r="R39" s="192">
        <v>53</v>
      </c>
      <c r="S39" s="192">
        <v>96</v>
      </c>
      <c r="T39" s="191" t="s">
        <v>170</v>
      </c>
      <c r="U39" s="192" t="s">
        <v>1454</v>
      </c>
      <c r="V39" s="184" t="s">
        <v>1461</v>
      </c>
      <c r="W39" s="184" t="s">
        <v>1592</v>
      </c>
      <c r="X39" s="184" t="s">
        <v>684</v>
      </c>
      <c r="Z39" s="184" t="s">
        <v>685</v>
      </c>
      <c r="AA39" s="184" t="s">
        <v>1491</v>
      </c>
    </row>
    <row r="40" spans="1:29" s="184" customFormat="1" x14ac:dyDescent="0.25">
      <c r="B40" s="168" t="s">
        <v>87</v>
      </c>
      <c r="C40" s="184" t="s">
        <v>1395</v>
      </c>
      <c r="D40" s="184" t="s">
        <v>164</v>
      </c>
      <c r="E40" s="184" t="s">
        <v>609</v>
      </c>
      <c r="F40" s="184" t="s">
        <v>678</v>
      </c>
      <c r="G40" s="184" t="s">
        <v>679</v>
      </c>
      <c r="H40" s="195" t="s">
        <v>683</v>
      </c>
      <c r="I40" s="184" t="s">
        <v>1154</v>
      </c>
      <c r="J40" s="184" t="s">
        <v>681</v>
      </c>
      <c r="K40" s="184">
        <v>2009</v>
      </c>
      <c r="L40" s="184" t="s">
        <v>1314</v>
      </c>
      <c r="M40" s="184" t="s">
        <v>125</v>
      </c>
      <c r="N40" s="184" t="s">
        <v>1225</v>
      </c>
      <c r="O40" s="192">
        <v>31.4</v>
      </c>
      <c r="P40" s="192">
        <v>7048</v>
      </c>
      <c r="Q40" s="191" t="s">
        <v>179</v>
      </c>
      <c r="R40" s="192" t="s">
        <v>175</v>
      </c>
      <c r="S40" s="192" t="s">
        <v>175</v>
      </c>
      <c r="T40" s="191" t="s">
        <v>170</v>
      </c>
      <c r="U40" s="192" t="s">
        <v>1454</v>
      </c>
      <c r="V40" s="184" t="s">
        <v>1463</v>
      </c>
      <c r="W40" s="184" t="s">
        <v>1593</v>
      </c>
      <c r="X40" s="184" t="s">
        <v>687</v>
      </c>
      <c r="Z40" s="184" t="s">
        <v>688</v>
      </c>
      <c r="AA40" s="184" t="s">
        <v>1492</v>
      </c>
    </row>
    <row r="41" spans="1:29" s="184" customFormat="1" x14ac:dyDescent="0.25">
      <c r="B41" s="168" t="s">
        <v>87</v>
      </c>
      <c r="C41" s="184" t="s">
        <v>1395</v>
      </c>
      <c r="D41" s="184" t="s">
        <v>164</v>
      </c>
      <c r="E41" s="184" t="s">
        <v>609</v>
      </c>
      <c r="F41" s="184" t="s">
        <v>678</v>
      </c>
      <c r="G41" s="184" t="s">
        <v>679</v>
      </c>
      <c r="H41" s="195" t="s">
        <v>683</v>
      </c>
      <c r="I41" s="184" t="s">
        <v>1154</v>
      </c>
      <c r="J41" s="184" t="s">
        <v>681</v>
      </c>
      <c r="K41" s="184">
        <v>2009</v>
      </c>
      <c r="L41" s="184" t="s">
        <v>1314</v>
      </c>
      <c r="M41" s="184" t="s">
        <v>689</v>
      </c>
      <c r="O41" s="192">
        <v>31.4</v>
      </c>
      <c r="P41" s="192">
        <v>7048</v>
      </c>
      <c r="Q41" s="191" t="s">
        <v>179</v>
      </c>
      <c r="R41" s="192">
        <v>1</v>
      </c>
      <c r="S41" s="192">
        <v>1</v>
      </c>
      <c r="T41" s="191" t="s">
        <v>170</v>
      </c>
      <c r="U41" s="192" t="s">
        <v>1454</v>
      </c>
      <c r="V41" s="184" t="s">
        <v>1463</v>
      </c>
      <c r="W41" s="184" t="s">
        <v>1593</v>
      </c>
      <c r="X41" s="184" t="s">
        <v>687</v>
      </c>
      <c r="Z41" s="184" t="s">
        <v>688</v>
      </c>
      <c r="AA41" s="184" t="s">
        <v>1492</v>
      </c>
    </row>
    <row r="42" spans="1:29" s="184" customFormat="1" ht="15" x14ac:dyDescent="0.25">
      <c r="B42" s="168" t="s">
        <v>87</v>
      </c>
      <c r="C42" s="184" t="s">
        <v>1395</v>
      </c>
      <c r="D42" s="184" t="s">
        <v>164</v>
      </c>
      <c r="E42" s="184" t="s">
        <v>609</v>
      </c>
      <c r="F42" s="184" t="s">
        <v>678</v>
      </c>
      <c r="G42" s="184" t="s">
        <v>679</v>
      </c>
      <c r="H42" s="195" t="s">
        <v>683</v>
      </c>
      <c r="I42" s="184" t="s">
        <v>1154</v>
      </c>
      <c r="J42" s="184" t="s">
        <v>681</v>
      </c>
      <c r="K42" s="184">
        <v>2009</v>
      </c>
      <c r="L42" s="184" t="s">
        <v>1315</v>
      </c>
      <c r="M42" s="184" t="s">
        <v>125</v>
      </c>
      <c r="N42" s="184" t="s">
        <v>1224</v>
      </c>
      <c r="O42" s="192">
        <v>44.96</v>
      </c>
      <c r="P42" s="192" t="s">
        <v>170</v>
      </c>
      <c r="Q42" s="191" t="s">
        <v>192</v>
      </c>
      <c r="R42" s="192" t="s">
        <v>175</v>
      </c>
      <c r="S42" s="192" t="s">
        <v>175</v>
      </c>
      <c r="T42" s="191" t="s">
        <v>170</v>
      </c>
      <c r="U42" s="192" t="s">
        <v>1454</v>
      </c>
      <c r="V42" s="242" t="s">
        <v>1462</v>
      </c>
      <c r="W42" s="242" t="s">
        <v>1594</v>
      </c>
      <c r="X42" s="184" t="s">
        <v>690</v>
      </c>
      <c r="Z42" s="184" t="s">
        <v>691</v>
      </c>
      <c r="AA42" s="184" t="s">
        <v>1493</v>
      </c>
    </row>
    <row r="43" spans="1:29" s="184" customFormat="1" x14ac:dyDescent="0.25">
      <c r="B43" s="168" t="s">
        <v>87</v>
      </c>
      <c r="C43" s="184" t="s">
        <v>1396</v>
      </c>
      <c r="D43" s="184" t="s">
        <v>164</v>
      </c>
      <c r="E43" s="184" t="s">
        <v>609</v>
      </c>
      <c r="F43" s="184" t="s">
        <v>678</v>
      </c>
      <c r="G43" s="184" t="s">
        <v>679</v>
      </c>
      <c r="H43" s="195" t="s">
        <v>683</v>
      </c>
      <c r="I43" s="184" t="s">
        <v>1154</v>
      </c>
      <c r="J43" s="184" t="s">
        <v>681</v>
      </c>
      <c r="K43" s="184">
        <v>2010</v>
      </c>
      <c r="L43" s="184" t="s">
        <v>1316</v>
      </c>
      <c r="M43" s="184" t="s">
        <v>125</v>
      </c>
      <c r="N43" s="184" t="s">
        <v>1223</v>
      </c>
      <c r="O43" s="192">
        <v>32.99</v>
      </c>
      <c r="P43" s="192" t="s">
        <v>170</v>
      </c>
      <c r="Q43" s="191" t="s">
        <v>179</v>
      </c>
      <c r="R43" s="192" t="s">
        <v>175</v>
      </c>
      <c r="S43" s="192" t="s">
        <v>175</v>
      </c>
      <c r="T43" s="191" t="s">
        <v>170</v>
      </c>
      <c r="U43" s="192" t="s">
        <v>1454</v>
      </c>
      <c r="V43" s="184" t="s">
        <v>1464</v>
      </c>
      <c r="W43" s="184" t="s">
        <v>1595</v>
      </c>
      <c r="X43" s="184" t="s">
        <v>684</v>
      </c>
      <c r="Z43" s="184" t="s">
        <v>692</v>
      </c>
      <c r="AA43" s="184" t="s">
        <v>1494</v>
      </c>
    </row>
    <row r="44" spans="1:29" s="184" customFormat="1" x14ac:dyDescent="0.25">
      <c r="B44" s="168" t="s">
        <v>87</v>
      </c>
      <c r="C44" s="184" t="s">
        <v>1396</v>
      </c>
      <c r="D44" s="184" t="s">
        <v>164</v>
      </c>
      <c r="E44" s="184" t="s">
        <v>609</v>
      </c>
      <c r="F44" s="184" t="s">
        <v>678</v>
      </c>
      <c r="G44" s="184" t="s">
        <v>679</v>
      </c>
      <c r="H44" s="195" t="s">
        <v>683</v>
      </c>
      <c r="I44" s="184" t="s">
        <v>1154</v>
      </c>
      <c r="J44" s="184" t="s">
        <v>681</v>
      </c>
      <c r="K44" s="184">
        <v>2010</v>
      </c>
      <c r="L44" s="184" t="s">
        <v>1316</v>
      </c>
      <c r="M44" s="184" t="s">
        <v>689</v>
      </c>
      <c r="O44" s="192">
        <v>32.99</v>
      </c>
      <c r="P44" s="192" t="s">
        <v>170</v>
      </c>
      <c r="Q44" s="191" t="s">
        <v>179</v>
      </c>
      <c r="R44" s="192">
        <v>1</v>
      </c>
      <c r="S44" s="192">
        <v>12</v>
      </c>
      <c r="T44" s="191" t="s">
        <v>170</v>
      </c>
      <c r="U44" s="192" t="s">
        <v>1454</v>
      </c>
      <c r="V44" s="184" t="s">
        <v>1464</v>
      </c>
      <c r="W44" s="184" t="s">
        <v>1595</v>
      </c>
      <c r="X44" s="184" t="s">
        <v>684</v>
      </c>
      <c r="Z44" s="184" t="s">
        <v>692</v>
      </c>
      <c r="AA44" s="184" t="s">
        <v>1494</v>
      </c>
    </row>
    <row r="45" spans="1:29" s="184" customFormat="1" x14ac:dyDescent="0.25">
      <c r="B45" s="168" t="s">
        <v>87</v>
      </c>
      <c r="C45" s="184" t="s">
        <v>1396</v>
      </c>
      <c r="D45" s="184" t="s">
        <v>164</v>
      </c>
      <c r="E45" s="184" t="s">
        <v>609</v>
      </c>
      <c r="F45" s="184" t="s">
        <v>678</v>
      </c>
      <c r="G45" s="184" t="s">
        <v>679</v>
      </c>
      <c r="H45" s="195" t="s">
        <v>683</v>
      </c>
      <c r="I45" s="184" t="s">
        <v>1154</v>
      </c>
      <c r="J45" s="184" t="s">
        <v>681</v>
      </c>
      <c r="K45" s="184">
        <v>2010</v>
      </c>
      <c r="L45" s="184" t="s">
        <v>1316</v>
      </c>
      <c r="M45" s="184" t="s">
        <v>182</v>
      </c>
      <c r="O45" s="192">
        <v>32.99</v>
      </c>
      <c r="P45" s="192" t="s">
        <v>170</v>
      </c>
      <c r="Q45" s="191" t="s">
        <v>179</v>
      </c>
      <c r="R45" s="192">
        <v>1</v>
      </c>
      <c r="S45" s="192">
        <v>2</v>
      </c>
      <c r="T45" s="191" t="s">
        <v>170</v>
      </c>
      <c r="U45" s="192" t="s">
        <v>1454</v>
      </c>
      <c r="V45" s="184" t="s">
        <v>1464</v>
      </c>
      <c r="W45" s="184" t="s">
        <v>1595</v>
      </c>
      <c r="X45" s="184" t="s">
        <v>684</v>
      </c>
      <c r="Z45" s="184" t="s">
        <v>692</v>
      </c>
      <c r="AA45" s="184" t="s">
        <v>1494</v>
      </c>
    </row>
    <row r="46" spans="1:29" s="184" customFormat="1" x14ac:dyDescent="0.25">
      <c r="B46" s="168" t="s">
        <v>87</v>
      </c>
      <c r="C46" s="184" t="s">
        <v>1396</v>
      </c>
      <c r="D46" s="184" t="s">
        <v>164</v>
      </c>
      <c r="E46" s="184" t="s">
        <v>609</v>
      </c>
      <c r="F46" s="184" t="s">
        <v>678</v>
      </c>
      <c r="G46" s="184" t="s">
        <v>679</v>
      </c>
      <c r="H46" s="195" t="s">
        <v>683</v>
      </c>
      <c r="I46" s="184" t="s">
        <v>1154</v>
      </c>
      <c r="J46" s="184" t="s">
        <v>681</v>
      </c>
      <c r="K46" s="184">
        <v>2010</v>
      </c>
      <c r="L46" s="184" t="s">
        <v>1316</v>
      </c>
      <c r="M46" s="184" t="s">
        <v>660</v>
      </c>
      <c r="O46" s="192">
        <v>32.99</v>
      </c>
      <c r="P46" s="192" t="s">
        <v>170</v>
      </c>
      <c r="Q46" s="191" t="s">
        <v>179</v>
      </c>
      <c r="R46" s="192">
        <v>265</v>
      </c>
      <c r="S46" s="192">
        <v>467</v>
      </c>
      <c r="T46" s="191" t="s">
        <v>170</v>
      </c>
      <c r="U46" s="192" t="s">
        <v>1454</v>
      </c>
      <c r="V46" s="184" t="s">
        <v>1464</v>
      </c>
      <c r="W46" s="184" t="s">
        <v>1595</v>
      </c>
      <c r="X46" s="184" t="s">
        <v>693</v>
      </c>
      <c r="Z46" s="184" t="s">
        <v>692</v>
      </c>
      <c r="AA46" s="184" t="s">
        <v>1494</v>
      </c>
    </row>
    <row r="47" spans="1:29" s="184" customFormat="1" x14ac:dyDescent="0.25">
      <c r="A47" s="185"/>
      <c r="B47" s="171" t="s">
        <v>87</v>
      </c>
      <c r="C47" s="184" t="s">
        <v>1396</v>
      </c>
      <c r="D47" s="185" t="s">
        <v>164</v>
      </c>
      <c r="E47" s="185" t="s">
        <v>609</v>
      </c>
      <c r="F47" s="185" t="s">
        <v>625</v>
      </c>
      <c r="G47" s="171" t="s">
        <v>1115</v>
      </c>
      <c r="H47" s="185" t="s">
        <v>1117</v>
      </c>
      <c r="I47" s="185" t="s">
        <v>1154</v>
      </c>
      <c r="J47" s="185" t="s">
        <v>681</v>
      </c>
      <c r="K47" s="185">
        <v>2010</v>
      </c>
      <c r="L47" s="185" t="s">
        <v>1320</v>
      </c>
      <c r="M47" s="185" t="s">
        <v>125</v>
      </c>
      <c r="N47" s="185" t="s">
        <v>1220</v>
      </c>
      <c r="O47" s="188">
        <v>14.1</v>
      </c>
      <c r="P47" s="188">
        <v>2322</v>
      </c>
      <c r="Q47" s="205" t="s">
        <v>715</v>
      </c>
      <c r="R47" s="188" t="s">
        <v>175</v>
      </c>
      <c r="S47" s="188" t="s">
        <v>175</v>
      </c>
      <c r="T47" s="205" t="s">
        <v>170</v>
      </c>
      <c r="U47" s="188" t="s">
        <v>1454</v>
      </c>
      <c r="V47" s="185" t="s">
        <v>1459</v>
      </c>
      <c r="W47" s="185" t="s">
        <v>1596</v>
      </c>
      <c r="X47" s="185"/>
      <c r="Y47" s="185"/>
      <c r="Z47" s="185" t="s">
        <v>713</v>
      </c>
      <c r="AA47" s="185" t="s">
        <v>1495</v>
      </c>
      <c r="AB47" s="185"/>
      <c r="AC47" s="185"/>
    </row>
    <row r="48" spans="1:29" s="184" customFormat="1" x14ac:dyDescent="0.25">
      <c r="A48" s="185"/>
      <c r="B48" s="171" t="s">
        <v>87</v>
      </c>
      <c r="C48" s="184" t="s">
        <v>1396</v>
      </c>
      <c r="D48" s="185" t="s">
        <v>164</v>
      </c>
      <c r="E48" s="185" t="s">
        <v>609</v>
      </c>
      <c r="F48" s="185" t="s">
        <v>625</v>
      </c>
      <c r="G48" s="171" t="s">
        <v>1115</v>
      </c>
      <c r="H48" s="185" t="s">
        <v>1117</v>
      </c>
      <c r="I48" s="185" t="s">
        <v>1154</v>
      </c>
      <c r="J48" s="185" t="s">
        <v>681</v>
      </c>
      <c r="K48" s="185">
        <v>2010</v>
      </c>
      <c r="L48" s="185" t="s">
        <v>1320</v>
      </c>
      <c r="M48" s="185" t="s">
        <v>689</v>
      </c>
      <c r="N48" s="185"/>
      <c r="O48" s="188">
        <v>14.1</v>
      </c>
      <c r="P48" s="188">
        <v>2322</v>
      </c>
      <c r="Q48" s="205" t="s">
        <v>715</v>
      </c>
      <c r="R48" s="188">
        <v>1</v>
      </c>
      <c r="S48" s="188">
        <v>5</v>
      </c>
      <c r="T48" s="205" t="s">
        <v>170</v>
      </c>
      <c r="U48" s="188" t="s">
        <v>1454</v>
      </c>
      <c r="V48" s="185" t="s">
        <v>1459</v>
      </c>
      <c r="W48" s="185" t="s">
        <v>1596</v>
      </c>
      <c r="X48" s="185"/>
      <c r="Y48" s="185"/>
      <c r="Z48" s="185" t="s">
        <v>713</v>
      </c>
      <c r="AA48" s="185" t="s">
        <v>1495</v>
      </c>
      <c r="AB48" s="185"/>
      <c r="AC48" s="185"/>
    </row>
    <row r="49" spans="1:29" s="184" customFormat="1" x14ac:dyDescent="0.25">
      <c r="A49" s="185"/>
      <c r="B49" s="171" t="s">
        <v>87</v>
      </c>
      <c r="C49" s="184" t="s">
        <v>1396</v>
      </c>
      <c r="D49" s="185" t="s">
        <v>164</v>
      </c>
      <c r="E49" s="185" t="s">
        <v>609</v>
      </c>
      <c r="F49" s="185" t="s">
        <v>625</v>
      </c>
      <c r="G49" s="171" t="s">
        <v>1115</v>
      </c>
      <c r="H49" s="185" t="s">
        <v>1117</v>
      </c>
      <c r="I49" s="185" t="s">
        <v>1154</v>
      </c>
      <c r="J49" s="185" t="s">
        <v>681</v>
      </c>
      <c r="K49" s="185">
        <v>2010</v>
      </c>
      <c r="L49" s="185" t="s">
        <v>1320</v>
      </c>
      <c r="M49" s="185" t="s">
        <v>660</v>
      </c>
      <c r="N49" s="185"/>
      <c r="O49" s="188">
        <v>14.1</v>
      </c>
      <c r="P49" s="188">
        <v>2322</v>
      </c>
      <c r="Q49" s="205" t="s">
        <v>715</v>
      </c>
      <c r="R49" s="188">
        <v>2</v>
      </c>
      <c r="S49" s="188">
        <v>2</v>
      </c>
      <c r="T49" s="205" t="s">
        <v>170</v>
      </c>
      <c r="U49" s="188" t="s">
        <v>1454</v>
      </c>
      <c r="V49" s="185" t="s">
        <v>1459</v>
      </c>
      <c r="W49" s="185" t="s">
        <v>1596</v>
      </c>
      <c r="X49" s="185"/>
      <c r="Y49" s="185"/>
      <c r="Z49" s="185" t="s">
        <v>713</v>
      </c>
      <c r="AA49" s="185" t="s">
        <v>1495</v>
      </c>
      <c r="AB49" s="185"/>
      <c r="AC49" s="185"/>
    </row>
    <row r="50" spans="1:29" s="184" customFormat="1" ht="15" x14ac:dyDescent="0.25">
      <c r="B50" s="168" t="s">
        <v>87</v>
      </c>
      <c r="C50" s="184" t="s">
        <v>1407</v>
      </c>
      <c r="D50" s="184" t="s">
        <v>164</v>
      </c>
      <c r="E50" s="184" t="s">
        <v>609</v>
      </c>
      <c r="F50" s="184" t="s">
        <v>678</v>
      </c>
      <c r="G50" s="184" t="s">
        <v>679</v>
      </c>
      <c r="H50" s="195" t="s">
        <v>683</v>
      </c>
      <c r="I50" s="184" t="s">
        <v>1154</v>
      </c>
      <c r="J50" s="184" t="s">
        <v>681</v>
      </c>
      <c r="K50" s="184">
        <v>2011</v>
      </c>
      <c r="L50" s="184" t="s">
        <v>1317</v>
      </c>
      <c r="M50" s="184" t="s">
        <v>125</v>
      </c>
      <c r="N50" s="184" t="s">
        <v>1222</v>
      </c>
      <c r="O50" s="192">
        <v>46.1</v>
      </c>
      <c r="P50" s="192" t="s">
        <v>170</v>
      </c>
      <c r="Q50" s="191" t="s">
        <v>179</v>
      </c>
      <c r="R50" s="192" t="s">
        <v>175</v>
      </c>
      <c r="S50" s="192" t="s">
        <v>175</v>
      </c>
      <c r="T50" s="191" t="s">
        <v>170</v>
      </c>
      <c r="U50" s="188" t="s">
        <v>1454</v>
      </c>
      <c r="V50" s="243" t="s">
        <v>1465</v>
      </c>
      <c r="W50" s="243" t="s">
        <v>1597</v>
      </c>
      <c r="X50" s="184" t="s">
        <v>695</v>
      </c>
      <c r="Z50" s="184" t="s">
        <v>694</v>
      </c>
      <c r="AA50" s="184" t="s">
        <v>1496</v>
      </c>
    </row>
    <row r="51" spans="1:29" s="184" customFormat="1" ht="15" x14ac:dyDescent="0.25">
      <c r="B51" s="168" t="s">
        <v>87</v>
      </c>
      <c r="C51" s="184" t="s">
        <v>1407</v>
      </c>
      <c r="D51" s="184" t="s">
        <v>164</v>
      </c>
      <c r="E51" s="184" t="s">
        <v>609</v>
      </c>
      <c r="F51" s="184" t="s">
        <v>678</v>
      </c>
      <c r="G51" s="184" t="s">
        <v>679</v>
      </c>
      <c r="H51" s="195" t="s">
        <v>683</v>
      </c>
      <c r="I51" s="184" t="s">
        <v>1154</v>
      </c>
      <c r="J51" s="184" t="s">
        <v>681</v>
      </c>
      <c r="K51" s="184">
        <v>2011</v>
      </c>
      <c r="L51" s="184" t="s">
        <v>1317</v>
      </c>
      <c r="M51" s="184" t="s">
        <v>660</v>
      </c>
      <c r="O51" s="192">
        <v>46.1</v>
      </c>
      <c r="P51" s="192" t="s">
        <v>170</v>
      </c>
      <c r="Q51" s="191" t="s">
        <v>179</v>
      </c>
      <c r="R51" s="192">
        <v>227</v>
      </c>
      <c r="S51" s="192">
        <v>370</v>
      </c>
      <c r="T51" s="191" t="s">
        <v>170</v>
      </c>
      <c r="U51" s="188" t="s">
        <v>1454</v>
      </c>
      <c r="V51" s="243" t="s">
        <v>1465</v>
      </c>
      <c r="W51" s="243" t="s">
        <v>1597</v>
      </c>
      <c r="X51" s="184" t="s">
        <v>695</v>
      </c>
      <c r="Z51" s="184" t="s">
        <v>694</v>
      </c>
      <c r="AA51" s="184" t="s">
        <v>1496</v>
      </c>
    </row>
    <row r="52" spans="1:29" s="185" customFormat="1" ht="15" x14ac:dyDescent="0.25">
      <c r="A52" s="184"/>
      <c r="B52" s="168" t="s">
        <v>87</v>
      </c>
      <c r="C52" s="184" t="s">
        <v>1407</v>
      </c>
      <c r="D52" s="184" t="s">
        <v>164</v>
      </c>
      <c r="E52" s="184" t="s">
        <v>609</v>
      </c>
      <c r="F52" s="184" t="s">
        <v>678</v>
      </c>
      <c r="G52" s="184" t="s">
        <v>679</v>
      </c>
      <c r="H52" s="195" t="s">
        <v>683</v>
      </c>
      <c r="I52" s="184" t="s">
        <v>1154</v>
      </c>
      <c r="J52" s="184" t="s">
        <v>681</v>
      </c>
      <c r="K52" s="184">
        <v>2011</v>
      </c>
      <c r="L52" s="184" t="s">
        <v>1317</v>
      </c>
      <c r="M52" s="184" t="s">
        <v>182</v>
      </c>
      <c r="N52" s="184"/>
      <c r="O52" s="192">
        <v>46.1</v>
      </c>
      <c r="P52" s="192" t="s">
        <v>170</v>
      </c>
      <c r="Q52" s="191" t="s">
        <v>179</v>
      </c>
      <c r="R52" s="192">
        <v>5</v>
      </c>
      <c r="S52" s="192">
        <v>37</v>
      </c>
      <c r="T52" s="191" t="s">
        <v>170</v>
      </c>
      <c r="U52" s="188" t="s">
        <v>1454</v>
      </c>
      <c r="V52" s="243" t="s">
        <v>1465</v>
      </c>
      <c r="W52" s="243" t="s">
        <v>1597</v>
      </c>
      <c r="X52" s="184" t="s">
        <v>695</v>
      </c>
      <c r="Y52" s="184"/>
      <c r="Z52" s="184" t="s">
        <v>694</v>
      </c>
      <c r="AA52" s="184" t="s">
        <v>1496</v>
      </c>
      <c r="AB52" s="184"/>
      <c r="AC52" s="184"/>
    </row>
    <row r="53" spans="1:29" s="185" customFormat="1" x14ac:dyDescent="0.25">
      <c r="A53" s="184"/>
      <c r="B53" s="168" t="s">
        <v>87</v>
      </c>
      <c r="C53" s="184" t="s">
        <v>1453</v>
      </c>
      <c r="D53" s="184" t="s">
        <v>164</v>
      </c>
      <c r="E53" s="184" t="s">
        <v>609</v>
      </c>
      <c r="F53" s="184" t="s">
        <v>678</v>
      </c>
      <c r="G53" s="184" t="s">
        <v>679</v>
      </c>
      <c r="H53" s="195" t="s">
        <v>683</v>
      </c>
      <c r="I53" s="184" t="s">
        <v>1154</v>
      </c>
      <c r="J53" s="184" t="s">
        <v>681</v>
      </c>
      <c r="K53" s="184">
        <v>2012</v>
      </c>
      <c r="L53" s="184" t="s">
        <v>1318</v>
      </c>
      <c r="M53" s="184" t="s">
        <v>125</v>
      </c>
      <c r="N53" s="184" t="s">
        <v>1221</v>
      </c>
      <c r="O53" s="192">
        <v>28.59</v>
      </c>
      <c r="P53" s="192" t="s">
        <v>170</v>
      </c>
      <c r="Q53" s="191" t="s">
        <v>192</v>
      </c>
      <c r="R53" s="192" t="s">
        <v>175</v>
      </c>
      <c r="S53" s="192" t="s">
        <v>175</v>
      </c>
      <c r="T53" s="191" t="s">
        <v>170</v>
      </c>
      <c r="U53" s="188" t="s">
        <v>1454</v>
      </c>
      <c r="V53" s="184" t="s">
        <v>1466</v>
      </c>
      <c r="W53" s="184" t="s">
        <v>1598</v>
      </c>
      <c r="X53" s="184" t="s">
        <v>684</v>
      </c>
      <c r="Y53" s="184"/>
      <c r="Z53" s="184" t="s">
        <v>696</v>
      </c>
      <c r="AA53" s="184" t="s">
        <v>1497</v>
      </c>
      <c r="AB53" s="184"/>
      <c r="AC53" s="184"/>
    </row>
    <row r="54" spans="1:29" s="185" customFormat="1" x14ac:dyDescent="0.25">
      <c r="A54" s="184"/>
      <c r="B54" s="168" t="s">
        <v>87</v>
      </c>
      <c r="C54" s="184" t="s">
        <v>1453</v>
      </c>
      <c r="D54" s="184" t="s">
        <v>164</v>
      </c>
      <c r="E54" s="184" t="s">
        <v>609</v>
      </c>
      <c r="F54" s="184" t="s">
        <v>678</v>
      </c>
      <c r="G54" s="184" t="s">
        <v>679</v>
      </c>
      <c r="H54" s="195" t="s">
        <v>683</v>
      </c>
      <c r="I54" s="184" t="s">
        <v>1154</v>
      </c>
      <c r="J54" s="184" t="s">
        <v>681</v>
      </c>
      <c r="K54" s="184">
        <v>2012</v>
      </c>
      <c r="L54" s="184" t="s">
        <v>1318</v>
      </c>
      <c r="M54" s="184" t="s">
        <v>660</v>
      </c>
      <c r="N54" s="184"/>
      <c r="O54" s="192">
        <v>28.59</v>
      </c>
      <c r="P54" s="192" t="s">
        <v>170</v>
      </c>
      <c r="Q54" s="191" t="s">
        <v>192</v>
      </c>
      <c r="R54" s="192">
        <v>188</v>
      </c>
      <c r="S54" s="192">
        <v>296</v>
      </c>
      <c r="T54" s="191" t="s">
        <v>170</v>
      </c>
      <c r="U54" s="188" t="s">
        <v>1454</v>
      </c>
      <c r="V54" s="184" t="s">
        <v>1466</v>
      </c>
      <c r="W54" s="184" t="s">
        <v>1598</v>
      </c>
      <c r="X54" s="184" t="s">
        <v>684</v>
      </c>
      <c r="Y54" s="184"/>
      <c r="Z54" s="184" t="s">
        <v>696</v>
      </c>
      <c r="AA54" s="184" t="s">
        <v>1497</v>
      </c>
      <c r="AB54" s="184"/>
      <c r="AC54" s="184"/>
    </row>
    <row r="55" spans="1:29" s="184" customFormat="1" x14ac:dyDescent="0.25">
      <c r="B55" s="168" t="s">
        <v>87</v>
      </c>
      <c r="C55" s="184" t="s">
        <v>1397</v>
      </c>
      <c r="D55" s="184" t="s">
        <v>164</v>
      </c>
      <c r="E55" s="184" t="s">
        <v>609</v>
      </c>
      <c r="F55" s="184" t="s">
        <v>625</v>
      </c>
      <c r="G55" s="184" t="s">
        <v>679</v>
      </c>
      <c r="H55" s="195" t="s">
        <v>680</v>
      </c>
      <c r="I55" s="184" t="s">
        <v>1154</v>
      </c>
      <c r="J55" s="184" t="s">
        <v>681</v>
      </c>
      <c r="K55" s="184">
        <v>2013</v>
      </c>
      <c r="L55" s="184" t="s">
        <v>1199</v>
      </c>
      <c r="M55" s="184" t="s">
        <v>660</v>
      </c>
      <c r="O55" s="192">
        <v>15.3</v>
      </c>
      <c r="P55" s="192" t="s">
        <v>170</v>
      </c>
      <c r="Q55" s="191" t="s">
        <v>699</v>
      </c>
      <c r="R55" s="192">
        <v>37</v>
      </c>
      <c r="S55" s="192">
        <v>53</v>
      </c>
      <c r="T55" s="191" t="s">
        <v>170</v>
      </c>
      <c r="U55" s="192" t="s">
        <v>222</v>
      </c>
      <c r="X55" s="184" t="s">
        <v>684</v>
      </c>
      <c r="Z55" s="184" t="s">
        <v>719</v>
      </c>
      <c r="AA55" s="184" t="s">
        <v>1498</v>
      </c>
    </row>
    <row r="56" spans="1:29" s="184" customFormat="1" x14ac:dyDescent="0.25">
      <c r="B56" s="168" t="s">
        <v>87</v>
      </c>
      <c r="C56" s="184" t="s">
        <v>1397</v>
      </c>
      <c r="D56" s="184" t="s">
        <v>164</v>
      </c>
      <c r="E56" s="184" t="s">
        <v>609</v>
      </c>
      <c r="F56" s="184" t="s">
        <v>625</v>
      </c>
      <c r="G56" s="184" t="s">
        <v>679</v>
      </c>
      <c r="H56" s="195" t="s">
        <v>680</v>
      </c>
      <c r="I56" s="184" t="s">
        <v>1154</v>
      </c>
      <c r="J56" s="184" t="s">
        <v>681</v>
      </c>
      <c r="K56" s="184">
        <v>2013</v>
      </c>
      <c r="L56" s="184" t="s">
        <v>1199</v>
      </c>
      <c r="M56" s="184" t="s">
        <v>125</v>
      </c>
      <c r="N56" s="184" t="s">
        <v>1219</v>
      </c>
      <c r="O56" s="192">
        <v>12.1</v>
      </c>
      <c r="P56" s="192" t="s">
        <v>170</v>
      </c>
      <c r="Q56" s="191" t="s">
        <v>699</v>
      </c>
      <c r="R56" s="192">
        <v>3</v>
      </c>
      <c r="S56" s="192">
        <v>34</v>
      </c>
      <c r="T56" s="191" t="s">
        <v>170</v>
      </c>
      <c r="U56" s="192" t="s">
        <v>222</v>
      </c>
      <c r="X56" s="184" t="s">
        <v>684</v>
      </c>
      <c r="Z56" s="184" t="s">
        <v>719</v>
      </c>
      <c r="AA56" s="184" t="s">
        <v>1498</v>
      </c>
    </row>
    <row r="57" spans="1:29" s="184" customFormat="1" x14ac:dyDescent="0.25">
      <c r="B57" s="168" t="s">
        <v>87</v>
      </c>
      <c r="C57" s="184" t="s">
        <v>1397</v>
      </c>
      <c r="D57" s="184" t="s">
        <v>164</v>
      </c>
      <c r="E57" s="184" t="s">
        <v>609</v>
      </c>
      <c r="F57" s="184" t="s">
        <v>625</v>
      </c>
      <c r="G57" s="184" t="s">
        <v>1327</v>
      </c>
      <c r="H57" s="185" t="s">
        <v>1117</v>
      </c>
      <c r="I57" s="184" t="s">
        <v>1154</v>
      </c>
      <c r="J57" s="184" t="s">
        <v>681</v>
      </c>
      <c r="K57" s="184">
        <v>2013</v>
      </c>
      <c r="L57" s="184" t="s">
        <v>1198</v>
      </c>
      <c r="M57" s="184" t="s">
        <v>125</v>
      </c>
      <c r="N57" s="184" t="s">
        <v>1218</v>
      </c>
      <c r="O57" s="192">
        <v>9</v>
      </c>
      <c r="P57" s="192">
        <v>429</v>
      </c>
      <c r="Q57" s="191" t="s">
        <v>721</v>
      </c>
      <c r="R57" s="192" t="s">
        <v>175</v>
      </c>
      <c r="S57" s="192" t="s">
        <v>175</v>
      </c>
      <c r="T57" s="191" t="s">
        <v>170</v>
      </c>
      <c r="U57" s="192" t="s">
        <v>1454</v>
      </c>
      <c r="V57" s="184" t="s">
        <v>1467</v>
      </c>
      <c r="W57" s="184" t="s">
        <v>1599</v>
      </c>
      <c r="X57" s="184" t="s">
        <v>684</v>
      </c>
      <c r="Z57" s="184" t="s">
        <v>720</v>
      </c>
      <c r="AA57" s="184" t="s">
        <v>1499</v>
      </c>
    </row>
    <row r="58" spans="1:29" s="184" customFormat="1" x14ac:dyDescent="0.25">
      <c r="B58" s="168" t="s">
        <v>87</v>
      </c>
      <c r="C58" s="184" t="s">
        <v>1398</v>
      </c>
      <c r="D58" s="184" t="s">
        <v>164</v>
      </c>
      <c r="E58" s="184" t="s">
        <v>609</v>
      </c>
      <c r="F58" s="184" t="s">
        <v>625</v>
      </c>
      <c r="G58" s="184" t="s">
        <v>1183</v>
      </c>
      <c r="H58" s="195" t="s">
        <v>680</v>
      </c>
      <c r="I58" s="184" t="s">
        <v>1154</v>
      </c>
      <c r="J58" s="184" t="s">
        <v>681</v>
      </c>
      <c r="K58" s="184">
        <v>2014</v>
      </c>
      <c r="L58" s="184" t="s">
        <v>1194</v>
      </c>
      <c r="M58" s="184" t="s">
        <v>125</v>
      </c>
      <c r="N58" s="184" t="s">
        <v>728</v>
      </c>
      <c r="O58" s="192" t="s">
        <v>170</v>
      </c>
      <c r="P58" s="192">
        <v>412</v>
      </c>
      <c r="Q58" s="191" t="s">
        <v>630</v>
      </c>
      <c r="R58" s="192" t="s">
        <v>175</v>
      </c>
      <c r="S58" s="192" t="s">
        <v>175</v>
      </c>
      <c r="T58" s="191" t="s">
        <v>170</v>
      </c>
      <c r="U58" s="192" t="s">
        <v>222</v>
      </c>
      <c r="X58" s="184" t="s">
        <v>727</v>
      </c>
      <c r="Z58" s="184" t="s">
        <v>726</v>
      </c>
      <c r="AA58" s="184" t="s">
        <v>1500</v>
      </c>
    </row>
    <row r="59" spans="1:29" s="184" customFormat="1" x14ac:dyDescent="0.25">
      <c r="B59" s="168" t="s">
        <v>87</v>
      </c>
      <c r="C59" s="184" t="s">
        <v>1398</v>
      </c>
      <c r="D59" s="184" t="s">
        <v>164</v>
      </c>
      <c r="E59" s="184" t="s">
        <v>609</v>
      </c>
      <c r="F59" s="184" t="s">
        <v>625</v>
      </c>
      <c r="G59" s="184" t="s">
        <v>1183</v>
      </c>
      <c r="H59" s="195" t="s">
        <v>680</v>
      </c>
      <c r="I59" s="184" t="s">
        <v>1154</v>
      </c>
      <c r="J59" s="184" t="s">
        <v>681</v>
      </c>
      <c r="K59" s="184">
        <v>2014</v>
      </c>
      <c r="L59" s="184" t="s">
        <v>1195</v>
      </c>
      <c r="M59" s="184" t="s">
        <v>125</v>
      </c>
      <c r="N59" s="184" t="s">
        <v>1217</v>
      </c>
      <c r="O59" s="192" t="s">
        <v>170</v>
      </c>
      <c r="P59" s="192">
        <v>2748</v>
      </c>
      <c r="Q59" s="191" t="s">
        <v>179</v>
      </c>
      <c r="R59" s="192" t="s">
        <v>175</v>
      </c>
      <c r="S59" s="192" t="s">
        <v>175</v>
      </c>
      <c r="T59" s="191" t="s">
        <v>170</v>
      </c>
      <c r="U59" s="192" t="s">
        <v>222</v>
      </c>
      <c r="X59" s="184" t="s">
        <v>729</v>
      </c>
      <c r="Z59" s="184" t="s">
        <v>726</v>
      </c>
      <c r="AA59" s="184" t="s">
        <v>1500</v>
      </c>
    </row>
    <row r="60" spans="1:29" s="184" customFormat="1" x14ac:dyDescent="0.25">
      <c r="B60" s="168" t="s">
        <v>87</v>
      </c>
      <c r="C60" s="184" t="s">
        <v>1398</v>
      </c>
      <c r="D60" s="184" t="s">
        <v>164</v>
      </c>
      <c r="E60" s="184" t="s">
        <v>609</v>
      </c>
      <c r="F60" s="184" t="s">
        <v>625</v>
      </c>
      <c r="G60" s="184" t="s">
        <v>1183</v>
      </c>
      <c r="H60" s="195" t="s">
        <v>680</v>
      </c>
      <c r="I60" s="184" t="s">
        <v>1154</v>
      </c>
      <c r="J60" s="184" t="s">
        <v>681</v>
      </c>
      <c r="K60" s="184">
        <v>2014</v>
      </c>
      <c r="L60" s="184" t="s">
        <v>1196</v>
      </c>
      <c r="M60" s="184" t="s">
        <v>169</v>
      </c>
      <c r="O60" s="192" t="s">
        <v>170</v>
      </c>
      <c r="P60" s="192">
        <v>412</v>
      </c>
      <c r="Q60" s="191" t="s">
        <v>630</v>
      </c>
      <c r="R60" s="192">
        <v>65</v>
      </c>
      <c r="S60" s="192">
        <v>137</v>
      </c>
      <c r="T60" s="191" t="s">
        <v>170</v>
      </c>
      <c r="U60" s="192" t="s">
        <v>222</v>
      </c>
      <c r="X60" s="184" t="s">
        <v>727</v>
      </c>
      <c r="Z60" s="184" t="s">
        <v>726</v>
      </c>
      <c r="AA60" s="184" t="s">
        <v>1500</v>
      </c>
    </row>
    <row r="61" spans="1:29" s="184" customFormat="1" x14ac:dyDescent="0.25">
      <c r="B61" s="168" t="s">
        <v>87</v>
      </c>
      <c r="C61" s="184" t="s">
        <v>1398</v>
      </c>
      <c r="D61" s="184" t="s">
        <v>164</v>
      </c>
      <c r="E61" s="184" t="s">
        <v>609</v>
      </c>
      <c r="F61" s="184" t="s">
        <v>625</v>
      </c>
      <c r="G61" s="184" t="s">
        <v>1183</v>
      </c>
      <c r="H61" s="195" t="s">
        <v>680</v>
      </c>
      <c r="I61" s="184" t="s">
        <v>1154</v>
      </c>
      <c r="J61" s="184" t="s">
        <v>681</v>
      </c>
      <c r="K61" s="184">
        <v>2014</v>
      </c>
      <c r="L61" s="184" t="s">
        <v>1197</v>
      </c>
      <c r="M61" s="184" t="s">
        <v>125</v>
      </c>
      <c r="N61" s="184" t="s">
        <v>731</v>
      </c>
      <c r="O61" s="192">
        <v>21.4</v>
      </c>
      <c r="P61" s="192" t="s">
        <v>170</v>
      </c>
      <c r="Q61" s="191" t="s">
        <v>198</v>
      </c>
      <c r="R61" s="192" t="s">
        <v>175</v>
      </c>
      <c r="S61" s="192" t="s">
        <v>175</v>
      </c>
      <c r="T61" s="191" t="s">
        <v>170</v>
      </c>
      <c r="U61" s="192" t="s">
        <v>1454</v>
      </c>
      <c r="V61" s="184" t="s">
        <v>1468</v>
      </c>
      <c r="W61" s="184" t="s">
        <v>1600</v>
      </c>
      <c r="X61" s="184" t="s">
        <v>684</v>
      </c>
      <c r="Z61" s="184" t="s">
        <v>730</v>
      </c>
      <c r="AA61" s="184" t="s">
        <v>1501</v>
      </c>
    </row>
    <row r="62" spans="1:29" s="184" customFormat="1" x14ac:dyDescent="0.25">
      <c r="B62" s="168" t="s">
        <v>87</v>
      </c>
      <c r="C62" s="184" t="s">
        <v>1398</v>
      </c>
      <c r="D62" s="184" t="s">
        <v>164</v>
      </c>
      <c r="E62" s="184" t="s">
        <v>609</v>
      </c>
      <c r="F62" s="184" t="s">
        <v>625</v>
      </c>
      <c r="G62" s="184" t="s">
        <v>1183</v>
      </c>
      <c r="H62" s="195" t="s">
        <v>680</v>
      </c>
      <c r="I62" s="184" t="s">
        <v>1154</v>
      </c>
      <c r="J62" s="184" t="s">
        <v>681</v>
      </c>
      <c r="K62" s="184">
        <v>2014</v>
      </c>
      <c r="L62" s="184" t="s">
        <v>1197</v>
      </c>
      <c r="M62" s="184" t="s">
        <v>169</v>
      </c>
      <c r="O62" s="192">
        <v>21.4</v>
      </c>
      <c r="P62" s="192" t="s">
        <v>170</v>
      </c>
      <c r="Q62" s="191" t="s">
        <v>198</v>
      </c>
      <c r="R62" s="192">
        <v>89</v>
      </c>
      <c r="S62" s="192">
        <v>137</v>
      </c>
      <c r="T62" s="191" t="s">
        <v>170</v>
      </c>
      <c r="U62" s="192" t="s">
        <v>1454</v>
      </c>
      <c r="V62" s="184" t="s">
        <v>1468</v>
      </c>
      <c r="W62" s="184" t="s">
        <v>1600</v>
      </c>
      <c r="X62" s="184" t="s">
        <v>732</v>
      </c>
      <c r="Z62" s="184" t="s">
        <v>730</v>
      </c>
      <c r="AA62" s="184" t="s">
        <v>1501</v>
      </c>
    </row>
    <row r="63" spans="1:29" s="184" customFormat="1" x14ac:dyDescent="0.25">
      <c r="B63" s="168" t="s">
        <v>87</v>
      </c>
      <c r="C63" s="184" t="s">
        <v>1398</v>
      </c>
      <c r="D63" s="184" t="s">
        <v>164</v>
      </c>
      <c r="E63" s="184" t="s">
        <v>609</v>
      </c>
      <c r="F63" s="184" t="s">
        <v>625</v>
      </c>
      <c r="G63" s="184" t="s">
        <v>1183</v>
      </c>
      <c r="H63" s="195" t="s">
        <v>680</v>
      </c>
      <c r="I63" s="184" t="s">
        <v>1154</v>
      </c>
      <c r="J63" s="184" t="s">
        <v>681</v>
      </c>
      <c r="K63" s="184">
        <v>2014</v>
      </c>
      <c r="L63" s="184" t="s">
        <v>1197</v>
      </c>
      <c r="M63" s="184" t="s">
        <v>182</v>
      </c>
      <c r="O63" s="192">
        <v>21.4</v>
      </c>
      <c r="P63" s="192" t="s">
        <v>170</v>
      </c>
      <c r="Q63" s="191" t="s">
        <v>198</v>
      </c>
      <c r="R63" s="192">
        <v>7</v>
      </c>
      <c r="S63" s="192">
        <v>120</v>
      </c>
      <c r="T63" s="191" t="s">
        <v>170</v>
      </c>
      <c r="U63" s="192" t="s">
        <v>1454</v>
      </c>
      <c r="V63" s="184" t="s">
        <v>1468</v>
      </c>
      <c r="W63" s="184" t="s">
        <v>1600</v>
      </c>
      <c r="X63" s="184" t="s">
        <v>732</v>
      </c>
      <c r="Z63" s="184" t="s">
        <v>730</v>
      </c>
      <c r="AA63" s="184" t="s">
        <v>1501</v>
      </c>
    </row>
    <row r="64" spans="1:29" s="184" customFormat="1" x14ac:dyDescent="0.25">
      <c r="B64" s="168" t="s">
        <v>87</v>
      </c>
      <c r="C64" s="184" t="s">
        <v>1398</v>
      </c>
      <c r="D64" s="184" t="s">
        <v>164</v>
      </c>
      <c r="E64" s="184" t="s">
        <v>609</v>
      </c>
      <c r="F64" s="184" t="s">
        <v>625</v>
      </c>
      <c r="G64" s="184" t="s">
        <v>1183</v>
      </c>
      <c r="H64" s="195" t="s">
        <v>680</v>
      </c>
      <c r="I64" s="184" t="s">
        <v>1154</v>
      </c>
      <c r="J64" s="184" t="s">
        <v>681</v>
      </c>
      <c r="K64" s="184">
        <v>2014</v>
      </c>
      <c r="L64" s="184" t="s">
        <v>1197</v>
      </c>
      <c r="M64" s="184" t="s">
        <v>714</v>
      </c>
      <c r="O64" s="192">
        <v>21.4</v>
      </c>
      <c r="P64" s="192" t="s">
        <v>170</v>
      </c>
      <c r="Q64" s="191" t="s">
        <v>198</v>
      </c>
      <c r="R64" s="192">
        <v>1</v>
      </c>
      <c r="S64" s="192">
        <v>7</v>
      </c>
      <c r="T64" s="191" t="s">
        <v>170</v>
      </c>
      <c r="U64" s="192" t="s">
        <v>1454</v>
      </c>
      <c r="V64" s="184" t="s">
        <v>1468</v>
      </c>
      <c r="W64" s="184" t="s">
        <v>1600</v>
      </c>
      <c r="X64" s="184" t="s">
        <v>684</v>
      </c>
      <c r="Z64" s="184" t="s">
        <v>730</v>
      </c>
      <c r="AA64" s="184" t="s">
        <v>1501</v>
      </c>
    </row>
    <row r="65" spans="2:27" s="184" customFormat="1" x14ac:dyDescent="0.25">
      <c r="B65" s="168" t="s">
        <v>87</v>
      </c>
      <c r="C65" s="184" t="s">
        <v>1408</v>
      </c>
      <c r="D65" s="184" t="s">
        <v>164</v>
      </c>
      <c r="E65" s="184" t="s">
        <v>609</v>
      </c>
      <c r="F65" s="184" t="s">
        <v>625</v>
      </c>
      <c r="G65" s="184" t="s">
        <v>733</v>
      </c>
      <c r="H65" s="195" t="s">
        <v>680</v>
      </c>
      <c r="I65" s="184" t="s">
        <v>1154</v>
      </c>
      <c r="J65" s="184" t="s">
        <v>681</v>
      </c>
      <c r="K65" s="184">
        <v>2015</v>
      </c>
      <c r="L65" s="184" t="s">
        <v>1193</v>
      </c>
      <c r="M65" s="184" t="s">
        <v>125</v>
      </c>
      <c r="N65" s="185" t="s">
        <v>1216</v>
      </c>
      <c r="O65" s="192">
        <v>15.7</v>
      </c>
      <c r="P65" s="192" t="s">
        <v>170</v>
      </c>
      <c r="Q65" s="191" t="s">
        <v>192</v>
      </c>
      <c r="R65" s="192" t="s">
        <v>175</v>
      </c>
      <c r="S65" s="192" t="s">
        <v>175</v>
      </c>
      <c r="T65" s="191" t="s">
        <v>170</v>
      </c>
      <c r="U65" s="192" t="s">
        <v>1454</v>
      </c>
      <c r="V65" s="184" t="s">
        <v>1468</v>
      </c>
      <c r="W65" s="184" t="s">
        <v>1600</v>
      </c>
      <c r="X65" s="184" t="s">
        <v>684</v>
      </c>
      <c r="Z65" s="184" t="s">
        <v>734</v>
      </c>
      <c r="AA65" s="184" t="s">
        <v>1502</v>
      </c>
    </row>
    <row r="66" spans="2:27" s="184" customFormat="1" x14ac:dyDescent="0.25">
      <c r="B66" s="168" t="s">
        <v>87</v>
      </c>
      <c r="C66" s="184" t="s">
        <v>1408</v>
      </c>
      <c r="D66" s="184" t="s">
        <v>164</v>
      </c>
      <c r="E66" s="184" t="s">
        <v>609</v>
      </c>
      <c r="F66" s="184" t="s">
        <v>625</v>
      </c>
      <c r="G66" s="184" t="s">
        <v>733</v>
      </c>
      <c r="H66" s="195" t="s">
        <v>680</v>
      </c>
      <c r="I66" s="184" t="s">
        <v>1154</v>
      </c>
      <c r="J66" s="184" t="s">
        <v>681</v>
      </c>
      <c r="K66" s="184">
        <v>2015</v>
      </c>
      <c r="L66" s="184" t="s">
        <v>1193</v>
      </c>
      <c r="M66" s="184" t="s">
        <v>169</v>
      </c>
      <c r="O66" s="192">
        <v>15.7</v>
      </c>
      <c r="P66" s="192" t="s">
        <v>170</v>
      </c>
      <c r="Q66" s="191" t="s">
        <v>192</v>
      </c>
      <c r="R66" s="192">
        <v>66</v>
      </c>
      <c r="S66" s="192">
        <v>107</v>
      </c>
      <c r="T66" s="191" t="s">
        <v>170</v>
      </c>
      <c r="U66" s="192" t="s">
        <v>1454</v>
      </c>
      <c r="V66" s="184" t="s">
        <v>1469</v>
      </c>
      <c r="W66" s="184" t="s">
        <v>1601</v>
      </c>
      <c r="X66" s="184" t="s">
        <v>732</v>
      </c>
      <c r="Z66" s="184" t="s">
        <v>734</v>
      </c>
      <c r="AA66" s="184" t="s">
        <v>1502</v>
      </c>
    </row>
    <row r="67" spans="2:27" s="184" customFormat="1" x14ac:dyDescent="0.25">
      <c r="B67" s="168" t="s">
        <v>87</v>
      </c>
      <c r="C67" s="184" t="s">
        <v>1408</v>
      </c>
      <c r="D67" s="184" t="s">
        <v>164</v>
      </c>
      <c r="E67" s="184" t="s">
        <v>609</v>
      </c>
      <c r="F67" s="184" t="s">
        <v>625</v>
      </c>
      <c r="G67" s="184" t="s">
        <v>733</v>
      </c>
      <c r="H67" s="195" t="s">
        <v>680</v>
      </c>
      <c r="I67" s="184" t="s">
        <v>1154</v>
      </c>
      <c r="J67" s="184" t="s">
        <v>681</v>
      </c>
      <c r="K67" s="184">
        <v>2015</v>
      </c>
      <c r="L67" s="184" t="s">
        <v>1193</v>
      </c>
      <c r="M67" s="184" t="s">
        <v>182</v>
      </c>
      <c r="O67" s="192">
        <v>15.7</v>
      </c>
      <c r="P67" s="192" t="s">
        <v>170</v>
      </c>
      <c r="Q67" s="191" t="s">
        <v>192</v>
      </c>
      <c r="R67" s="192">
        <v>1</v>
      </c>
      <c r="S67" s="192">
        <v>8</v>
      </c>
      <c r="T67" s="191" t="s">
        <v>170</v>
      </c>
      <c r="U67" s="192" t="s">
        <v>1454</v>
      </c>
      <c r="V67" s="184" t="s">
        <v>1469</v>
      </c>
      <c r="W67" s="184" t="s">
        <v>1601</v>
      </c>
      <c r="X67" s="184" t="s">
        <v>684</v>
      </c>
      <c r="Z67" s="184" t="s">
        <v>734</v>
      </c>
      <c r="AA67" s="184" t="s">
        <v>1502</v>
      </c>
    </row>
    <row r="68" spans="2:27" s="184" customFormat="1" x14ac:dyDescent="0.25">
      <c r="B68" s="168" t="s">
        <v>87</v>
      </c>
      <c r="C68" s="184" t="s">
        <v>1409</v>
      </c>
      <c r="D68" s="184" t="s">
        <v>164</v>
      </c>
      <c r="E68" s="184" t="s">
        <v>609</v>
      </c>
      <c r="F68" s="184" t="s">
        <v>625</v>
      </c>
      <c r="G68" s="184" t="s">
        <v>733</v>
      </c>
      <c r="H68" s="195" t="s">
        <v>680</v>
      </c>
      <c r="I68" s="184" t="s">
        <v>1154</v>
      </c>
      <c r="J68" s="184" t="s">
        <v>681</v>
      </c>
      <c r="K68" s="184">
        <v>2016</v>
      </c>
      <c r="L68" s="184" t="s">
        <v>1192</v>
      </c>
      <c r="M68" s="184" t="s">
        <v>169</v>
      </c>
      <c r="O68" s="192">
        <v>15</v>
      </c>
      <c r="P68" s="192" t="s">
        <v>170</v>
      </c>
      <c r="Q68" s="191" t="s">
        <v>192</v>
      </c>
      <c r="R68" s="192">
        <v>8</v>
      </c>
      <c r="S68" s="192">
        <v>11</v>
      </c>
      <c r="T68" s="191" t="s">
        <v>170</v>
      </c>
      <c r="U68" s="192" t="s">
        <v>1454</v>
      </c>
      <c r="V68" s="184" t="s">
        <v>1469</v>
      </c>
      <c r="W68" s="184" t="s">
        <v>1601</v>
      </c>
      <c r="X68" s="184" t="s">
        <v>684</v>
      </c>
      <c r="Z68" s="184" t="s">
        <v>734</v>
      </c>
      <c r="AA68" s="184" t="s">
        <v>1502</v>
      </c>
    </row>
    <row r="69" spans="2:27" s="184" customFormat="1" x14ac:dyDescent="0.25">
      <c r="B69" s="168" t="s">
        <v>87</v>
      </c>
      <c r="C69" s="184" t="s">
        <v>1409</v>
      </c>
      <c r="D69" s="184" t="s">
        <v>164</v>
      </c>
      <c r="E69" s="184" t="s">
        <v>609</v>
      </c>
      <c r="F69" s="184" t="s">
        <v>625</v>
      </c>
      <c r="G69" s="184" t="s">
        <v>733</v>
      </c>
      <c r="H69" s="195" t="s">
        <v>680</v>
      </c>
      <c r="I69" s="184" t="s">
        <v>1154</v>
      </c>
      <c r="J69" s="184" t="s">
        <v>681</v>
      </c>
      <c r="K69" s="184">
        <v>2016</v>
      </c>
      <c r="L69" s="184" t="s">
        <v>1192</v>
      </c>
      <c r="M69" s="184" t="s">
        <v>125</v>
      </c>
      <c r="N69" s="184" t="s">
        <v>735</v>
      </c>
      <c r="O69" s="192">
        <v>15</v>
      </c>
      <c r="P69" s="192" t="s">
        <v>170</v>
      </c>
      <c r="Q69" s="191" t="s">
        <v>192</v>
      </c>
      <c r="R69" s="192" t="s">
        <v>175</v>
      </c>
      <c r="S69" s="192" t="s">
        <v>175</v>
      </c>
      <c r="T69" s="191" t="s">
        <v>170</v>
      </c>
      <c r="U69" s="192" t="s">
        <v>1454</v>
      </c>
      <c r="V69" s="184" t="s">
        <v>1469</v>
      </c>
      <c r="W69" s="184" t="s">
        <v>1601</v>
      </c>
      <c r="X69" s="184" t="s">
        <v>684</v>
      </c>
      <c r="Z69" s="184" t="s">
        <v>734</v>
      </c>
      <c r="AA69" s="184" t="s">
        <v>1502</v>
      </c>
    </row>
    <row r="70" spans="2:27" s="194" customFormat="1" x14ac:dyDescent="0.25"/>
  </sheetData>
  <autoFilter ref="A2:AC69" xr:uid="{A5DDF212-C0A9-49A7-98F9-A501C85B736D}">
    <sortState xmlns:xlrd2="http://schemas.microsoft.com/office/spreadsheetml/2017/richdata2" ref="A37:AC69">
      <sortCondition ref="K2:K69"/>
    </sortState>
  </autoFilter>
  <hyperlinks>
    <hyperlink ref="H37" r:id="rId1" xr:uid="{B68237C1-EC67-49D4-BC9E-86E06CDE9226}"/>
    <hyperlink ref="H38" r:id="rId2" xr:uid="{CA21130E-DF9F-4FA0-951D-579BEE21A626}"/>
    <hyperlink ref="H39" r:id="rId3" xr:uid="{D05570A6-FD80-41C8-8D2A-0F3B2FCD64F1}"/>
    <hyperlink ref="H40" r:id="rId4" xr:uid="{1E6F988C-F1F5-46E6-BA8D-13A4F29486A1}"/>
    <hyperlink ref="H41" r:id="rId5" xr:uid="{DA9421DA-45C5-4E3D-897E-36287EF1DEAF}"/>
    <hyperlink ref="H42" r:id="rId6" xr:uid="{A5F4BE63-DF14-4140-B521-F07F8BB1652F}"/>
    <hyperlink ref="H43" r:id="rId7" xr:uid="{95797B52-E201-4F28-B132-D9364589A0E1}"/>
    <hyperlink ref="H44" r:id="rId8" xr:uid="{71121EDE-F568-4836-80A1-ED24DD45B561}"/>
    <hyperlink ref="H45" r:id="rId9" xr:uid="{5F5D41E6-B247-4C28-A0BE-1DE64FF6BF9A}"/>
    <hyperlink ref="H46" r:id="rId10" xr:uid="{819D7529-AA19-4178-BFB1-0FB8EC2EDB79}"/>
    <hyperlink ref="H50" r:id="rId11" xr:uid="{920C734D-0253-4AA4-868C-90E147E29CF5}"/>
    <hyperlink ref="H51" r:id="rId12" xr:uid="{83E84CF5-24D7-4028-BE8D-79EA1895C1CB}"/>
    <hyperlink ref="H52" r:id="rId13" xr:uid="{438357CE-2D18-438F-8C7D-5B6CBCEC6574}"/>
    <hyperlink ref="H53" r:id="rId14" xr:uid="{A68E7243-EAD4-4512-ACFE-5C9B13B76D4D}"/>
    <hyperlink ref="H54" r:id="rId15" xr:uid="{84D23FE5-5096-4097-B8EF-48AD435B3DBB}"/>
    <hyperlink ref="H55" r:id="rId16" xr:uid="{50763AA3-131B-4581-8DAD-B462CFD8434F}"/>
    <hyperlink ref="H56" r:id="rId17" xr:uid="{762F325E-7304-4B04-8E79-0340F08301E1}"/>
    <hyperlink ref="H58" r:id="rId18" xr:uid="{DD28EEF4-9014-43BA-9B19-142EDBA0BDAC}"/>
    <hyperlink ref="H59" r:id="rId19" xr:uid="{BCCAB607-BB8F-4F62-84F3-DA30AA832496}"/>
    <hyperlink ref="H60" r:id="rId20" xr:uid="{F51352E2-AEB4-4295-B753-E2CC9C6E05DA}"/>
    <hyperlink ref="H61" r:id="rId21" xr:uid="{2BA2F22B-0F0B-46D6-8800-3F6F4BAFFA17}"/>
    <hyperlink ref="H62" r:id="rId22" xr:uid="{87E0C830-CF96-4C27-BB0D-85448B12EDD3}"/>
    <hyperlink ref="H63" r:id="rId23" xr:uid="{067A0FF1-9437-4CA8-9420-5DB54BCCF160}"/>
    <hyperlink ref="H64" r:id="rId24" xr:uid="{4B00D3E6-DB1E-45D8-AD89-9C7AB09A335E}"/>
    <hyperlink ref="H65" r:id="rId25" xr:uid="{3D46F8E7-230D-4FFA-A422-7A6C9A974F1C}"/>
    <hyperlink ref="H66" r:id="rId26" xr:uid="{9AA1789D-A8FE-429B-95FB-FE4BD3BB6843}"/>
    <hyperlink ref="H67" r:id="rId27" xr:uid="{D4B351EC-7F59-49A1-915C-EF9D21DDFBF5}"/>
    <hyperlink ref="H68" r:id="rId28" xr:uid="{69A7250E-4E7D-4D89-B438-DEF692335D7D}"/>
    <hyperlink ref="H69" r:id="rId29" xr:uid="{1A341981-C73A-46F1-B0A5-89A1DB32B8C5}"/>
    <hyperlink ref="V42" r:id="rId30" xr:uid="{5D6316E4-6C59-468D-8669-10A8E6DD3C3C}"/>
    <hyperlink ref="V50" r:id="rId31" xr:uid="{65B0A066-058B-4981-A6B4-A9FEE1BA6AD4}"/>
    <hyperlink ref="V51" r:id="rId32" xr:uid="{F51D5993-37BF-42DA-90A0-F0A21010FF21}"/>
    <hyperlink ref="V52" r:id="rId33" xr:uid="{23442C20-9A13-4C53-B664-B55D67A27A1C}"/>
  </hyperlinks>
  <pageMargins left="0.7" right="0.7" top="0.75" bottom="0.75" header="0.3" footer="0.3"/>
  <pageSetup paperSize="9" orientation="portrait"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F854-1683-4FDC-A36D-ED8ADD75D18D}">
  <sheetPr filterMode="1"/>
  <dimension ref="A1:AD147"/>
  <sheetViews>
    <sheetView zoomScaleNormal="100" workbookViewId="0">
      <pane xSplit="2" ySplit="2" topLeftCell="C3" activePane="bottomRight" state="frozen"/>
      <selection pane="topRight" activeCell="C1" sqref="C1"/>
      <selection pane="bottomLeft" activeCell="A3" sqref="A3"/>
      <selection pane="bottomRight" activeCell="J113" sqref="J113"/>
    </sheetView>
  </sheetViews>
  <sheetFormatPr defaultColWidth="9.140625" defaultRowHeight="12.75" x14ac:dyDescent="0.2"/>
  <cols>
    <col min="1" max="1" width="9.140625" style="172"/>
    <col min="2" max="2" width="17.5703125" style="172" customWidth="1"/>
    <col min="3" max="4" width="9.140625" style="172"/>
    <col min="5" max="5" width="24.5703125" style="172" customWidth="1"/>
    <col min="6" max="11" width="9.140625" style="172"/>
    <col min="12" max="12" width="19.140625" style="207" customWidth="1"/>
    <col min="13" max="13" width="15.85546875" style="172" customWidth="1"/>
    <col min="14" max="14" width="9.140625" style="207" customWidth="1"/>
    <col min="15" max="15" width="9.140625" style="172"/>
    <col min="16" max="16" width="12" style="172" customWidth="1"/>
    <col min="17" max="16384" width="9.140625" style="172"/>
  </cols>
  <sheetData>
    <row r="1" spans="1:30" x14ac:dyDescent="0.2">
      <c r="A1" s="168"/>
      <c r="B1" s="259" t="s">
        <v>112</v>
      </c>
      <c r="C1" s="260"/>
      <c r="D1" s="260"/>
      <c r="E1" s="260"/>
      <c r="F1" s="260"/>
      <c r="G1" s="260"/>
      <c r="H1" s="260"/>
      <c r="I1" s="260"/>
      <c r="J1" s="260"/>
      <c r="K1" s="260"/>
      <c r="L1" s="260"/>
      <c r="M1" s="260"/>
      <c r="N1" s="260"/>
      <c r="O1" s="260"/>
      <c r="P1" s="260"/>
      <c r="Q1" s="260"/>
      <c r="R1" s="260"/>
      <c r="S1" s="260"/>
      <c r="T1" s="260"/>
      <c r="U1" s="260"/>
      <c r="V1" s="260"/>
      <c r="W1" s="260"/>
      <c r="X1" s="260"/>
      <c r="Y1" s="260"/>
      <c r="Z1" s="261"/>
      <c r="AA1" s="178"/>
      <c r="AB1" s="168"/>
      <c r="AC1" s="168"/>
      <c r="AD1" s="168"/>
    </row>
    <row r="2" spans="1:30" x14ac:dyDescent="0.2">
      <c r="A2" s="174" t="s">
        <v>113</v>
      </c>
      <c r="B2" s="174" t="s">
        <v>114</v>
      </c>
      <c r="C2" s="174" t="s">
        <v>115</v>
      </c>
      <c r="D2" s="173" t="s">
        <v>116</v>
      </c>
      <c r="E2" s="173" t="s">
        <v>117</v>
      </c>
      <c r="F2" s="173" t="s">
        <v>118</v>
      </c>
      <c r="G2" s="173" t="s">
        <v>119</v>
      </c>
      <c r="H2" s="173" t="s">
        <v>120</v>
      </c>
      <c r="I2" s="173" t="s">
        <v>121</v>
      </c>
      <c r="J2" s="173" t="s">
        <v>122</v>
      </c>
      <c r="K2" s="173" t="s">
        <v>123</v>
      </c>
      <c r="L2" s="206" t="s">
        <v>122</v>
      </c>
      <c r="M2" s="173" t="s">
        <v>124</v>
      </c>
      <c r="N2" s="206" t="s">
        <v>125</v>
      </c>
      <c r="O2" s="174" t="s">
        <v>126</v>
      </c>
      <c r="P2" s="179" t="s">
        <v>127</v>
      </c>
      <c r="Q2" s="174" t="s">
        <v>128</v>
      </c>
      <c r="R2" s="174" t="s">
        <v>129</v>
      </c>
      <c r="S2" s="180" t="s">
        <v>130</v>
      </c>
      <c r="T2" s="173" t="s">
        <v>131</v>
      </c>
      <c r="U2" s="173" t="s">
        <v>132</v>
      </c>
      <c r="V2" s="173" t="s">
        <v>133</v>
      </c>
      <c r="W2" s="173" t="s">
        <v>1602</v>
      </c>
      <c r="X2" s="173" t="s">
        <v>48</v>
      </c>
      <c r="Y2" s="173" t="s">
        <v>134</v>
      </c>
      <c r="Z2" s="173" t="s">
        <v>135</v>
      </c>
      <c r="AA2" s="173" t="s">
        <v>136</v>
      </c>
      <c r="AB2" s="173" t="s">
        <v>137</v>
      </c>
      <c r="AC2" s="173" t="s">
        <v>138</v>
      </c>
      <c r="AD2" s="173" t="s">
        <v>139</v>
      </c>
    </row>
    <row r="3" spans="1:30" s="184" customFormat="1" hidden="1" x14ac:dyDescent="0.25">
      <c r="B3" s="184" t="s">
        <v>607</v>
      </c>
      <c r="C3" s="184" t="s">
        <v>1369</v>
      </c>
      <c r="D3" s="184" t="s">
        <v>164</v>
      </c>
      <c r="E3" s="185" t="s">
        <v>609</v>
      </c>
      <c r="F3" s="184" t="s">
        <v>610</v>
      </c>
      <c r="G3" s="184" t="s">
        <v>611</v>
      </c>
      <c r="H3" s="185" t="s">
        <v>612</v>
      </c>
      <c r="I3" s="168" t="s">
        <v>167</v>
      </c>
      <c r="J3" s="171" t="s">
        <v>608</v>
      </c>
      <c r="K3" s="184">
        <v>2010</v>
      </c>
      <c r="L3" s="196" t="s">
        <v>1303</v>
      </c>
      <c r="M3" s="171" t="s">
        <v>174</v>
      </c>
      <c r="N3" s="171" t="s">
        <v>613</v>
      </c>
      <c r="O3" s="188" t="s">
        <v>170</v>
      </c>
      <c r="P3" s="188" t="s">
        <v>170</v>
      </c>
      <c r="Q3" s="191" t="s">
        <v>170</v>
      </c>
      <c r="R3" s="192" t="s">
        <v>175</v>
      </c>
      <c r="S3" s="191" t="s">
        <v>175</v>
      </c>
      <c r="T3" s="168" t="s">
        <v>170</v>
      </c>
      <c r="U3" s="184" t="s">
        <v>1454</v>
      </c>
      <c r="V3" s="184" t="s">
        <v>1470</v>
      </c>
      <c r="W3" s="184" t="s">
        <v>1603</v>
      </c>
      <c r="Z3" s="184" t="s">
        <v>614</v>
      </c>
      <c r="AA3" s="184" t="s">
        <v>1483</v>
      </c>
    </row>
    <row r="4" spans="1:30" s="184" customFormat="1" hidden="1" x14ac:dyDescent="0.25">
      <c r="B4" s="184" t="s">
        <v>607</v>
      </c>
      <c r="C4" s="184" t="s">
        <v>1369</v>
      </c>
      <c r="D4" s="184" t="s">
        <v>164</v>
      </c>
      <c r="E4" s="185" t="s">
        <v>609</v>
      </c>
      <c r="F4" s="184" t="s">
        <v>610</v>
      </c>
      <c r="G4" s="184" t="s">
        <v>611</v>
      </c>
      <c r="H4" s="185" t="s">
        <v>612</v>
      </c>
      <c r="I4" s="168" t="s">
        <v>167</v>
      </c>
      <c r="J4" s="171" t="s">
        <v>608</v>
      </c>
      <c r="K4" s="184">
        <v>2010</v>
      </c>
      <c r="L4" s="196" t="s">
        <v>1303</v>
      </c>
      <c r="M4" s="171" t="s">
        <v>615</v>
      </c>
      <c r="N4" s="185"/>
      <c r="O4" s="188" t="s">
        <v>170</v>
      </c>
      <c r="P4" s="188" t="s">
        <v>170</v>
      </c>
      <c r="Q4" s="191" t="s">
        <v>170</v>
      </c>
      <c r="R4" s="192">
        <v>1</v>
      </c>
      <c r="S4" s="191" t="s">
        <v>333</v>
      </c>
      <c r="T4" s="168" t="s">
        <v>170</v>
      </c>
      <c r="U4" s="184" t="s">
        <v>1454</v>
      </c>
      <c r="V4" s="184" t="s">
        <v>1470</v>
      </c>
      <c r="W4" s="184" t="s">
        <v>1603</v>
      </c>
      <c r="Z4" s="184" t="s">
        <v>614</v>
      </c>
      <c r="AA4" s="184" t="s">
        <v>1483</v>
      </c>
    </row>
    <row r="5" spans="1:30" s="184" customFormat="1" hidden="1" x14ac:dyDescent="0.25">
      <c r="B5" s="184" t="s">
        <v>607</v>
      </c>
      <c r="C5" s="184" t="s">
        <v>1370</v>
      </c>
      <c r="D5" s="184" t="s">
        <v>164</v>
      </c>
      <c r="E5" s="185" t="s">
        <v>609</v>
      </c>
      <c r="F5" s="184" t="s">
        <v>610</v>
      </c>
      <c r="G5" s="184" t="s">
        <v>1091</v>
      </c>
      <c r="H5" s="185" t="s">
        <v>612</v>
      </c>
      <c r="I5" s="168" t="s">
        <v>167</v>
      </c>
      <c r="J5" s="171" t="s">
        <v>608</v>
      </c>
      <c r="K5" s="184">
        <v>2011</v>
      </c>
      <c r="L5" s="196" t="s">
        <v>1185</v>
      </c>
      <c r="M5" s="171" t="s">
        <v>174</v>
      </c>
      <c r="N5" s="171" t="s">
        <v>1268</v>
      </c>
      <c r="O5" s="188">
        <v>60.25</v>
      </c>
      <c r="P5" s="192">
        <v>872.82</v>
      </c>
      <c r="Q5" s="191" t="s">
        <v>179</v>
      </c>
      <c r="R5" s="188" t="s">
        <v>175</v>
      </c>
      <c r="S5" s="191" t="s">
        <v>175</v>
      </c>
      <c r="T5" s="168" t="s">
        <v>170</v>
      </c>
      <c r="U5" s="184" t="s">
        <v>1454</v>
      </c>
      <c r="V5" s="184" t="s">
        <v>1471</v>
      </c>
      <c r="W5" s="184" t="s">
        <v>1604</v>
      </c>
      <c r="Z5" s="184" t="s">
        <v>619</v>
      </c>
      <c r="AA5" s="184" t="s">
        <v>1482</v>
      </c>
    </row>
    <row r="6" spans="1:30" s="184" customFormat="1" hidden="1" x14ac:dyDescent="0.25">
      <c r="B6" s="184" t="s">
        <v>607</v>
      </c>
      <c r="C6" s="184" t="s">
        <v>1370</v>
      </c>
      <c r="D6" s="184" t="s">
        <v>164</v>
      </c>
      <c r="E6" s="185" t="s">
        <v>609</v>
      </c>
      <c r="F6" s="184" t="s">
        <v>610</v>
      </c>
      <c r="G6" s="184" t="s">
        <v>1091</v>
      </c>
      <c r="H6" s="185" t="s">
        <v>612</v>
      </c>
      <c r="I6" s="168" t="s">
        <v>167</v>
      </c>
      <c r="J6" s="171" t="s">
        <v>608</v>
      </c>
      <c r="K6" s="184">
        <v>2011</v>
      </c>
      <c r="L6" s="196" t="s">
        <v>1185</v>
      </c>
      <c r="M6" s="171" t="s">
        <v>169</v>
      </c>
      <c r="N6" s="171"/>
      <c r="O6" s="188">
        <v>60.25</v>
      </c>
      <c r="P6" s="192">
        <v>872.82</v>
      </c>
      <c r="Q6" s="191" t="s">
        <v>179</v>
      </c>
      <c r="R6" s="192">
        <v>39</v>
      </c>
      <c r="S6" s="191" t="s">
        <v>616</v>
      </c>
      <c r="T6" s="168" t="s">
        <v>170</v>
      </c>
      <c r="U6" s="184" t="s">
        <v>1454</v>
      </c>
      <c r="V6" s="184" t="s">
        <v>1471</v>
      </c>
      <c r="W6" s="184" t="s">
        <v>1604</v>
      </c>
      <c r="Z6" s="184" t="s">
        <v>619</v>
      </c>
      <c r="AA6" s="184" t="s">
        <v>1482</v>
      </c>
    </row>
    <row r="7" spans="1:30" s="184" customFormat="1" hidden="1" x14ac:dyDescent="0.25">
      <c r="B7" s="184" t="s">
        <v>607</v>
      </c>
      <c r="C7" s="184" t="s">
        <v>1370</v>
      </c>
      <c r="D7" s="184" t="s">
        <v>164</v>
      </c>
      <c r="E7" s="185" t="s">
        <v>609</v>
      </c>
      <c r="F7" s="184" t="s">
        <v>610</v>
      </c>
      <c r="G7" s="184" t="s">
        <v>1091</v>
      </c>
      <c r="H7" s="185" t="s">
        <v>612</v>
      </c>
      <c r="I7" s="168" t="s">
        <v>167</v>
      </c>
      <c r="J7" s="171" t="s">
        <v>608</v>
      </c>
      <c r="K7" s="184">
        <v>2011</v>
      </c>
      <c r="L7" s="196" t="s">
        <v>1185</v>
      </c>
      <c r="M7" s="171" t="s">
        <v>182</v>
      </c>
      <c r="N7" s="171"/>
      <c r="O7" s="188">
        <v>60.25</v>
      </c>
      <c r="P7" s="192">
        <v>872.82</v>
      </c>
      <c r="Q7" s="191" t="s">
        <v>179</v>
      </c>
      <c r="R7" s="192">
        <v>6</v>
      </c>
      <c r="S7" s="191" t="s">
        <v>617</v>
      </c>
      <c r="T7" s="168" t="s">
        <v>170</v>
      </c>
      <c r="U7" s="184" t="s">
        <v>1454</v>
      </c>
      <c r="V7" s="184" t="s">
        <v>1471</v>
      </c>
      <c r="W7" s="184" t="s">
        <v>1604</v>
      </c>
      <c r="X7" s="184" t="s">
        <v>618</v>
      </c>
      <c r="Z7" s="184" t="s">
        <v>619</v>
      </c>
      <c r="AA7" s="184" t="s">
        <v>1482</v>
      </c>
    </row>
    <row r="8" spans="1:30" s="184" customFormat="1" ht="15" hidden="1" x14ac:dyDescent="0.25">
      <c r="B8" s="184" t="s">
        <v>607</v>
      </c>
      <c r="C8" s="184" t="s">
        <v>1370</v>
      </c>
      <c r="D8" s="184" t="s">
        <v>164</v>
      </c>
      <c r="E8" s="185" t="s">
        <v>609</v>
      </c>
      <c r="F8" s="184" t="s">
        <v>610</v>
      </c>
      <c r="G8" s="184" t="s">
        <v>621</v>
      </c>
      <c r="H8" s="185" t="s">
        <v>612</v>
      </c>
      <c r="I8" s="168" t="s">
        <v>167</v>
      </c>
      <c r="J8" s="171" t="s">
        <v>608</v>
      </c>
      <c r="K8" s="184">
        <v>2011</v>
      </c>
      <c r="L8" s="196" t="s">
        <v>622</v>
      </c>
      <c r="M8" s="171" t="s">
        <v>174</v>
      </c>
      <c r="N8" s="171" t="s">
        <v>1269</v>
      </c>
      <c r="O8" s="188">
        <v>11.25</v>
      </c>
      <c r="P8" s="188" t="s">
        <v>170</v>
      </c>
      <c r="Q8" s="191" t="s">
        <v>198</v>
      </c>
      <c r="R8" s="192" t="s">
        <v>175</v>
      </c>
      <c r="S8" s="191" t="s">
        <v>175</v>
      </c>
      <c r="T8" s="168" t="s">
        <v>170</v>
      </c>
      <c r="U8" s="184" t="s">
        <v>1454</v>
      </c>
      <c r="V8" s="242" t="s">
        <v>1472</v>
      </c>
      <c r="W8" s="184" t="s">
        <v>1605</v>
      </c>
      <c r="Z8" s="184" t="s">
        <v>624</v>
      </c>
      <c r="AA8" s="184" t="s">
        <v>1484</v>
      </c>
    </row>
    <row r="9" spans="1:30" s="184" customFormat="1" hidden="1" x14ac:dyDescent="0.25">
      <c r="B9" s="184" t="s">
        <v>607</v>
      </c>
      <c r="C9" s="184" t="s">
        <v>1371</v>
      </c>
      <c r="D9" s="184" t="s">
        <v>164</v>
      </c>
      <c r="E9" s="185" t="s">
        <v>609</v>
      </c>
      <c r="F9" s="184" t="s">
        <v>625</v>
      </c>
      <c r="G9" s="184" t="s">
        <v>1115</v>
      </c>
      <c r="H9" s="185" t="s">
        <v>612</v>
      </c>
      <c r="I9" s="168" t="s">
        <v>167</v>
      </c>
      <c r="J9" s="171" t="s">
        <v>608</v>
      </c>
      <c r="K9" s="184">
        <v>2012</v>
      </c>
      <c r="L9" s="196" t="s">
        <v>1244</v>
      </c>
      <c r="M9" s="171" t="s">
        <v>174</v>
      </c>
      <c r="N9" s="171" t="s">
        <v>1270</v>
      </c>
      <c r="O9" s="188">
        <v>96</v>
      </c>
      <c r="P9" s="188">
        <v>1330</v>
      </c>
      <c r="Q9" s="191" t="s">
        <v>171</v>
      </c>
      <c r="R9" s="192" t="s">
        <v>175</v>
      </c>
      <c r="S9" s="191" t="s">
        <v>175</v>
      </c>
      <c r="T9" s="168" t="s">
        <v>170</v>
      </c>
      <c r="U9" s="184" t="s">
        <v>1454</v>
      </c>
      <c r="V9" s="184" t="s">
        <v>1473</v>
      </c>
      <c r="W9" s="184" t="s">
        <v>1606</v>
      </c>
      <c r="Z9" s="184" t="s">
        <v>626</v>
      </c>
      <c r="AA9" s="184" t="s">
        <v>1485</v>
      </c>
    </row>
    <row r="10" spans="1:30" s="184" customFormat="1" hidden="1" x14ac:dyDescent="0.25">
      <c r="B10" s="184" t="s">
        <v>607</v>
      </c>
      <c r="C10" s="184" t="s">
        <v>1371</v>
      </c>
      <c r="D10" s="184" t="s">
        <v>164</v>
      </c>
      <c r="E10" s="185" t="s">
        <v>609</v>
      </c>
      <c r="F10" s="184" t="s">
        <v>625</v>
      </c>
      <c r="G10" s="184" t="s">
        <v>1115</v>
      </c>
      <c r="H10" s="185" t="s">
        <v>612</v>
      </c>
      <c r="I10" s="168" t="s">
        <v>167</v>
      </c>
      <c r="J10" s="171" t="s">
        <v>608</v>
      </c>
      <c r="K10" s="184">
        <v>2012</v>
      </c>
      <c r="L10" s="196" t="s">
        <v>1244</v>
      </c>
      <c r="M10" s="171" t="s">
        <v>169</v>
      </c>
      <c r="N10" s="171"/>
      <c r="O10" s="188">
        <v>96</v>
      </c>
      <c r="P10" s="188">
        <v>1330</v>
      </c>
      <c r="Q10" s="191" t="s">
        <v>171</v>
      </c>
      <c r="R10" s="192">
        <v>123</v>
      </c>
      <c r="S10" s="191" t="s">
        <v>627</v>
      </c>
      <c r="T10" s="168" t="s">
        <v>170</v>
      </c>
      <c r="U10" s="184" t="s">
        <v>1454</v>
      </c>
      <c r="V10" s="184" t="s">
        <v>1473</v>
      </c>
      <c r="W10" s="184" t="s">
        <v>1606</v>
      </c>
      <c r="Z10" s="184" t="s">
        <v>626</v>
      </c>
      <c r="AA10" s="184" t="s">
        <v>1485</v>
      </c>
    </row>
    <row r="11" spans="1:30" s="185" customFormat="1" hidden="1" x14ac:dyDescent="0.25">
      <c r="A11" s="184"/>
      <c r="B11" s="184" t="s">
        <v>607</v>
      </c>
      <c r="C11" s="184" t="s">
        <v>1371</v>
      </c>
      <c r="D11" s="184" t="s">
        <v>164</v>
      </c>
      <c r="E11" s="185" t="s">
        <v>609</v>
      </c>
      <c r="F11" s="184" t="s">
        <v>625</v>
      </c>
      <c r="G11" s="184" t="s">
        <v>1115</v>
      </c>
      <c r="H11" s="185" t="s">
        <v>612</v>
      </c>
      <c r="I11" s="168" t="s">
        <v>167</v>
      </c>
      <c r="J11" s="171" t="s">
        <v>608</v>
      </c>
      <c r="K11" s="184">
        <v>2012</v>
      </c>
      <c r="L11" s="196" t="s">
        <v>1244</v>
      </c>
      <c r="M11" s="171" t="s">
        <v>182</v>
      </c>
      <c r="N11" s="171"/>
      <c r="O11" s="188">
        <v>96</v>
      </c>
      <c r="P11" s="188">
        <v>1330</v>
      </c>
      <c r="Q11" s="191" t="s">
        <v>630</v>
      </c>
      <c r="R11" s="192">
        <v>5</v>
      </c>
      <c r="S11" s="191" t="s">
        <v>629</v>
      </c>
      <c r="T11" s="168" t="s">
        <v>170</v>
      </c>
      <c r="U11" s="184" t="s">
        <v>1454</v>
      </c>
      <c r="V11" s="184" t="s">
        <v>1473</v>
      </c>
      <c r="W11" s="184" t="s">
        <v>1606</v>
      </c>
      <c r="X11" s="184"/>
      <c r="Y11" s="184"/>
      <c r="Z11" s="184" t="s">
        <v>626</v>
      </c>
      <c r="AA11" s="184" t="s">
        <v>1485</v>
      </c>
      <c r="AB11" s="184"/>
      <c r="AC11" s="184"/>
      <c r="AD11" s="184"/>
    </row>
    <row r="12" spans="1:30" s="185" customFormat="1" hidden="1" x14ac:dyDescent="0.25">
      <c r="A12" s="184"/>
      <c r="B12" s="184" t="s">
        <v>607</v>
      </c>
      <c r="C12" s="184" t="s">
        <v>1371</v>
      </c>
      <c r="D12" s="184" t="s">
        <v>164</v>
      </c>
      <c r="E12" s="185" t="s">
        <v>609</v>
      </c>
      <c r="F12" s="184" t="s">
        <v>625</v>
      </c>
      <c r="G12" s="184" t="s">
        <v>1115</v>
      </c>
      <c r="H12" s="185" t="s">
        <v>612</v>
      </c>
      <c r="I12" s="168" t="s">
        <v>167</v>
      </c>
      <c r="J12" s="171" t="s">
        <v>608</v>
      </c>
      <c r="K12" s="184">
        <v>2012</v>
      </c>
      <c r="L12" s="196" t="s">
        <v>1244</v>
      </c>
      <c r="M12" s="171" t="s">
        <v>628</v>
      </c>
      <c r="N12" s="171"/>
      <c r="O12" s="188">
        <v>96</v>
      </c>
      <c r="P12" s="188">
        <v>1330</v>
      </c>
      <c r="Q12" s="191" t="s">
        <v>192</v>
      </c>
      <c r="R12" s="192">
        <v>4</v>
      </c>
      <c r="S12" s="191" t="s">
        <v>395</v>
      </c>
      <c r="T12" s="168" t="s">
        <v>170</v>
      </c>
      <c r="U12" s="184" t="s">
        <v>1454</v>
      </c>
      <c r="V12" s="184" t="s">
        <v>1473</v>
      </c>
      <c r="W12" s="184" t="s">
        <v>1606</v>
      </c>
      <c r="X12" s="184"/>
      <c r="Y12" s="184"/>
      <c r="Z12" s="184" t="s">
        <v>626</v>
      </c>
      <c r="AA12" s="184" t="s">
        <v>1485</v>
      </c>
      <c r="AB12" s="184"/>
      <c r="AC12" s="184"/>
      <c r="AD12" s="184"/>
    </row>
    <row r="13" spans="1:30" s="185" customFormat="1" hidden="1" x14ac:dyDescent="0.25">
      <c r="A13" s="184"/>
      <c r="B13" s="184" t="s">
        <v>607</v>
      </c>
      <c r="C13" s="184" t="s">
        <v>1371</v>
      </c>
      <c r="D13" s="184" t="s">
        <v>164</v>
      </c>
      <c r="E13" s="185" t="s">
        <v>609</v>
      </c>
      <c r="F13" s="184" t="s">
        <v>610</v>
      </c>
      <c r="G13" s="184" t="s">
        <v>1323</v>
      </c>
      <c r="H13" s="185" t="s">
        <v>612</v>
      </c>
      <c r="I13" s="168" t="s">
        <v>167</v>
      </c>
      <c r="J13" s="171" t="s">
        <v>608</v>
      </c>
      <c r="K13" s="184">
        <v>2012</v>
      </c>
      <c r="L13" s="196" t="s">
        <v>1165</v>
      </c>
      <c r="M13" s="171" t="s">
        <v>174</v>
      </c>
      <c r="N13" s="171" t="s">
        <v>635</v>
      </c>
      <c r="O13" s="188">
        <v>10.3</v>
      </c>
      <c r="P13" s="188" t="s">
        <v>170</v>
      </c>
      <c r="Q13" s="191" t="s">
        <v>634</v>
      </c>
      <c r="R13" s="188" t="s">
        <v>175</v>
      </c>
      <c r="S13" s="191" t="s">
        <v>175</v>
      </c>
      <c r="T13" s="168" t="s">
        <v>170</v>
      </c>
      <c r="U13" s="184" t="s">
        <v>1454</v>
      </c>
      <c r="V13" s="184" t="s">
        <v>1474</v>
      </c>
      <c r="W13" s="184" t="s">
        <v>1607</v>
      </c>
      <c r="X13" s="184"/>
      <c r="Y13" s="184"/>
      <c r="Z13" s="184" t="s">
        <v>633</v>
      </c>
      <c r="AA13" s="184" t="s">
        <v>1486</v>
      </c>
      <c r="AB13" s="184"/>
      <c r="AC13" s="184"/>
      <c r="AD13" s="184"/>
    </row>
    <row r="14" spans="1:30" s="184" customFormat="1" hidden="1" x14ac:dyDescent="0.25">
      <c r="B14" s="185" t="s">
        <v>76</v>
      </c>
      <c r="C14" s="184" t="s">
        <v>1372</v>
      </c>
      <c r="D14" s="184" t="s">
        <v>164</v>
      </c>
      <c r="E14" s="185" t="s">
        <v>5</v>
      </c>
      <c r="F14" s="184" t="s">
        <v>933</v>
      </c>
      <c r="G14" s="184" t="s">
        <v>834</v>
      </c>
      <c r="H14" s="209" t="s">
        <v>71</v>
      </c>
      <c r="I14" s="168" t="s">
        <v>167</v>
      </c>
      <c r="J14" s="171" t="s">
        <v>974</v>
      </c>
      <c r="K14" s="185">
        <v>2004</v>
      </c>
      <c r="L14" s="196" t="s">
        <v>976</v>
      </c>
      <c r="M14" s="184" t="s">
        <v>125</v>
      </c>
      <c r="N14" s="185" t="s">
        <v>1279</v>
      </c>
      <c r="O14" s="192" t="s">
        <v>170</v>
      </c>
      <c r="P14" s="192">
        <v>25079</v>
      </c>
      <c r="Q14" s="192" t="s">
        <v>778</v>
      </c>
      <c r="R14" s="192" t="s">
        <v>175</v>
      </c>
      <c r="S14" s="191" t="s">
        <v>175</v>
      </c>
      <c r="T14" s="168">
        <v>1</v>
      </c>
      <c r="U14" s="184" t="s">
        <v>1454</v>
      </c>
      <c r="V14" s="184" t="s">
        <v>1475</v>
      </c>
      <c r="W14" s="184" t="s">
        <v>1608</v>
      </c>
      <c r="X14" s="184" t="s">
        <v>977</v>
      </c>
      <c r="Z14" s="184" t="s">
        <v>975</v>
      </c>
      <c r="AA14" s="184" t="s">
        <v>1580</v>
      </c>
    </row>
    <row r="15" spans="1:30" s="184" customFormat="1" hidden="1" x14ac:dyDescent="0.25">
      <c r="B15" s="185" t="s">
        <v>76</v>
      </c>
      <c r="C15" s="184" t="s">
        <v>1372</v>
      </c>
      <c r="D15" s="184" t="s">
        <v>164</v>
      </c>
      <c r="E15" s="185" t="s">
        <v>5</v>
      </c>
      <c r="F15" s="184" t="s">
        <v>933</v>
      </c>
      <c r="G15" s="184" t="s">
        <v>834</v>
      </c>
      <c r="H15" s="209" t="s">
        <v>71</v>
      </c>
      <c r="I15" s="168" t="s">
        <v>167</v>
      </c>
      <c r="J15" s="171" t="s">
        <v>974</v>
      </c>
      <c r="K15" s="185">
        <v>2004</v>
      </c>
      <c r="L15" s="196" t="s">
        <v>976</v>
      </c>
      <c r="M15" s="184" t="s">
        <v>169</v>
      </c>
      <c r="N15" s="185"/>
      <c r="O15" s="192" t="s">
        <v>170</v>
      </c>
      <c r="P15" s="192">
        <v>25079</v>
      </c>
      <c r="Q15" s="192" t="s">
        <v>778</v>
      </c>
      <c r="R15" s="192">
        <v>40</v>
      </c>
      <c r="S15" s="191">
        <v>73</v>
      </c>
      <c r="T15" s="168">
        <v>1</v>
      </c>
      <c r="U15" s="184" t="s">
        <v>1454</v>
      </c>
      <c r="V15" s="184" t="s">
        <v>1475</v>
      </c>
      <c r="W15" s="184" t="s">
        <v>1608</v>
      </c>
      <c r="X15" s="184" t="s">
        <v>977</v>
      </c>
      <c r="Z15" s="184" t="s">
        <v>975</v>
      </c>
      <c r="AA15" s="184" t="s">
        <v>1580</v>
      </c>
    </row>
    <row r="16" spans="1:30" s="184" customFormat="1" hidden="1" x14ac:dyDescent="0.25">
      <c r="B16" s="185" t="s">
        <v>76</v>
      </c>
      <c r="C16" s="184" t="s">
        <v>1372</v>
      </c>
      <c r="D16" s="184" t="s">
        <v>164</v>
      </c>
      <c r="E16" s="185" t="s">
        <v>5</v>
      </c>
      <c r="F16" s="184" t="s">
        <v>933</v>
      </c>
      <c r="G16" s="184" t="s">
        <v>834</v>
      </c>
      <c r="H16" s="209" t="s">
        <v>71</v>
      </c>
      <c r="I16" s="168" t="s">
        <v>167</v>
      </c>
      <c r="J16" s="171" t="s">
        <v>974</v>
      </c>
      <c r="K16" s="185">
        <v>2004</v>
      </c>
      <c r="L16" s="196" t="s">
        <v>976</v>
      </c>
      <c r="M16" s="184" t="s">
        <v>978</v>
      </c>
      <c r="N16" s="185"/>
      <c r="O16" s="192" t="s">
        <v>170</v>
      </c>
      <c r="P16" s="192">
        <v>25079</v>
      </c>
      <c r="Q16" s="192" t="s">
        <v>778</v>
      </c>
      <c r="R16" s="192">
        <v>1</v>
      </c>
      <c r="S16" s="191">
        <v>20</v>
      </c>
      <c r="T16" s="168">
        <v>1</v>
      </c>
      <c r="U16" s="184" t="s">
        <v>1454</v>
      </c>
      <c r="V16" s="184" t="s">
        <v>1475</v>
      </c>
      <c r="W16" s="184" t="s">
        <v>1608</v>
      </c>
      <c r="X16" s="184" t="s">
        <v>977</v>
      </c>
      <c r="Z16" s="184" t="s">
        <v>975</v>
      </c>
      <c r="AA16" s="184" t="s">
        <v>1580</v>
      </c>
    </row>
    <row r="17" spans="2:27" s="184" customFormat="1" hidden="1" x14ac:dyDescent="0.25">
      <c r="B17" s="185" t="s">
        <v>76</v>
      </c>
      <c r="C17" s="184" t="s">
        <v>1372</v>
      </c>
      <c r="D17" s="184" t="s">
        <v>164</v>
      </c>
      <c r="E17" s="185" t="s">
        <v>5</v>
      </c>
      <c r="F17" s="184" t="s">
        <v>933</v>
      </c>
      <c r="G17" s="184" t="s">
        <v>834</v>
      </c>
      <c r="H17" s="209" t="s">
        <v>71</v>
      </c>
      <c r="I17" s="168" t="s">
        <v>167</v>
      </c>
      <c r="J17" s="171" t="s">
        <v>974</v>
      </c>
      <c r="K17" s="185">
        <v>2004</v>
      </c>
      <c r="L17" s="196" t="s">
        <v>976</v>
      </c>
      <c r="M17" s="184" t="s">
        <v>219</v>
      </c>
      <c r="N17" s="185"/>
      <c r="O17" s="192" t="s">
        <v>170</v>
      </c>
      <c r="P17" s="192">
        <v>25079</v>
      </c>
      <c r="Q17" s="192" t="s">
        <v>778</v>
      </c>
      <c r="R17" s="192">
        <v>4</v>
      </c>
      <c r="S17" s="191">
        <v>6</v>
      </c>
      <c r="T17" s="168">
        <v>1</v>
      </c>
      <c r="U17" s="184" t="s">
        <v>1454</v>
      </c>
      <c r="V17" s="184" t="s">
        <v>1475</v>
      </c>
      <c r="W17" s="184" t="s">
        <v>1608</v>
      </c>
      <c r="X17" s="184" t="s">
        <v>977</v>
      </c>
      <c r="Z17" s="184" t="s">
        <v>975</v>
      </c>
      <c r="AA17" s="184" t="s">
        <v>1580</v>
      </c>
    </row>
    <row r="18" spans="2:27" s="184" customFormat="1" hidden="1" x14ac:dyDescent="0.25">
      <c r="B18" s="185" t="s">
        <v>76</v>
      </c>
      <c r="C18" s="184" t="s">
        <v>1372</v>
      </c>
      <c r="D18" s="184" t="s">
        <v>164</v>
      </c>
      <c r="E18" s="185" t="s">
        <v>5</v>
      </c>
      <c r="F18" s="184" t="s">
        <v>933</v>
      </c>
      <c r="G18" s="184" t="s">
        <v>834</v>
      </c>
      <c r="H18" s="209" t="s">
        <v>71</v>
      </c>
      <c r="I18" s="168" t="s">
        <v>167</v>
      </c>
      <c r="J18" s="171" t="s">
        <v>974</v>
      </c>
      <c r="K18" s="185">
        <v>2004</v>
      </c>
      <c r="L18" s="196" t="s">
        <v>976</v>
      </c>
      <c r="M18" s="184" t="s">
        <v>615</v>
      </c>
      <c r="N18" s="185"/>
      <c r="O18" s="192" t="s">
        <v>170</v>
      </c>
      <c r="P18" s="192">
        <v>25079</v>
      </c>
      <c r="Q18" s="192" t="s">
        <v>778</v>
      </c>
      <c r="R18" s="192">
        <v>1</v>
      </c>
      <c r="S18" s="191">
        <v>10</v>
      </c>
      <c r="T18" s="168">
        <v>1</v>
      </c>
      <c r="U18" s="184" t="s">
        <v>1454</v>
      </c>
      <c r="V18" s="184" t="s">
        <v>1475</v>
      </c>
      <c r="W18" s="184" t="s">
        <v>1608</v>
      </c>
      <c r="X18" s="184" t="s">
        <v>977</v>
      </c>
      <c r="Z18" s="184" t="s">
        <v>975</v>
      </c>
      <c r="AA18" s="184" t="s">
        <v>1580</v>
      </c>
    </row>
    <row r="19" spans="2:27" s="184" customFormat="1" hidden="1" x14ac:dyDescent="0.25">
      <c r="B19" s="185" t="s">
        <v>76</v>
      </c>
      <c r="C19" s="184" t="s">
        <v>1372</v>
      </c>
      <c r="D19" s="184" t="s">
        <v>164</v>
      </c>
      <c r="E19" s="185" t="s">
        <v>5</v>
      </c>
      <c r="F19" s="184" t="s">
        <v>933</v>
      </c>
      <c r="G19" s="184" t="s">
        <v>834</v>
      </c>
      <c r="H19" s="209" t="s">
        <v>71</v>
      </c>
      <c r="I19" s="168" t="s">
        <v>167</v>
      </c>
      <c r="J19" s="171" t="s">
        <v>974</v>
      </c>
      <c r="K19" s="185">
        <v>2004</v>
      </c>
      <c r="L19" s="196" t="s">
        <v>976</v>
      </c>
      <c r="M19" s="184" t="s">
        <v>182</v>
      </c>
      <c r="N19" s="185"/>
      <c r="O19" s="192" t="s">
        <v>170</v>
      </c>
      <c r="P19" s="192">
        <v>25079</v>
      </c>
      <c r="Q19" s="192" t="s">
        <v>778</v>
      </c>
      <c r="R19" s="192">
        <v>2</v>
      </c>
      <c r="S19" s="191">
        <v>63</v>
      </c>
      <c r="T19" s="168">
        <v>1</v>
      </c>
      <c r="U19" s="184" t="s">
        <v>1454</v>
      </c>
      <c r="V19" s="184" t="s">
        <v>1475</v>
      </c>
      <c r="W19" s="184" t="s">
        <v>1608</v>
      </c>
      <c r="X19" s="184" t="s">
        <v>977</v>
      </c>
      <c r="Z19" s="184" t="s">
        <v>975</v>
      </c>
      <c r="AA19" s="184" t="s">
        <v>1580</v>
      </c>
    </row>
    <row r="20" spans="2:27" s="184" customFormat="1" hidden="1" x14ac:dyDescent="0.25">
      <c r="B20" s="185" t="s">
        <v>76</v>
      </c>
      <c r="C20" s="184" t="s">
        <v>1382</v>
      </c>
      <c r="D20" s="184" t="s">
        <v>164</v>
      </c>
      <c r="E20" s="185" t="s">
        <v>5</v>
      </c>
      <c r="F20" s="184" t="s">
        <v>933</v>
      </c>
      <c r="G20" s="184" t="s">
        <v>834</v>
      </c>
      <c r="H20" s="209" t="s">
        <v>71</v>
      </c>
      <c r="I20" s="168" t="s">
        <v>167</v>
      </c>
      <c r="J20" s="171" t="s">
        <v>974</v>
      </c>
      <c r="K20" s="185">
        <v>2010</v>
      </c>
      <c r="L20" s="196" t="s">
        <v>1007</v>
      </c>
      <c r="M20" s="185" t="s">
        <v>174</v>
      </c>
      <c r="N20" s="185" t="s">
        <v>1289</v>
      </c>
      <c r="O20" s="192">
        <v>455</v>
      </c>
      <c r="P20" s="211">
        <v>3813</v>
      </c>
      <c r="Q20" s="188" t="s">
        <v>170</v>
      </c>
      <c r="R20" s="192" t="s">
        <v>175</v>
      </c>
      <c r="S20" s="191" t="s">
        <v>175</v>
      </c>
      <c r="T20" s="171"/>
      <c r="U20" s="184" t="s">
        <v>222</v>
      </c>
      <c r="Y20" s="184" t="s">
        <v>1008</v>
      </c>
      <c r="Z20" s="184" t="s">
        <v>1006</v>
      </c>
      <c r="AA20" s="184" t="s">
        <v>1581</v>
      </c>
    </row>
    <row r="21" spans="2:27" s="184" customFormat="1" hidden="1" x14ac:dyDescent="0.25">
      <c r="B21" s="185" t="s">
        <v>76</v>
      </c>
      <c r="C21" s="184" t="s">
        <v>1382</v>
      </c>
      <c r="D21" s="184" t="s">
        <v>164</v>
      </c>
      <c r="E21" s="185" t="s">
        <v>5</v>
      </c>
      <c r="F21" s="184" t="s">
        <v>933</v>
      </c>
      <c r="G21" s="184" t="s">
        <v>834</v>
      </c>
      <c r="H21" s="209" t="s">
        <v>71</v>
      </c>
      <c r="I21" s="168" t="s">
        <v>167</v>
      </c>
      <c r="J21" s="171" t="s">
        <v>974</v>
      </c>
      <c r="K21" s="185">
        <v>2010</v>
      </c>
      <c r="L21" s="196" t="s">
        <v>1007</v>
      </c>
      <c r="M21" s="185" t="s">
        <v>169</v>
      </c>
      <c r="N21" s="185"/>
      <c r="O21" s="192">
        <v>455</v>
      </c>
      <c r="P21" s="211">
        <v>3813</v>
      </c>
      <c r="Q21" s="188" t="s">
        <v>170</v>
      </c>
      <c r="R21" s="192">
        <v>8</v>
      </c>
      <c r="S21" s="191">
        <v>11</v>
      </c>
      <c r="T21" s="171"/>
      <c r="U21" s="184" t="s">
        <v>222</v>
      </c>
      <c r="Z21" s="184" t="s">
        <v>1006</v>
      </c>
      <c r="AA21" s="184" t="s">
        <v>1581</v>
      </c>
    </row>
    <row r="22" spans="2:27" s="184" customFormat="1" hidden="1" x14ac:dyDescent="0.25">
      <c r="B22" s="185" t="s">
        <v>76</v>
      </c>
      <c r="C22" s="184" t="s">
        <v>1373</v>
      </c>
      <c r="D22" s="184" t="s">
        <v>164</v>
      </c>
      <c r="E22" s="185" t="s">
        <v>5</v>
      </c>
      <c r="F22" s="184" t="s">
        <v>933</v>
      </c>
      <c r="G22" s="184" t="s">
        <v>834</v>
      </c>
      <c r="H22" s="209" t="s">
        <v>71</v>
      </c>
      <c r="I22" s="168" t="s">
        <v>167</v>
      </c>
      <c r="J22" s="171" t="s">
        <v>974</v>
      </c>
      <c r="K22" s="185">
        <v>2010</v>
      </c>
      <c r="L22" s="196" t="s">
        <v>1007</v>
      </c>
      <c r="M22" s="184" t="s">
        <v>219</v>
      </c>
      <c r="N22" s="185"/>
      <c r="O22" s="192">
        <v>455</v>
      </c>
      <c r="P22" s="211">
        <v>3813</v>
      </c>
      <c r="Q22" s="188" t="s">
        <v>170</v>
      </c>
      <c r="R22" s="192">
        <v>2</v>
      </c>
      <c r="S22" s="191">
        <v>14</v>
      </c>
      <c r="T22" s="171"/>
      <c r="U22" s="184" t="s">
        <v>222</v>
      </c>
      <c r="Z22" s="184" t="s">
        <v>1006</v>
      </c>
      <c r="AA22" s="184" t="s">
        <v>1581</v>
      </c>
    </row>
    <row r="23" spans="2:27" s="184" customFormat="1" hidden="1" x14ac:dyDescent="0.25">
      <c r="B23" s="185" t="s">
        <v>76</v>
      </c>
      <c r="C23" s="184" t="s">
        <v>1373</v>
      </c>
      <c r="D23" s="184" t="s">
        <v>164</v>
      </c>
      <c r="E23" s="185" t="s">
        <v>5</v>
      </c>
      <c r="F23" s="184" t="s">
        <v>933</v>
      </c>
      <c r="G23" s="184" t="s">
        <v>834</v>
      </c>
      <c r="H23" s="209" t="s">
        <v>71</v>
      </c>
      <c r="I23" s="168" t="s">
        <v>167</v>
      </c>
      <c r="J23" s="171" t="s">
        <v>974</v>
      </c>
      <c r="K23" s="185">
        <v>2011</v>
      </c>
      <c r="L23" s="196" t="s">
        <v>979</v>
      </c>
      <c r="M23" s="185" t="s">
        <v>174</v>
      </c>
      <c r="N23" s="185" t="s">
        <v>1280</v>
      </c>
      <c r="O23" s="192">
        <v>523</v>
      </c>
      <c r="P23" s="188">
        <v>9553</v>
      </c>
      <c r="Q23" s="188" t="s">
        <v>208</v>
      </c>
      <c r="R23" s="192" t="s">
        <v>175</v>
      </c>
      <c r="S23" s="191" t="s">
        <v>175</v>
      </c>
      <c r="T23" s="171" t="s">
        <v>981</v>
      </c>
      <c r="U23" s="184" t="s">
        <v>222</v>
      </c>
      <c r="Z23" s="184" t="s">
        <v>980</v>
      </c>
      <c r="AA23" s="184" t="s">
        <v>1582</v>
      </c>
    </row>
    <row r="24" spans="2:27" s="184" customFormat="1" hidden="1" x14ac:dyDescent="0.25">
      <c r="B24" s="185" t="s">
        <v>76</v>
      </c>
      <c r="C24" s="184" t="s">
        <v>1373</v>
      </c>
      <c r="D24" s="184" t="s">
        <v>164</v>
      </c>
      <c r="E24" s="185" t="s">
        <v>5</v>
      </c>
      <c r="F24" s="184" t="s">
        <v>933</v>
      </c>
      <c r="G24" s="184" t="s">
        <v>834</v>
      </c>
      <c r="H24" s="209" t="s">
        <v>71</v>
      </c>
      <c r="I24" s="168" t="s">
        <v>167</v>
      </c>
      <c r="J24" s="171" t="s">
        <v>974</v>
      </c>
      <c r="K24" s="185">
        <v>2011</v>
      </c>
      <c r="L24" s="196" t="s">
        <v>979</v>
      </c>
      <c r="M24" s="185" t="s">
        <v>169</v>
      </c>
      <c r="N24" s="185"/>
      <c r="O24" s="192">
        <v>523</v>
      </c>
      <c r="P24" s="188">
        <v>9553</v>
      </c>
      <c r="Q24" s="188" t="s">
        <v>208</v>
      </c>
      <c r="R24" s="192">
        <v>13</v>
      </c>
      <c r="S24" s="191">
        <v>22</v>
      </c>
      <c r="T24" s="171" t="s">
        <v>981</v>
      </c>
      <c r="U24" s="184" t="s">
        <v>222</v>
      </c>
      <c r="Z24" s="184" t="s">
        <v>980</v>
      </c>
      <c r="AA24" s="184" t="s">
        <v>1582</v>
      </c>
    </row>
    <row r="25" spans="2:27" s="184" customFormat="1" hidden="1" x14ac:dyDescent="0.25">
      <c r="B25" s="185" t="s">
        <v>76</v>
      </c>
      <c r="C25" s="184" t="s">
        <v>1374</v>
      </c>
      <c r="D25" s="184" t="s">
        <v>164</v>
      </c>
      <c r="E25" s="185" t="s">
        <v>5</v>
      </c>
      <c r="F25" s="184" t="s">
        <v>933</v>
      </c>
      <c r="G25" s="184" t="s">
        <v>834</v>
      </c>
      <c r="H25" s="209" t="s">
        <v>71</v>
      </c>
      <c r="I25" s="168" t="s">
        <v>167</v>
      </c>
      <c r="J25" s="171" t="s">
        <v>974</v>
      </c>
      <c r="K25" s="185">
        <v>2012</v>
      </c>
      <c r="L25" s="196" t="s">
        <v>988</v>
      </c>
      <c r="M25" s="185" t="s">
        <v>174</v>
      </c>
      <c r="N25" s="185" t="s">
        <v>1281</v>
      </c>
      <c r="O25" s="192">
        <v>336.4</v>
      </c>
      <c r="P25" s="188">
        <v>5170.2</v>
      </c>
      <c r="Q25" s="188" t="s">
        <v>170</v>
      </c>
      <c r="R25" s="192" t="s">
        <v>175</v>
      </c>
      <c r="S25" s="191" t="s">
        <v>175</v>
      </c>
      <c r="T25" s="171" t="s">
        <v>996</v>
      </c>
      <c r="U25" s="184" t="s">
        <v>222</v>
      </c>
      <c r="Z25" s="184" t="s">
        <v>987</v>
      </c>
      <c r="AA25" s="184" t="s">
        <v>1583</v>
      </c>
    </row>
    <row r="26" spans="2:27" s="184" customFormat="1" hidden="1" x14ac:dyDescent="0.25">
      <c r="B26" s="185" t="s">
        <v>76</v>
      </c>
      <c r="C26" s="184" t="s">
        <v>1374</v>
      </c>
      <c r="D26" s="184" t="s">
        <v>164</v>
      </c>
      <c r="E26" s="185" t="s">
        <v>5</v>
      </c>
      <c r="F26" s="184" t="s">
        <v>933</v>
      </c>
      <c r="G26" s="184" t="s">
        <v>834</v>
      </c>
      <c r="H26" s="209" t="s">
        <v>71</v>
      </c>
      <c r="I26" s="168" t="s">
        <v>167</v>
      </c>
      <c r="J26" s="171" t="s">
        <v>974</v>
      </c>
      <c r="K26" s="185">
        <v>2012</v>
      </c>
      <c r="L26" s="196" t="s">
        <v>988</v>
      </c>
      <c r="M26" s="185" t="s">
        <v>169</v>
      </c>
      <c r="N26" s="185"/>
      <c r="O26" s="192">
        <v>336.4</v>
      </c>
      <c r="P26" s="188">
        <v>5170.2</v>
      </c>
      <c r="Q26" s="188" t="s">
        <v>170</v>
      </c>
      <c r="R26" s="192">
        <v>6</v>
      </c>
      <c r="S26" s="191">
        <v>10</v>
      </c>
      <c r="T26" s="171">
        <v>0.92</v>
      </c>
      <c r="U26" s="184" t="s">
        <v>222</v>
      </c>
      <c r="Z26" s="184" t="s">
        <v>987</v>
      </c>
      <c r="AA26" s="184" t="s">
        <v>1583</v>
      </c>
    </row>
    <row r="27" spans="2:27" s="184" customFormat="1" hidden="1" x14ac:dyDescent="0.25">
      <c r="B27" s="185" t="s">
        <v>76</v>
      </c>
      <c r="C27" s="184" t="s">
        <v>1375</v>
      </c>
      <c r="D27" s="184" t="s">
        <v>164</v>
      </c>
      <c r="E27" s="185" t="s">
        <v>5</v>
      </c>
      <c r="F27" s="184" t="s">
        <v>933</v>
      </c>
      <c r="G27" s="184" t="s">
        <v>834</v>
      </c>
      <c r="H27" s="209" t="s">
        <v>71</v>
      </c>
      <c r="I27" s="168" t="s">
        <v>167</v>
      </c>
      <c r="J27" s="171" t="s">
        <v>974</v>
      </c>
      <c r="K27" s="185">
        <v>2013</v>
      </c>
      <c r="L27" s="196" t="s">
        <v>989</v>
      </c>
      <c r="M27" s="185" t="s">
        <v>174</v>
      </c>
      <c r="N27" s="185" t="s">
        <v>1282</v>
      </c>
      <c r="O27" s="192">
        <v>532.6</v>
      </c>
      <c r="P27" s="211">
        <v>7892.4</v>
      </c>
      <c r="Q27" s="188" t="s">
        <v>170</v>
      </c>
      <c r="R27" s="192" t="s">
        <v>175</v>
      </c>
      <c r="S27" s="191" t="s">
        <v>175</v>
      </c>
      <c r="T27" s="171" t="s">
        <v>996</v>
      </c>
      <c r="U27" s="184" t="s">
        <v>222</v>
      </c>
      <c r="Z27" s="184" t="s">
        <v>987</v>
      </c>
      <c r="AA27" s="184" t="s">
        <v>1583</v>
      </c>
    </row>
    <row r="28" spans="2:27" s="184" customFormat="1" hidden="1" x14ac:dyDescent="0.25">
      <c r="B28" s="185" t="s">
        <v>76</v>
      </c>
      <c r="C28" s="184" t="s">
        <v>1375</v>
      </c>
      <c r="D28" s="184" t="s">
        <v>164</v>
      </c>
      <c r="E28" s="185" t="s">
        <v>5</v>
      </c>
      <c r="F28" s="184" t="s">
        <v>933</v>
      </c>
      <c r="G28" s="184" t="s">
        <v>834</v>
      </c>
      <c r="H28" s="209" t="s">
        <v>71</v>
      </c>
      <c r="I28" s="168" t="s">
        <v>167</v>
      </c>
      <c r="J28" s="171" t="s">
        <v>974</v>
      </c>
      <c r="K28" s="185">
        <v>2013</v>
      </c>
      <c r="L28" s="196" t="s">
        <v>989</v>
      </c>
      <c r="M28" s="185" t="s">
        <v>169</v>
      </c>
      <c r="N28" s="185"/>
      <c r="O28" s="192">
        <v>532.6</v>
      </c>
      <c r="P28" s="211">
        <v>7892.4</v>
      </c>
      <c r="Q28" s="188" t="s">
        <v>170</v>
      </c>
      <c r="R28" s="192">
        <v>70</v>
      </c>
      <c r="S28" s="191">
        <v>118</v>
      </c>
      <c r="T28" s="171">
        <v>0.92</v>
      </c>
      <c r="U28" s="184" t="s">
        <v>222</v>
      </c>
      <c r="Z28" s="184" t="s">
        <v>987</v>
      </c>
      <c r="AA28" s="184" t="s">
        <v>1583</v>
      </c>
    </row>
    <row r="29" spans="2:27" s="184" customFormat="1" hidden="1" x14ac:dyDescent="0.25">
      <c r="B29" s="185" t="s">
        <v>76</v>
      </c>
      <c r="C29" s="184" t="s">
        <v>1376</v>
      </c>
      <c r="D29" s="184" t="s">
        <v>164</v>
      </c>
      <c r="E29" s="185" t="s">
        <v>5</v>
      </c>
      <c r="F29" s="184" t="s">
        <v>933</v>
      </c>
      <c r="G29" s="184" t="s">
        <v>834</v>
      </c>
      <c r="H29" s="209" t="s">
        <v>71</v>
      </c>
      <c r="I29" s="168" t="s">
        <v>167</v>
      </c>
      <c r="J29" s="171" t="s">
        <v>974</v>
      </c>
      <c r="K29" s="185">
        <v>2014</v>
      </c>
      <c r="L29" s="196" t="s">
        <v>231</v>
      </c>
      <c r="M29" s="185" t="s">
        <v>174</v>
      </c>
      <c r="N29" s="185" t="s">
        <v>1283</v>
      </c>
      <c r="O29" s="192">
        <v>404.8</v>
      </c>
      <c r="P29" s="211">
        <v>10526</v>
      </c>
      <c r="Q29" s="188" t="s">
        <v>170</v>
      </c>
      <c r="R29" s="192" t="s">
        <v>175</v>
      </c>
      <c r="S29" s="191" t="s">
        <v>175</v>
      </c>
      <c r="T29" s="171" t="s">
        <v>996</v>
      </c>
      <c r="U29" s="184" t="s">
        <v>222</v>
      </c>
      <c r="Z29" s="184" t="s">
        <v>987</v>
      </c>
      <c r="AA29" s="184" t="s">
        <v>1583</v>
      </c>
    </row>
    <row r="30" spans="2:27" s="184" customFormat="1" hidden="1" x14ac:dyDescent="0.25">
      <c r="B30" s="185" t="s">
        <v>76</v>
      </c>
      <c r="C30" s="184" t="s">
        <v>1376</v>
      </c>
      <c r="D30" s="184" t="s">
        <v>164</v>
      </c>
      <c r="E30" s="185" t="s">
        <v>5</v>
      </c>
      <c r="F30" s="184" t="s">
        <v>933</v>
      </c>
      <c r="G30" s="184" t="s">
        <v>834</v>
      </c>
      <c r="H30" s="209" t="s">
        <v>71</v>
      </c>
      <c r="I30" s="168" t="s">
        <v>167</v>
      </c>
      <c r="J30" s="171" t="s">
        <v>974</v>
      </c>
      <c r="K30" s="185">
        <v>2014</v>
      </c>
      <c r="L30" s="196" t="s">
        <v>231</v>
      </c>
      <c r="M30" s="184" t="s">
        <v>219</v>
      </c>
      <c r="N30" s="185"/>
      <c r="O30" s="192">
        <v>404.8</v>
      </c>
      <c r="P30" s="211">
        <v>10526</v>
      </c>
      <c r="Q30" s="188" t="s">
        <v>170</v>
      </c>
      <c r="R30" s="192">
        <v>1</v>
      </c>
      <c r="S30" s="191">
        <v>5</v>
      </c>
      <c r="T30" s="171" t="s">
        <v>170</v>
      </c>
      <c r="U30" s="184" t="s">
        <v>222</v>
      </c>
      <c r="Z30" s="184" t="s">
        <v>987</v>
      </c>
      <c r="AA30" s="184" t="s">
        <v>1583</v>
      </c>
    </row>
    <row r="31" spans="2:27" s="184" customFormat="1" hidden="1" x14ac:dyDescent="0.25">
      <c r="B31" s="185" t="s">
        <v>76</v>
      </c>
      <c r="C31" s="184" t="s">
        <v>1376</v>
      </c>
      <c r="D31" s="184" t="s">
        <v>164</v>
      </c>
      <c r="E31" s="185" t="s">
        <v>5</v>
      </c>
      <c r="F31" s="184" t="s">
        <v>933</v>
      </c>
      <c r="G31" s="184" t="s">
        <v>834</v>
      </c>
      <c r="H31" s="209" t="s">
        <v>71</v>
      </c>
      <c r="I31" s="168" t="s">
        <v>167</v>
      </c>
      <c r="J31" s="171" t="s">
        <v>974</v>
      </c>
      <c r="K31" s="185">
        <v>2014</v>
      </c>
      <c r="L31" s="196" t="s">
        <v>231</v>
      </c>
      <c r="M31" s="185" t="s">
        <v>169</v>
      </c>
      <c r="N31" s="185"/>
      <c r="O31" s="192">
        <v>404.8</v>
      </c>
      <c r="P31" s="211">
        <v>10526</v>
      </c>
      <c r="Q31" s="188" t="s">
        <v>170</v>
      </c>
      <c r="R31" s="192">
        <v>38</v>
      </c>
      <c r="S31" s="191">
        <v>52</v>
      </c>
      <c r="T31" s="171">
        <v>0.92</v>
      </c>
      <c r="U31" s="184" t="s">
        <v>222</v>
      </c>
      <c r="Z31" s="184" t="s">
        <v>987</v>
      </c>
      <c r="AA31" s="184" t="s">
        <v>1583</v>
      </c>
    </row>
    <row r="32" spans="2:27" s="184" customFormat="1" hidden="1" x14ac:dyDescent="0.25">
      <c r="B32" s="185" t="s">
        <v>76</v>
      </c>
      <c r="C32" s="184" t="s">
        <v>1377</v>
      </c>
      <c r="D32" s="184" t="s">
        <v>164</v>
      </c>
      <c r="E32" s="185" t="s">
        <v>5</v>
      </c>
      <c r="F32" s="184" t="s">
        <v>933</v>
      </c>
      <c r="G32" s="184" t="s">
        <v>834</v>
      </c>
      <c r="H32" s="209" t="s">
        <v>71</v>
      </c>
      <c r="I32" s="168" t="s">
        <v>167</v>
      </c>
      <c r="J32" s="171" t="s">
        <v>974</v>
      </c>
      <c r="K32" s="185">
        <v>2015</v>
      </c>
      <c r="L32" s="196" t="s">
        <v>990</v>
      </c>
      <c r="M32" s="185" t="s">
        <v>174</v>
      </c>
      <c r="N32" s="185" t="s">
        <v>1284</v>
      </c>
      <c r="O32" s="192">
        <v>527.1</v>
      </c>
      <c r="P32" s="211">
        <v>8628.7999999999993</v>
      </c>
      <c r="Q32" s="188" t="s">
        <v>170</v>
      </c>
      <c r="R32" s="192" t="s">
        <v>175</v>
      </c>
      <c r="S32" s="191" t="s">
        <v>175</v>
      </c>
      <c r="T32" s="171" t="s">
        <v>996</v>
      </c>
      <c r="U32" s="184" t="s">
        <v>222</v>
      </c>
      <c r="Z32" s="184" t="s">
        <v>987</v>
      </c>
      <c r="AA32" s="184" t="s">
        <v>1583</v>
      </c>
    </row>
    <row r="33" spans="1:30" s="184" customFormat="1" hidden="1" x14ac:dyDescent="0.25">
      <c r="B33" s="185" t="s">
        <v>76</v>
      </c>
      <c r="C33" s="184" t="s">
        <v>1377</v>
      </c>
      <c r="D33" s="184" t="s">
        <v>164</v>
      </c>
      <c r="E33" s="185" t="s">
        <v>5</v>
      </c>
      <c r="F33" s="184" t="s">
        <v>933</v>
      </c>
      <c r="G33" s="184" t="s">
        <v>834</v>
      </c>
      <c r="H33" s="209" t="s">
        <v>71</v>
      </c>
      <c r="I33" s="168" t="s">
        <v>167</v>
      </c>
      <c r="J33" s="171" t="s">
        <v>974</v>
      </c>
      <c r="K33" s="185">
        <v>2015</v>
      </c>
      <c r="L33" s="196" t="s">
        <v>990</v>
      </c>
      <c r="M33" s="184" t="s">
        <v>219</v>
      </c>
      <c r="N33" s="185"/>
      <c r="O33" s="192">
        <v>527.1</v>
      </c>
      <c r="P33" s="211">
        <v>8628.7999999999993</v>
      </c>
      <c r="Q33" s="188" t="s">
        <v>170</v>
      </c>
      <c r="R33" s="192">
        <v>1</v>
      </c>
      <c r="S33" s="191">
        <v>8</v>
      </c>
      <c r="T33" s="171" t="s">
        <v>170</v>
      </c>
      <c r="U33" s="184" t="s">
        <v>222</v>
      </c>
      <c r="Z33" s="184" t="s">
        <v>987</v>
      </c>
      <c r="AA33" s="184" t="s">
        <v>1583</v>
      </c>
    </row>
    <row r="34" spans="1:30" s="184" customFormat="1" hidden="1" x14ac:dyDescent="0.25">
      <c r="B34" s="185" t="s">
        <v>76</v>
      </c>
      <c r="C34" s="184" t="s">
        <v>1377</v>
      </c>
      <c r="D34" s="184" t="s">
        <v>164</v>
      </c>
      <c r="E34" s="185" t="s">
        <v>5</v>
      </c>
      <c r="F34" s="184" t="s">
        <v>933</v>
      </c>
      <c r="G34" s="184" t="s">
        <v>834</v>
      </c>
      <c r="H34" s="209" t="s">
        <v>71</v>
      </c>
      <c r="I34" s="168" t="s">
        <v>167</v>
      </c>
      <c r="J34" s="171" t="s">
        <v>974</v>
      </c>
      <c r="K34" s="185">
        <v>2015</v>
      </c>
      <c r="L34" s="196" t="s">
        <v>990</v>
      </c>
      <c r="M34" s="185" t="s">
        <v>182</v>
      </c>
      <c r="N34" s="185"/>
      <c r="O34" s="192">
        <v>527.1</v>
      </c>
      <c r="P34" s="211">
        <v>8628.7999999999993</v>
      </c>
      <c r="Q34" s="188" t="s">
        <v>170</v>
      </c>
      <c r="R34" s="192">
        <v>1</v>
      </c>
      <c r="S34" s="191">
        <v>27</v>
      </c>
      <c r="T34" s="171" t="s">
        <v>170</v>
      </c>
      <c r="U34" s="184" t="s">
        <v>222</v>
      </c>
      <c r="Z34" s="184" t="s">
        <v>987</v>
      </c>
      <c r="AA34" s="184" t="s">
        <v>1583</v>
      </c>
    </row>
    <row r="35" spans="1:30" s="184" customFormat="1" hidden="1" x14ac:dyDescent="0.25">
      <c r="B35" s="185" t="s">
        <v>76</v>
      </c>
      <c r="C35" s="184" t="s">
        <v>1377</v>
      </c>
      <c r="D35" s="184" t="s">
        <v>164</v>
      </c>
      <c r="E35" s="185" t="s">
        <v>5</v>
      </c>
      <c r="F35" s="184" t="s">
        <v>933</v>
      </c>
      <c r="G35" s="184" t="s">
        <v>834</v>
      </c>
      <c r="H35" s="209" t="s">
        <v>71</v>
      </c>
      <c r="I35" s="168" t="s">
        <v>167</v>
      </c>
      <c r="J35" s="171" t="s">
        <v>974</v>
      </c>
      <c r="K35" s="185">
        <v>2015</v>
      </c>
      <c r="L35" s="196" t="s">
        <v>990</v>
      </c>
      <c r="M35" s="185" t="s">
        <v>169</v>
      </c>
      <c r="N35" s="185"/>
      <c r="O35" s="192">
        <v>527.1</v>
      </c>
      <c r="P35" s="211">
        <v>8628.7999999999993</v>
      </c>
      <c r="Q35" s="188" t="s">
        <v>170</v>
      </c>
      <c r="R35" s="192">
        <v>56</v>
      </c>
      <c r="S35" s="191">
        <v>112</v>
      </c>
      <c r="T35" s="171">
        <v>0.92</v>
      </c>
      <c r="U35" s="184" t="s">
        <v>222</v>
      </c>
      <c r="Z35" s="184" t="s">
        <v>987</v>
      </c>
      <c r="AA35" s="184" t="s">
        <v>1583</v>
      </c>
    </row>
    <row r="36" spans="1:30" s="184" customFormat="1" hidden="1" x14ac:dyDescent="0.25">
      <c r="B36" s="185" t="s">
        <v>76</v>
      </c>
      <c r="C36" s="184" t="s">
        <v>1378</v>
      </c>
      <c r="D36" s="184" t="s">
        <v>164</v>
      </c>
      <c r="E36" s="185" t="s">
        <v>5</v>
      </c>
      <c r="F36" s="184" t="s">
        <v>933</v>
      </c>
      <c r="G36" s="184" t="s">
        <v>834</v>
      </c>
      <c r="H36" s="209" t="s">
        <v>71</v>
      </c>
      <c r="I36" s="168" t="s">
        <v>167</v>
      </c>
      <c r="J36" s="171" t="s">
        <v>974</v>
      </c>
      <c r="K36" s="185">
        <v>2016</v>
      </c>
      <c r="L36" s="196" t="s">
        <v>991</v>
      </c>
      <c r="M36" s="185" t="s">
        <v>174</v>
      </c>
      <c r="N36" s="185" t="s">
        <v>1285</v>
      </c>
      <c r="O36" s="192">
        <v>230.5</v>
      </c>
      <c r="P36" s="211">
        <v>4041.1</v>
      </c>
      <c r="Q36" s="188" t="s">
        <v>170</v>
      </c>
      <c r="R36" s="192" t="s">
        <v>175</v>
      </c>
      <c r="S36" s="191" t="s">
        <v>175</v>
      </c>
      <c r="T36" s="171" t="s">
        <v>996</v>
      </c>
      <c r="U36" s="184" t="s">
        <v>222</v>
      </c>
      <c r="Z36" s="184" t="s">
        <v>987</v>
      </c>
      <c r="AA36" s="184" t="s">
        <v>1583</v>
      </c>
    </row>
    <row r="37" spans="1:30" s="184" customFormat="1" hidden="1" x14ac:dyDescent="0.25">
      <c r="B37" s="185" t="s">
        <v>76</v>
      </c>
      <c r="C37" s="184" t="s">
        <v>1378</v>
      </c>
      <c r="D37" s="184" t="s">
        <v>164</v>
      </c>
      <c r="E37" s="185" t="s">
        <v>5</v>
      </c>
      <c r="F37" s="184" t="s">
        <v>933</v>
      </c>
      <c r="G37" s="184" t="s">
        <v>834</v>
      </c>
      <c r="H37" s="209" t="s">
        <v>71</v>
      </c>
      <c r="I37" s="168" t="s">
        <v>167</v>
      </c>
      <c r="J37" s="171" t="s">
        <v>974</v>
      </c>
      <c r="K37" s="185">
        <v>2016</v>
      </c>
      <c r="L37" s="196" t="s">
        <v>991</v>
      </c>
      <c r="M37" s="184" t="s">
        <v>219</v>
      </c>
      <c r="N37" s="185"/>
      <c r="O37" s="192">
        <v>230.5</v>
      </c>
      <c r="P37" s="211">
        <v>4041.1</v>
      </c>
      <c r="Q37" s="188" t="s">
        <v>170</v>
      </c>
      <c r="R37" s="192">
        <v>4</v>
      </c>
      <c r="S37" s="191">
        <v>22</v>
      </c>
      <c r="T37" s="171" t="s">
        <v>170</v>
      </c>
      <c r="U37" s="184" t="s">
        <v>222</v>
      </c>
      <c r="Z37" s="184" t="s">
        <v>987</v>
      </c>
      <c r="AA37" s="184" t="s">
        <v>1583</v>
      </c>
    </row>
    <row r="38" spans="1:30" s="184" customFormat="1" hidden="1" x14ac:dyDescent="0.25">
      <c r="B38" s="185" t="s">
        <v>76</v>
      </c>
      <c r="C38" s="184" t="s">
        <v>1378</v>
      </c>
      <c r="D38" s="184" t="s">
        <v>164</v>
      </c>
      <c r="E38" s="185" t="s">
        <v>5</v>
      </c>
      <c r="F38" s="184" t="s">
        <v>933</v>
      </c>
      <c r="G38" s="184" t="s">
        <v>834</v>
      </c>
      <c r="H38" s="209" t="s">
        <v>71</v>
      </c>
      <c r="I38" s="168" t="s">
        <v>167</v>
      </c>
      <c r="J38" s="171" t="s">
        <v>974</v>
      </c>
      <c r="K38" s="185">
        <v>2016</v>
      </c>
      <c r="L38" s="196" t="s">
        <v>991</v>
      </c>
      <c r="M38" s="185" t="s">
        <v>169</v>
      </c>
      <c r="N38" s="185"/>
      <c r="O38" s="192">
        <v>230.5</v>
      </c>
      <c r="P38" s="211">
        <v>4041.1</v>
      </c>
      <c r="Q38" s="188" t="s">
        <v>170</v>
      </c>
      <c r="R38" s="192">
        <v>60</v>
      </c>
      <c r="S38" s="191">
        <v>246</v>
      </c>
      <c r="T38" s="171">
        <v>0.92</v>
      </c>
      <c r="U38" s="184" t="s">
        <v>222</v>
      </c>
      <c r="Z38" s="184" t="s">
        <v>987</v>
      </c>
      <c r="AA38" s="184" t="s">
        <v>1583</v>
      </c>
    </row>
    <row r="39" spans="1:30" s="185" customFormat="1" hidden="1" x14ac:dyDescent="0.25">
      <c r="A39" s="184"/>
      <c r="B39" s="185" t="s">
        <v>76</v>
      </c>
      <c r="C39" s="184" t="s">
        <v>1379</v>
      </c>
      <c r="D39" s="184" t="s">
        <v>164</v>
      </c>
      <c r="E39" s="185" t="s">
        <v>5</v>
      </c>
      <c r="F39" s="184" t="s">
        <v>933</v>
      </c>
      <c r="G39" s="184" t="s">
        <v>834</v>
      </c>
      <c r="H39" s="209" t="s">
        <v>71</v>
      </c>
      <c r="I39" s="168" t="s">
        <v>167</v>
      </c>
      <c r="J39" s="171" t="s">
        <v>974</v>
      </c>
      <c r="K39" s="185">
        <v>2017</v>
      </c>
      <c r="L39" s="196" t="s">
        <v>1291</v>
      </c>
      <c r="M39" s="185" t="s">
        <v>174</v>
      </c>
      <c r="N39" s="185" t="s">
        <v>1286</v>
      </c>
      <c r="O39" s="192">
        <v>354.64</v>
      </c>
      <c r="P39" s="211">
        <v>7176.44</v>
      </c>
      <c r="Q39" s="188" t="s">
        <v>170</v>
      </c>
      <c r="R39" s="192" t="s">
        <v>175</v>
      </c>
      <c r="S39" s="191" t="s">
        <v>175</v>
      </c>
      <c r="T39" s="171"/>
      <c r="U39" s="184" t="s">
        <v>222</v>
      </c>
      <c r="V39" s="184"/>
      <c r="W39" s="184"/>
      <c r="X39" s="184" t="s">
        <v>1004</v>
      </c>
      <c r="Y39" s="184"/>
      <c r="Z39" s="184" t="s">
        <v>1002</v>
      </c>
      <c r="AA39" s="184" t="s">
        <v>1584</v>
      </c>
      <c r="AB39" s="184"/>
      <c r="AC39" s="184"/>
      <c r="AD39" s="184"/>
    </row>
    <row r="40" spans="1:30" s="185" customFormat="1" hidden="1" x14ac:dyDescent="0.25">
      <c r="A40" s="184"/>
      <c r="B40" s="185" t="s">
        <v>76</v>
      </c>
      <c r="C40" s="184" t="s">
        <v>1379</v>
      </c>
      <c r="D40" s="184" t="s">
        <v>164</v>
      </c>
      <c r="E40" s="185" t="s">
        <v>5</v>
      </c>
      <c r="F40" s="184" t="s">
        <v>933</v>
      </c>
      <c r="G40" s="184" t="s">
        <v>834</v>
      </c>
      <c r="H40" s="209" t="s">
        <v>71</v>
      </c>
      <c r="I40" s="168" t="s">
        <v>167</v>
      </c>
      <c r="J40" s="171" t="s">
        <v>974</v>
      </c>
      <c r="K40" s="185">
        <v>2017</v>
      </c>
      <c r="L40" s="196" t="s">
        <v>1291</v>
      </c>
      <c r="M40" s="185" t="s">
        <v>169</v>
      </c>
      <c r="O40" s="192">
        <v>354.64</v>
      </c>
      <c r="P40" s="211">
        <v>7176.44</v>
      </c>
      <c r="Q40" s="188" t="s">
        <v>170</v>
      </c>
      <c r="R40" s="192">
        <v>51</v>
      </c>
      <c r="S40" s="191">
        <v>89</v>
      </c>
      <c r="T40" s="171"/>
      <c r="U40" s="184" t="s">
        <v>222</v>
      </c>
      <c r="V40" s="184"/>
      <c r="W40" s="184"/>
      <c r="X40" s="184" t="s">
        <v>1004</v>
      </c>
      <c r="Y40" s="184"/>
      <c r="Z40" s="184" t="s">
        <v>1002</v>
      </c>
      <c r="AA40" s="184" t="s">
        <v>1584</v>
      </c>
      <c r="AB40" s="184"/>
      <c r="AC40" s="184"/>
      <c r="AD40" s="184"/>
    </row>
    <row r="41" spans="1:30" s="184" customFormat="1" hidden="1" x14ac:dyDescent="0.25">
      <c r="B41" s="185" t="s">
        <v>76</v>
      </c>
      <c r="C41" s="184" t="s">
        <v>1380</v>
      </c>
      <c r="D41" s="184" t="s">
        <v>164</v>
      </c>
      <c r="E41" s="185" t="s">
        <v>5</v>
      </c>
      <c r="F41" s="184" t="s">
        <v>933</v>
      </c>
      <c r="G41" s="184" t="s">
        <v>834</v>
      </c>
      <c r="H41" s="209" t="s">
        <v>71</v>
      </c>
      <c r="I41" s="168" t="s">
        <v>167</v>
      </c>
      <c r="J41" s="171" t="s">
        <v>974</v>
      </c>
      <c r="K41" s="185">
        <v>2018</v>
      </c>
      <c r="L41" s="196" t="s">
        <v>1290</v>
      </c>
      <c r="M41" s="185" t="s">
        <v>169</v>
      </c>
      <c r="N41" s="185"/>
      <c r="O41" s="192">
        <v>298.41000000000003</v>
      </c>
      <c r="P41" s="211">
        <v>5745.59</v>
      </c>
      <c r="Q41" s="188" t="s">
        <v>170</v>
      </c>
      <c r="R41" s="192">
        <v>57</v>
      </c>
      <c r="S41" s="191">
        <v>452</v>
      </c>
      <c r="T41" s="171"/>
      <c r="U41" s="184" t="s">
        <v>222</v>
      </c>
      <c r="X41" s="184" t="s">
        <v>1004</v>
      </c>
      <c r="Z41" s="184" t="s">
        <v>1002</v>
      </c>
      <c r="AA41" s="184" t="s">
        <v>1584</v>
      </c>
    </row>
    <row r="42" spans="1:30" s="184" customFormat="1" hidden="1" x14ac:dyDescent="0.25">
      <c r="B42" s="185" t="s">
        <v>76</v>
      </c>
      <c r="C42" s="184" t="s">
        <v>1380</v>
      </c>
      <c r="D42" s="184" t="s">
        <v>164</v>
      </c>
      <c r="E42" s="185" t="s">
        <v>5</v>
      </c>
      <c r="F42" s="184" t="s">
        <v>933</v>
      </c>
      <c r="G42" s="184" t="s">
        <v>834</v>
      </c>
      <c r="H42" s="209" t="s">
        <v>71</v>
      </c>
      <c r="I42" s="168" t="s">
        <v>167</v>
      </c>
      <c r="J42" s="171" t="s">
        <v>974</v>
      </c>
      <c r="K42" s="185">
        <v>2018</v>
      </c>
      <c r="L42" s="196" t="s">
        <v>1290</v>
      </c>
      <c r="M42" s="185" t="s">
        <v>125</v>
      </c>
      <c r="N42" s="185" t="s">
        <v>1287</v>
      </c>
      <c r="O42" s="192">
        <v>298.41000000000003</v>
      </c>
      <c r="P42" s="211">
        <v>5745.59</v>
      </c>
      <c r="Q42" s="188" t="s">
        <v>170</v>
      </c>
      <c r="R42" s="192" t="s">
        <v>175</v>
      </c>
      <c r="S42" s="191" t="s">
        <v>175</v>
      </c>
      <c r="T42" s="171"/>
      <c r="U42" s="184" t="s">
        <v>222</v>
      </c>
      <c r="X42" s="184" t="s">
        <v>1004</v>
      </c>
      <c r="Z42" s="184" t="s">
        <v>1002</v>
      </c>
      <c r="AA42" s="184" t="s">
        <v>1584</v>
      </c>
    </row>
    <row r="43" spans="1:30" s="184" customFormat="1" hidden="1" x14ac:dyDescent="0.25">
      <c r="B43" s="185" t="s">
        <v>76</v>
      </c>
      <c r="C43" s="184" t="s">
        <v>1380</v>
      </c>
      <c r="D43" s="184" t="s">
        <v>164</v>
      </c>
      <c r="E43" s="185" t="s">
        <v>5</v>
      </c>
      <c r="F43" s="184" t="s">
        <v>933</v>
      </c>
      <c r="G43" s="184" t="s">
        <v>834</v>
      </c>
      <c r="H43" s="209" t="s">
        <v>71</v>
      </c>
      <c r="I43" s="168" t="s">
        <v>167</v>
      </c>
      <c r="J43" s="171" t="s">
        <v>974</v>
      </c>
      <c r="K43" s="185">
        <v>2018</v>
      </c>
      <c r="L43" s="196" t="s">
        <v>1290</v>
      </c>
      <c r="M43" s="185" t="s">
        <v>182</v>
      </c>
      <c r="N43" s="185"/>
      <c r="O43" s="192">
        <v>298.41000000000003</v>
      </c>
      <c r="P43" s="211">
        <v>5745.59</v>
      </c>
      <c r="Q43" s="188" t="s">
        <v>170</v>
      </c>
      <c r="R43" s="192">
        <v>1</v>
      </c>
      <c r="S43" s="191">
        <v>75</v>
      </c>
      <c r="T43" s="171"/>
      <c r="U43" s="184" t="s">
        <v>222</v>
      </c>
      <c r="X43" s="184" t="s">
        <v>1004</v>
      </c>
      <c r="Z43" s="184" t="s">
        <v>1002</v>
      </c>
      <c r="AA43" s="184" t="s">
        <v>1584</v>
      </c>
    </row>
    <row r="44" spans="1:30" s="184" customFormat="1" hidden="1" x14ac:dyDescent="0.25">
      <c r="B44" s="185" t="s">
        <v>76</v>
      </c>
      <c r="C44" s="184" t="s">
        <v>1380</v>
      </c>
      <c r="D44" s="184" t="s">
        <v>164</v>
      </c>
      <c r="E44" s="185" t="s">
        <v>5</v>
      </c>
      <c r="F44" s="184" t="s">
        <v>933</v>
      </c>
      <c r="G44" s="184" t="s">
        <v>834</v>
      </c>
      <c r="H44" s="209" t="s">
        <v>71</v>
      </c>
      <c r="I44" s="168" t="s">
        <v>167</v>
      </c>
      <c r="J44" s="171" t="s">
        <v>974</v>
      </c>
      <c r="K44" s="185">
        <v>2018</v>
      </c>
      <c r="L44" s="196" t="s">
        <v>1290</v>
      </c>
      <c r="M44" s="184" t="s">
        <v>219</v>
      </c>
      <c r="N44" s="185"/>
      <c r="O44" s="192">
        <v>298.41000000000003</v>
      </c>
      <c r="P44" s="211">
        <v>5745.59</v>
      </c>
      <c r="Q44" s="188" t="s">
        <v>170</v>
      </c>
      <c r="R44" s="192">
        <v>1</v>
      </c>
      <c r="S44" s="191">
        <v>3</v>
      </c>
      <c r="T44" s="171"/>
      <c r="U44" s="184" t="s">
        <v>222</v>
      </c>
      <c r="X44" s="184" t="s">
        <v>1004</v>
      </c>
      <c r="Z44" s="184" t="s">
        <v>1002</v>
      </c>
      <c r="AA44" s="184" t="s">
        <v>1584</v>
      </c>
    </row>
    <row r="45" spans="1:30" s="184" customFormat="1" hidden="1" x14ac:dyDescent="0.25">
      <c r="B45" s="185" t="s">
        <v>76</v>
      </c>
      <c r="C45" s="184" t="s">
        <v>1381</v>
      </c>
      <c r="D45" s="184" t="s">
        <v>164</v>
      </c>
      <c r="E45" s="185" t="s">
        <v>5</v>
      </c>
      <c r="F45" s="184" t="s">
        <v>933</v>
      </c>
      <c r="G45" s="184" t="s">
        <v>834</v>
      </c>
      <c r="H45" s="209" t="s">
        <v>71</v>
      </c>
      <c r="I45" s="168" t="s">
        <v>167</v>
      </c>
      <c r="J45" s="171" t="s">
        <v>974</v>
      </c>
      <c r="K45" s="185">
        <v>2019</v>
      </c>
      <c r="L45" s="196" t="s">
        <v>1003</v>
      </c>
      <c r="M45" s="185" t="s">
        <v>169</v>
      </c>
      <c r="N45" s="185"/>
      <c r="O45" s="192">
        <v>189.05</v>
      </c>
      <c r="P45" s="211">
        <v>4188.51</v>
      </c>
      <c r="Q45" s="188" t="s">
        <v>170</v>
      </c>
      <c r="R45" s="192">
        <v>24</v>
      </c>
      <c r="S45" s="191">
        <v>124</v>
      </c>
      <c r="T45" s="171"/>
      <c r="U45" s="184" t="s">
        <v>222</v>
      </c>
      <c r="X45" s="184" t="s">
        <v>1004</v>
      </c>
      <c r="Z45" s="184" t="s">
        <v>1002</v>
      </c>
      <c r="AA45" s="184" t="s">
        <v>1584</v>
      </c>
    </row>
    <row r="46" spans="1:30" s="184" customFormat="1" hidden="1" x14ac:dyDescent="0.25">
      <c r="B46" s="185" t="s">
        <v>76</v>
      </c>
      <c r="C46" s="184" t="s">
        <v>1381</v>
      </c>
      <c r="D46" s="184" t="s">
        <v>164</v>
      </c>
      <c r="E46" s="185" t="s">
        <v>5</v>
      </c>
      <c r="F46" s="184" t="s">
        <v>933</v>
      </c>
      <c r="G46" s="184" t="s">
        <v>834</v>
      </c>
      <c r="H46" s="209" t="s">
        <v>71</v>
      </c>
      <c r="I46" s="168" t="s">
        <v>167</v>
      </c>
      <c r="J46" s="171" t="s">
        <v>974</v>
      </c>
      <c r="K46" s="185">
        <v>2019</v>
      </c>
      <c r="L46" s="196" t="s">
        <v>1003</v>
      </c>
      <c r="M46" s="185" t="s">
        <v>125</v>
      </c>
      <c r="N46" s="185" t="s">
        <v>1288</v>
      </c>
      <c r="O46" s="192">
        <v>189.05</v>
      </c>
      <c r="P46" s="211">
        <v>4188.51</v>
      </c>
      <c r="Q46" s="188" t="s">
        <v>170</v>
      </c>
      <c r="R46" s="192" t="s">
        <v>175</v>
      </c>
      <c r="S46" s="191" t="s">
        <v>175</v>
      </c>
      <c r="T46" s="171"/>
      <c r="U46" s="184" t="s">
        <v>222</v>
      </c>
      <c r="X46" s="184" t="s">
        <v>1004</v>
      </c>
      <c r="Z46" s="184" t="s">
        <v>1002</v>
      </c>
      <c r="AA46" s="184" t="s">
        <v>1584</v>
      </c>
    </row>
    <row r="47" spans="1:30" s="184" customFormat="1" hidden="1" x14ac:dyDescent="0.25">
      <c r="B47" s="185" t="s">
        <v>76</v>
      </c>
      <c r="C47" s="184" t="s">
        <v>1381</v>
      </c>
      <c r="D47" s="184" t="s">
        <v>164</v>
      </c>
      <c r="E47" s="185" t="s">
        <v>5</v>
      </c>
      <c r="F47" s="184" t="s">
        <v>933</v>
      </c>
      <c r="G47" s="184" t="s">
        <v>834</v>
      </c>
      <c r="H47" s="209" t="s">
        <v>71</v>
      </c>
      <c r="I47" s="168" t="s">
        <v>167</v>
      </c>
      <c r="J47" s="171" t="s">
        <v>974</v>
      </c>
      <c r="K47" s="185">
        <v>2019</v>
      </c>
      <c r="L47" s="196" t="s">
        <v>1003</v>
      </c>
      <c r="M47" s="184" t="s">
        <v>219</v>
      </c>
      <c r="N47" s="185"/>
      <c r="O47" s="192">
        <v>189.05</v>
      </c>
      <c r="P47" s="211">
        <v>4188.51</v>
      </c>
      <c r="Q47" s="188" t="s">
        <v>170</v>
      </c>
      <c r="R47" s="192">
        <v>1</v>
      </c>
      <c r="S47" s="191">
        <v>5</v>
      </c>
      <c r="T47" s="171"/>
      <c r="U47" s="184" t="s">
        <v>222</v>
      </c>
      <c r="X47" s="184" t="s">
        <v>1004</v>
      </c>
      <c r="Z47" s="184" t="s">
        <v>1002</v>
      </c>
      <c r="AA47" s="184" t="s">
        <v>1584</v>
      </c>
    </row>
    <row r="48" spans="1:30" s="184" customFormat="1" hidden="1" x14ac:dyDescent="0.25">
      <c r="B48" s="184" t="s">
        <v>210</v>
      </c>
      <c r="C48" s="184" t="s">
        <v>1367</v>
      </c>
      <c r="D48" s="184" t="s">
        <v>164</v>
      </c>
      <c r="E48" s="184" t="s">
        <v>211</v>
      </c>
      <c r="F48" s="184" t="s">
        <v>212</v>
      </c>
      <c r="G48" s="184" t="s">
        <v>213</v>
      </c>
      <c r="H48" s="209" t="s">
        <v>63</v>
      </c>
      <c r="I48" s="168" t="s">
        <v>167</v>
      </c>
      <c r="J48" s="171" t="s">
        <v>214</v>
      </c>
      <c r="K48" s="184">
        <v>2010</v>
      </c>
      <c r="L48" s="203" t="s">
        <v>264</v>
      </c>
      <c r="M48" s="184" t="s">
        <v>219</v>
      </c>
      <c r="N48" s="171"/>
      <c r="O48" s="192">
        <v>276</v>
      </c>
      <c r="P48" s="198">
        <v>4786</v>
      </c>
      <c r="Q48" s="191" t="s">
        <v>170</v>
      </c>
      <c r="R48" s="192">
        <v>14</v>
      </c>
      <c r="S48" s="191" t="s">
        <v>266</v>
      </c>
      <c r="T48" s="168" t="s">
        <v>170</v>
      </c>
      <c r="U48" s="184" t="s">
        <v>222</v>
      </c>
      <c r="Z48" s="184" t="s">
        <v>265</v>
      </c>
      <c r="AA48" s="184" t="s">
        <v>1572</v>
      </c>
    </row>
    <row r="49" spans="1:30" s="184" customFormat="1" hidden="1" x14ac:dyDescent="0.25">
      <c r="B49" s="184" t="s">
        <v>210</v>
      </c>
      <c r="C49" s="184" t="s">
        <v>1367</v>
      </c>
      <c r="D49" s="184" t="s">
        <v>164</v>
      </c>
      <c r="E49" s="184" t="s">
        <v>211</v>
      </c>
      <c r="F49" s="184" t="s">
        <v>212</v>
      </c>
      <c r="G49" s="184" t="s">
        <v>213</v>
      </c>
      <c r="H49" s="209" t="s">
        <v>63</v>
      </c>
      <c r="I49" s="168" t="s">
        <v>167</v>
      </c>
      <c r="J49" s="171" t="s">
        <v>214</v>
      </c>
      <c r="K49" s="184">
        <v>2010</v>
      </c>
      <c r="L49" s="203" t="s">
        <v>264</v>
      </c>
      <c r="M49" s="171" t="s">
        <v>169</v>
      </c>
      <c r="N49" s="171"/>
      <c r="O49" s="192">
        <v>276</v>
      </c>
      <c r="P49" s="198">
        <v>4786</v>
      </c>
      <c r="Q49" s="191" t="s">
        <v>170</v>
      </c>
      <c r="R49" s="192">
        <v>5</v>
      </c>
      <c r="S49" s="191" t="s">
        <v>267</v>
      </c>
      <c r="T49" s="168" t="s">
        <v>170</v>
      </c>
      <c r="U49" s="184" t="s">
        <v>222</v>
      </c>
      <c r="Z49" s="184" t="s">
        <v>265</v>
      </c>
      <c r="AA49" s="184" t="s">
        <v>1572</v>
      </c>
    </row>
    <row r="50" spans="1:30" s="184" customFormat="1" hidden="1" x14ac:dyDescent="0.25">
      <c r="B50" s="184" t="s">
        <v>210</v>
      </c>
      <c r="C50" s="184" t="s">
        <v>1367</v>
      </c>
      <c r="D50" s="184" t="s">
        <v>164</v>
      </c>
      <c r="E50" s="184" t="s">
        <v>211</v>
      </c>
      <c r="F50" s="184" t="s">
        <v>212</v>
      </c>
      <c r="G50" s="184" t="s">
        <v>213</v>
      </c>
      <c r="H50" s="209" t="s">
        <v>63</v>
      </c>
      <c r="I50" s="168" t="s">
        <v>167</v>
      </c>
      <c r="J50" s="171" t="s">
        <v>214</v>
      </c>
      <c r="K50" s="184">
        <v>2010</v>
      </c>
      <c r="L50" s="203" t="s">
        <v>264</v>
      </c>
      <c r="M50" s="171" t="s">
        <v>174</v>
      </c>
      <c r="N50" s="171" t="s">
        <v>1266</v>
      </c>
      <c r="O50" s="192">
        <v>276</v>
      </c>
      <c r="P50" s="198">
        <v>4786</v>
      </c>
      <c r="Q50" s="191" t="s">
        <v>170</v>
      </c>
      <c r="R50" s="192" t="s">
        <v>175</v>
      </c>
      <c r="S50" s="191" t="s">
        <v>175</v>
      </c>
      <c r="T50" s="168" t="s">
        <v>170</v>
      </c>
      <c r="U50" s="184" t="s">
        <v>222</v>
      </c>
      <c r="Z50" s="184" t="s">
        <v>265</v>
      </c>
      <c r="AA50" s="184" t="s">
        <v>1572</v>
      </c>
    </row>
    <row r="51" spans="1:30" s="184" customFormat="1" hidden="1" x14ac:dyDescent="0.25">
      <c r="B51" s="184" t="s">
        <v>210</v>
      </c>
      <c r="C51" s="184" t="s">
        <v>1361</v>
      </c>
      <c r="D51" s="184" t="s">
        <v>164</v>
      </c>
      <c r="E51" s="184" t="s">
        <v>211</v>
      </c>
      <c r="F51" s="184" t="s">
        <v>212</v>
      </c>
      <c r="G51" s="184" t="s">
        <v>213</v>
      </c>
      <c r="H51" s="209" t="s">
        <v>63</v>
      </c>
      <c r="I51" s="168" t="s">
        <v>167</v>
      </c>
      <c r="J51" s="171" t="s">
        <v>214</v>
      </c>
      <c r="K51" s="184">
        <v>2011</v>
      </c>
      <c r="L51" s="196" t="s">
        <v>1155</v>
      </c>
      <c r="M51" s="184" t="s">
        <v>219</v>
      </c>
      <c r="N51" s="185"/>
      <c r="O51" s="192">
        <v>144</v>
      </c>
      <c r="P51" s="192">
        <v>2751</v>
      </c>
      <c r="Q51" s="191" t="s">
        <v>170</v>
      </c>
      <c r="R51" s="192">
        <v>4</v>
      </c>
      <c r="S51" s="191">
        <v>19</v>
      </c>
      <c r="T51" s="168" t="s">
        <v>170</v>
      </c>
      <c r="U51" s="184" t="s">
        <v>222</v>
      </c>
      <c r="Z51" s="184" t="s">
        <v>272</v>
      </c>
      <c r="AA51" s="184" t="s">
        <v>1573</v>
      </c>
    </row>
    <row r="52" spans="1:30" s="184" customFormat="1" hidden="1" x14ac:dyDescent="0.25">
      <c r="B52" s="184" t="s">
        <v>210</v>
      </c>
      <c r="C52" s="184" t="s">
        <v>1361</v>
      </c>
      <c r="D52" s="184" t="s">
        <v>164</v>
      </c>
      <c r="E52" s="184" t="s">
        <v>211</v>
      </c>
      <c r="F52" s="184" t="s">
        <v>212</v>
      </c>
      <c r="G52" s="184" t="s">
        <v>213</v>
      </c>
      <c r="H52" s="209" t="s">
        <v>63</v>
      </c>
      <c r="I52" s="168" t="s">
        <v>167</v>
      </c>
      <c r="J52" s="171" t="s">
        <v>214</v>
      </c>
      <c r="K52" s="184">
        <v>2011</v>
      </c>
      <c r="L52" s="196" t="s">
        <v>1155</v>
      </c>
      <c r="M52" s="184" t="s">
        <v>169</v>
      </c>
      <c r="N52" s="185"/>
      <c r="O52" s="192">
        <v>144</v>
      </c>
      <c r="P52" s="192">
        <v>2751</v>
      </c>
      <c r="Q52" s="191" t="s">
        <v>170</v>
      </c>
      <c r="R52" s="192">
        <v>1</v>
      </c>
      <c r="S52" s="191">
        <v>1</v>
      </c>
      <c r="T52" s="168" t="s">
        <v>170</v>
      </c>
      <c r="U52" s="184" t="s">
        <v>222</v>
      </c>
      <c r="Z52" s="184" t="s">
        <v>272</v>
      </c>
      <c r="AA52" s="184" t="s">
        <v>1573</v>
      </c>
    </row>
    <row r="53" spans="1:30" s="184" customFormat="1" hidden="1" x14ac:dyDescent="0.25">
      <c r="B53" s="184" t="s">
        <v>210</v>
      </c>
      <c r="C53" s="184" t="s">
        <v>1361</v>
      </c>
      <c r="D53" s="184" t="s">
        <v>164</v>
      </c>
      <c r="E53" s="184" t="s">
        <v>211</v>
      </c>
      <c r="F53" s="184" t="s">
        <v>212</v>
      </c>
      <c r="G53" s="184" t="s">
        <v>213</v>
      </c>
      <c r="H53" s="209" t="s">
        <v>63</v>
      </c>
      <c r="I53" s="168" t="s">
        <v>167</v>
      </c>
      <c r="J53" s="171" t="s">
        <v>214</v>
      </c>
      <c r="K53" s="184">
        <v>2011</v>
      </c>
      <c r="L53" s="196" t="s">
        <v>1155</v>
      </c>
      <c r="M53" s="184" t="s">
        <v>204</v>
      </c>
      <c r="N53" s="185"/>
      <c r="O53" s="192">
        <v>144</v>
      </c>
      <c r="P53" s="192">
        <v>2751</v>
      </c>
      <c r="Q53" s="191" t="s">
        <v>170</v>
      </c>
      <c r="R53" s="192">
        <v>1</v>
      </c>
      <c r="S53" s="191">
        <v>12</v>
      </c>
      <c r="T53" s="168" t="s">
        <v>170</v>
      </c>
      <c r="U53" s="184" t="s">
        <v>222</v>
      </c>
      <c r="Z53" s="184" t="s">
        <v>272</v>
      </c>
      <c r="AA53" s="184" t="s">
        <v>1573</v>
      </c>
    </row>
    <row r="54" spans="1:30" s="184" customFormat="1" hidden="1" x14ac:dyDescent="0.25">
      <c r="B54" s="184" t="s">
        <v>210</v>
      </c>
      <c r="C54" s="184" t="s">
        <v>1361</v>
      </c>
      <c r="D54" s="184" t="s">
        <v>164</v>
      </c>
      <c r="E54" s="184" t="s">
        <v>211</v>
      </c>
      <c r="F54" s="184" t="s">
        <v>212</v>
      </c>
      <c r="G54" s="184" t="s">
        <v>213</v>
      </c>
      <c r="H54" s="209" t="s">
        <v>63</v>
      </c>
      <c r="I54" s="168" t="s">
        <v>167</v>
      </c>
      <c r="J54" s="171" t="s">
        <v>214</v>
      </c>
      <c r="K54" s="184">
        <v>2011</v>
      </c>
      <c r="L54" s="196" t="s">
        <v>1155</v>
      </c>
      <c r="M54" s="184" t="s">
        <v>174</v>
      </c>
      <c r="N54" s="185" t="s">
        <v>1265</v>
      </c>
      <c r="O54" s="192">
        <v>144</v>
      </c>
      <c r="P54" s="192">
        <v>2751</v>
      </c>
      <c r="Q54" s="191" t="s">
        <v>170</v>
      </c>
      <c r="R54" s="192" t="s">
        <v>175</v>
      </c>
      <c r="S54" s="191" t="s">
        <v>175</v>
      </c>
      <c r="T54" s="168" t="s">
        <v>170</v>
      </c>
      <c r="U54" s="184" t="s">
        <v>222</v>
      </c>
      <c r="Z54" s="184" t="s">
        <v>272</v>
      </c>
      <c r="AA54" s="184" t="s">
        <v>1573</v>
      </c>
    </row>
    <row r="55" spans="1:30" s="184" customFormat="1" hidden="1" x14ac:dyDescent="0.25">
      <c r="B55" s="184" t="s">
        <v>210</v>
      </c>
      <c r="C55" s="184" t="s">
        <v>1368</v>
      </c>
      <c r="D55" s="184" t="s">
        <v>164</v>
      </c>
      <c r="E55" s="184" t="s">
        <v>211</v>
      </c>
      <c r="F55" s="184" t="s">
        <v>212</v>
      </c>
      <c r="G55" s="184" t="s">
        <v>213</v>
      </c>
      <c r="H55" s="209" t="s">
        <v>63</v>
      </c>
      <c r="I55" s="168" t="s">
        <v>167</v>
      </c>
      <c r="J55" s="171" t="s">
        <v>214</v>
      </c>
      <c r="K55" s="184">
        <v>2012</v>
      </c>
      <c r="L55" s="203" t="s">
        <v>273</v>
      </c>
      <c r="M55" s="184" t="s">
        <v>219</v>
      </c>
      <c r="N55" s="171"/>
      <c r="O55" s="192">
        <v>207.4</v>
      </c>
      <c r="P55" s="198">
        <v>3907</v>
      </c>
      <c r="Q55" s="191" t="s">
        <v>170</v>
      </c>
      <c r="R55" s="192">
        <v>8</v>
      </c>
      <c r="S55" s="191" t="s">
        <v>274</v>
      </c>
      <c r="T55" s="168" t="s">
        <v>170</v>
      </c>
      <c r="U55" s="184" t="s">
        <v>222</v>
      </c>
      <c r="Z55" s="184" t="s">
        <v>275</v>
      </c>
      <c r="AA55" s="184" t="s">
        <v>1574</v>
      </c>
    </row>
    <row r="56" spans="1:30" s="184" customFormat="1" hidden="1" x14ac:dyDescent="0.25">
      <c r="B56" s="184" t="s">
        <v>210</v>
      </c>
      <c r="C56" s="184" t="s">
        <v>1368</v>
      </c>
      <c r="D56" s="184" t="s">
        <v>164</v>
      </c>
      <c r="E56" s="184" t="s">
        <v>211</v>
      </c>
      <c r="F56" s="184" t="s">
        <v>212</v>
      </c>
      <c r="G56" s="184" t="s">
        <v>213</v>
      </c>
      <c r="H56" s="209" t="s">
        <v>63</v>
      </c>
      <c r="I56" s="168" t="s">
        <v>167</v>
      </c>
      <c r="J56" s="171" t="s">
        <v>214</v>
      </c>
      <c r="K56" s="184">
        <v>2012</v>
      </c>
      <c r="L56" s="203" t="s">
        <v>273</v>
      </c>
      <c r="M56" s="171" t="s">
        <v>169</v>
      </c>
      <c r="N56" s="171"/>
      <c r="O56" s="192">
        <v>207.4</v>
      </c>
      <c r="P56" s="198">
        <v>3907</v>
      </c>
      <c r="Q56" s="191" t="s">
        <v>170</v>
      </c>
      <c r="R56" s="192">
        <v>7</v>
      </c>
      <c r="S56" s="191" t="s">
        <v>17</v>
      </c>
      <c r="T56" s="168" t="s">
        <v>170</v>
      </c>
      <c r="U56" s="184" t="s">
        <v>222</v>
      </c>
      <c r="Z56" s="184" t="s">
        <v>275</v>
      </c>
      <c r="AA56" s="184" t="s">
        <v>1574</v>
      </c>
    </row>
    <row r="57" spans="1:30" s="184" customFormat="1" hidden="1" x14ac:dyDescent="0.25">
      <c r="B57" s="184" t="s">
        <v>210</v>
      </c>
      <c r="C57" s="184" t="s">
        <v>1368</v>
      </c>
      <c r="D57" s="184" t="s">
        <v>164</v>
      </c>
      <c r="E57" s="184" t="s">
        <v>211</v>
      </c>
      <c r="F57" s="184" t="s">
        <v>212</v>
      </c>
      <c r="G57" s="184" t="s">
        <v>213</v>
      </c>
      <c r="H57" s="209" t="s">
        <v>63</v>
      </c>
      <c r="I57" s="168" t="s">
        <v>167</v>
      </c>
      <c r="J57" s="171" t="s">
        <v>214</v>
      </c>
      <c r="K57" s="184">
        <v>2012</v>
      </c>
      <c r="L57" s="203" t="s">
        <v>273</v>
      </c>
      <c r="M57" s="171" t="s">
        <v>276</v>
      </c>
      <c r="N57" s="171"/>
      <c r="O57" s="192">
        <v>207.4</v>
      </c>
      <c r="P57" s="198">
        <v>3907</v>
      </c>
      <c r="Q57" s="191" t="s">
        <v>170</v>
      </c>
      <c r="R57" s="192">
        <v>2</v>
      </c>
      <c r="S57" s="191" t="s">
        <v>18</v>
      </c>
      <c r="T57" s="168" t="s">
        <v>170</v>
      </c>
      <c r="U57" s="184" t="s">
        <v>222</v>
      </c>
      <c r="Z57" s="184" t="s">
        <v>275</v>
      </c>
      <c r="AA57" s="184" t="s">
        <v>1574</v>
      </c>
    </row>
    <row r="58" spans="1:30" s="184" customFormat="1" hidden="1" x14ac:dyDescent="0.25">
      <c r="B58" s="184" t="s">
        <v>210</v>
      </c>
      <c r="C58" s="184" t="s">
        <v>1368</v>
      </c>
      <c r="D58" s="184" t="s">
        <v>164</v>
      </c>
      <c r="E58" s="184" t="s">
        <v>211</v>
      </c>
      <c r="F58" s="184" t="s">
        <v>212</v>
      </c>
      <c r="G58" s="184" t="s">
        <v>213</v>
      </c>
      <c r="H58" s="209" t="s">
        <v>63</v>
      </c>
      <c r="I58" s="168" t="s">
        <v>167</v>
      </c>
      <c r="J58" s="171" t="s">
        <v>214</v>
      </c>
      <c r="K58" s="184">
        <v>2012</v>
      </c>
      <c r="L58" s="203" t="s">
        <v>273</v>
      </c>
      <c r="M58" s="171" t="s">
        <v>277</v>
      </c>
      <c r="N58" s="171"/>
      <c r="O58" s="192">
        <v>207.4</v>
      </c>
      <c r="P58" s="198">
        <v>3907</v>
      </c>
      <c r="Q58" s="191" t="s">
        <v>170</v>
      </c>
      <c r="R58" s="192">
        <v>2</v>
      </c>
      <c r="S58" s="191" t="s">
        <v>20</v>
      </c>
      <c r="T58" s="168" t="s">
        <v>170</v>
      </c>
      <c r="U58" s="184" t="s">
        <v>222</v>
      </c>
      <c r="Z58" s="184" t="s">
        <v>275</v>
      </c>
      <c r="AA58" s="184" t="s">
        <v>1574</v>
      </c>
    </row>
    <row r="59" spans="1:30" s="184" customFormat="1" hidden="1" x14ac:dyDescent="0.25">
      <c r="B59" s="184" t="s">
        <v>210</v>
      </c>
      <c r="C59" s="184" t="s">
        <v>1368</v>
      </c>
      <c r="D59" s="184" t="s">
        <v>164</v>
      </c>
      <c r="E59" s="184" t="s">
        <v>211</v>
      </c>
      <c r="F59" s="184" t="s">
        <v>212</v>
      </c>
      <c r="G59" s="184" t="s">
        <v>213</v>
      </c>
      <c r="H59" s="209" t="s">
        <v>63</v>
      </c>
      <c r="I59" s="168" t="s">
        <v>167</v>
      </c>
      <c r="J59" s="171" t="s">
        <v>214</v>
      </c>
      <c r="K59" s="184">
        <v>2012</v>
      </c>
      <c r="L59" s="203" t="s">
        <v>273</v>
      </c>
      <c r="M59" s="171" t="s">
        <v>174</v>
      </c>
      <c r="N59" s="171" t="s">
        <v>1267</v>
      </c>
      <c r="O59" s="192">
        <v>207.4</v>
      </c>
      <c r="P59" s="198">
        <v>3907</v>
      </c>
      <c r="Q59" s="191" t="s">
        <v>170</v>
      </c>
      <c r="R59" s="192" t="s">
        <v>175</v>
      </c>
      <c r="S59" s="191" t="s">
        <v>175</v>
      </c>
      <c r="T59" s="168" t="s">
        <v>170</v>
      </c>
      <c r="U59" s="184" t="s">
        <v>222</v>
      </c>
      <c r="Z59" s="184" t="s">
        <v>275</v>
      </c>
      <c r="AA59" s="184" t="s">
        <v>1574</v>
      </c>
    </row>
    <row r="60" spans="1:30" s="184" customFormat="1" hidden="1" x14ac:dyDescent="0.25">
      <c r="B60" s="184" t="s">
        <v>210</v>
      </c>
      <c r="C60" s="184" t="s">
        <v>1362</v>
      </c>
      <c r="D60" s="184" t="s">
        <v>164</v>
      </c>
      <c r="E60" s="184" t="s">
        <v>211</v>
      </c>
      <c r="F60" s="184" t="s">
        <v>212</v>
      </c>
      <c r="G60" s="184" t="s">
        <v>213</v>
      </c>
      <c r="H60" s="209" t="s">
        <v>63</v>
      </c>
      <c r="I60" s="168" t="s">
        <v>167</v>
      </c>
      <c r="J60" s="171" t="s">
        <v>214</v>
      </c>
      <c r="K60" s="184">
        <v>2014</v>
      </c>
      <c r="L60" s="203" t="s">
        <v>231</v>
      </c>
      <c r="M60" s="184" t="s">
        <v>219</v>
      </c>
      <c r="N60" s="171" t="s">
        <v>239</v>
      </c>
      <c r="O60" s="192">
        <v>8</v>
      </c>
      <c r="P60" s="192">
        <v>62.8</v>
      </c>
      <c r="Q60" s="191" t="s">
        <v>170</v>
      </c>
      <c r="R60" s="192" t="s">
        <v>175</v>
      </c>
      <c r="S60" s="191" t="s">
        <v>237</v>
      </c>
      <c r="T60" s="168" t="s">
        <v>170</v>
      </c>
      <c r="U60" s="184" t="s">
        <v>222</v>
      </c>
      <c r="X60" s="184" t="s">
        <v>238</v>
      </c>
      <c r="Z60" s="184" t="s">
        <v>227</v>
      </c>
      <c r="AA60" s="184" t="s">
        <v>1575</v>
      </c>
    </row>
    <row r="61" spans="1:30" s="184" customFormat="1" hidden="1" x14ac:dyDescent="0.25">
      <c r="B61" s="184" t="s">
        <v>210</v>
      </c>
      <c r="C61" s="184" t="s">
        <v>1363</v>
      </c>
      <c r="D61" s="184" t="s">
        <v>164</v>
      </c>
      <c r="E61" s="184" t="s">
        <v>211</v>
      </c>
      <c r="F61" s="184" t="s">
        <v>212</v>
      </c>
      <c r="G61" s="184" t="s">
        <v>213</v>
      </c>
      <c r="H61" s="209" t="s">
        <v>63</v>
      </c>
      <c r="I61" s="168" t="s">
        <v>167</v>
      </c>
      <c r="J61" s="171" t="s">
        <v>214</v>
      </c>
      <c r="K61" s="184">
        <v>2016</v>
      </c>
      <c r="L61" s="203" t="s">
        <v>241</v>
      </c>
      <c r="M61" s="184" t="s">
        <v>219</v>
      </c>
      <c r="N61" s="171"/>
      <c r="O61" s="192">
        <v>212.3</v>
      </c>
      <c r="P61" s="192">
        <v>3900.7</v>
      </c>
      <c r="Q61" s="191" t="s">
        <v>170</v>
      </c>
      <c r="R61" s="192">
        <v>17</v>
      </c>
      <c r="S61" s="191" t="s">
        <v>242</v>
      </c>
      <c r="T61" s="168" t="s">
        <v>170</v>
      </c>
      <c r="U61" s="184" t="s">
        <v>222</v>
      </c>
      <c r="Z61" s="184" t="s">
        <v>243</v>
      </c>
      <c r="AA61" s="184" t="s">
        <v>1576</v>
      </c>
    </row>
    <row r="62" spans="1:30" s="184" customFormat="1" hidden="1" x14ac:dyDescent="0.25">
      <c r="A62" s="185"/>
      <c r="B62" s="185" t="s">
        <v>210</v>
      </c>
      <c r="C62" s="184" t="s">
        <v>1364</v>
      </c>
      <c r="D62" s="185" t="s">
        <v>164</v>
      </c>
      <c r="E62" s="185" t="s">
        <v>211</v>
      </c>
      <c r="F62" s="185" t="s">
        <v>212</v>
      </c>
      <c r="G62" s="185" t="s">
        <v>213</v>
      </c>
      <c r="H62" s="209" t="s">
        <v>63</v>
      </c>
      <c r="I62" s="171" t="s">
        <v>167</v>
      </c>
      <c r="J62" s="171" t="s">
        <v>214</v>
      </c>
      <c r="K62" s="185">
        <v>2018</v>
      </c>
      <c r="L62" s="203" t="s">
        <v>248</v>
      </c>
      <c r="M62" s="185" t="s">
        <v>217</v>
      </c>
      <c r="N62" s="171"/>
      <c r="O62" s="188">
        <v>379</v>
      </c>
      <c r="P62" s="211">
        <v>3812.2</v>
      </c>
      <c r="Q62" s="205" t="s">
        <v>170</v>
      </c>
      <c r="R62" s="188">
        <v>35</v>
      </c>
      <c r="S62" s="205" t="s">
        <v>249</v>
      </c>
      <c r="T62" s="171" t="s">
        <v>170</v>
      </c>
      <c r="U62" s="185" t="s">
        <v>222</v>
      </c>
      <c r="V62" s="185"/>
      <c r="W62" s="185"/>
      <c r="X62" s="185"/>
      <c r="Y62" s="185"/>
      <c r="Z62" s="185" t="s">
        <v>250</v>
      </c>
      <c r="AA62" s="185" t="s">
        <v>1577</v>
      </c>
      <c r="AB62" s="185"/>
      <c r="AC62" s="185"/>
      <c r="AD62" s="185"/>
    </row>
    <row r="63" spans="1:30" s="184" customFormat="1" hidden="1" x14ac:dyDescent="0.25">
      <c r="A63" s="185"/>
      <c r="B63" s="185" t="s">
        <v>210</v>
      </c>
      <c r="C63" s="184" t="s">
        <v>1364</v>
      </c>
      <c r="D63" s="185" t="s">
        <v>164</v>
      </c>
      <c r="E63" s="185" t="s">
        <v>211</v>
      </c>
      <c r="F63" s="185" t="s">
        <v>212</v>
      </c>
      <c r="G63" s="185" t="s">
        <v>213</v>
      </c>
      <c r="H63" s="209" t="s">
        <v>63</v>
      </c>
      <c r="I63" s="171" t="s">
        <v>167</v>
      </c>
      <c r="J63" s="171" t="s">
        <v>214</v>
      </c>
      <c r="K63" s="185">
        <v>2018</v>
      </c>
      <c r="L63" s="203" t="s">
        <v>248</v>
      </c>
      <c r="M63" s="185" t="s">
        <v>174</v>
      </c>
      <c r="N63" s="171" t="s">
        <v>239</v>
      </c>
      <c r="O63" s="188">
        <v>379</v>
      </c>
      <c r="P63" s="211">
        <v>3812.2</v>
      </c>
      <c r="Q63" s="205" t="s">
        <v>170</v>
      </c>
      <c r="R63" s="188">
        <v>35</v>
      </c>
      <c r="S63" s="205" t="s">
        <v>251</v>
      </c>
      <c r="T63" s="171" t="s">
        <v>170</v>
      </c>
      <c r="U63" s="185" t="s">
        <v>222</v>
      </c>
      <c r="V63" s="185"/>
      <c r="W63" s="185"/>
      <c r="X63" s="185"/>
      <c r="Y63" s="185"/>
      <c r="Z63" s="185" t="s">
        <v>250</v>
      </c>
      <c r="AA63" s="185" t="s">
        <v>1577</v>
      </c>
      <c r="AB63" s="185"/>
      <c r="AC63" s="185"/>
      <c r="AD63" s="185"/>
    </row>
    <row r="64" spans="1:30" s="184" customFormat="1" hidden="1" x14ac:dyDescent="0.25">
      <c r="B64" s="184" t="s">
        <v>210</v>
      </c>
      <c r="C64" s="184" t="s">
        <v>1365</v>
      </c>
      <c r="D64" s="184" t="s">
        <v>164</v>
      </c>
      <c r="E64" s="184" t="s">
        <v>211</v>
      </c>
      <c r="F64" s="184" t="s">
        <v>212</v>
      </c>
      <c r="G64" s="184" t="s">
        <v>213</v>
      </c>
      <c r="H64" s="209" t="s">
        <v>63</v>
      </c>
      <c r="I64" s="168" t="s">
        <v>167</v>
      </c>
      <c r="J64" s="171" t="s">
        <v>214</v>
      </c>
      <c r="K64" s="184">
        <v>2019</v>
      </c>
      <c r="L64" s="203" t="s">
        <v>255</v>
      </c>
      <c r="M64" s="184" t="s">
        <v>219</v>
      </c>
      <c r="N64" s="171"/>
      <c r="O64" s="192">
        <v>443</v>
      </c>
      <c r="P64" s="198">
        <v>4580.8999999999996</v>
      </c>
      <c r="Q64" s="191" t="s">
        <v>170</v>
      </c>
      <c r="R64" s="192">
        <v>39</v>
      </c>
      <c r="S64" s="191" t="s">
        <v>209</v>
      </c>
      <c r="T64" s="168" t="s">
        <v>170</v>
      </c>
      <c r="U64" s="184" t="s">
        <v>222</v>
      </c>
      <c r="Z64" s="184" t="s">
        <v>256</v>
      </c>
      <c r="AA64" s="184" t="s">
        <v>1578</v>
      </c>
    </row>
    <row r="65" spans="2:27" s="184" customFormat="1" hidden="1" x14ac:dyDescent="0.25">
      <c r="B65" s="184" t="s">
        <v>210</v>
      </c>
      <c r="C65" s="184" t="s">
        <v>1366</v>
      </c>
      <c r="D65" s="184" t="s">
        <v>164</v>
      </c>
      <c r="E65" s="184" t="s">
        <v>211</v>
      </c>
      <c r="F65" s="184" t="s">
        <v>212</v>
      </c>
      <c r="G65" s="184" t="s">
        <v>213</v>
      </c>
      <c r="H65" s="209" t="s">
        <v>63</v>
      </c>
      <c r="I65" s="168" t="s">
        <v>167</v>
      </c>
      <c r="J65" s="171" t="s">
        <v>214</v>
      </c>
      <c r="K65" s="184">
        <v>2020</v>
      </c>
      <c r="L65" s="203" t="s">
        <v>260</v>
      </c>
      <c r="M65" s="184" t="s">
        <v>219</v>
      </c>
      <c r="N65" s="171"/>
      <c r="O65" s="192">
        <v>98</v>
      </c>
      <c r="P65" s="198">
        <v>877.2</v>
      </c>
      <c r="Q65" s="191" t="s">
        <v>170</v>
      </c>
      <c r="R65" s="192">
        <v>6</v>
      </c>
      <c r="S65" s="191" t="s">
        <v>21</v>
      </c>
      <c r="T65" s="168" t="s">
        <v>170</v>
      </c>
      <c r="U65" s="184" t="s">
        <v>222</v>
      </c>
      <c r="Z65" s="184" t="s">
        <v>261</v>
      </c>
      <c r="AA65" s="184" t="s">
        <v>1578</v>
      </c>
    </row>
    <row r="66" spans="2:27" s="184" customFormat="1" hidden="1" x14ac:dyDescent="0.25">
      <c r="B66" s="184" t="s">
        <v>210</v>
      </c>
      <c r="C66" s="184" t="s">
        <v>1366</v>
      </c>
      <c r="D66" s="184" t="s">
        <v>164</v>
      </c>
      <c r="E66" s="184" t="s">
        <v>211</v>
      </c>
      <c r="F66" s="184" t="s">
        <v>212</v>
      </c>
      <c r="G66" s="184" t="s">
        <v>213</v>
      </c>
      <c r="H66" s="209" t="s">
        <v>63</v>
      </c>
      <c r="I66" s="168" t="s">
        <v>167</v>
      </c>
      <c r="J66" s="171" t="s">
        <v>214</v>
      </c>
      <c r="K66" s="184">
        <v>2020</v>
      </c>
      <c r="L66" s="203" t="s">
        <v>260</v>
      </c>
      <c r="M66" s="171" t="s">
        <v>174</v>
      </c>
      <c r="N66" s="171" t="s">
        <v>239</v>
      </c>
      <c r="O66" s="192">
        <v>98</v>
      </c>
      <c r="P66" s="198">
        <v>877.2</v>
      </c>
      <c r="Q66" s="191" t="s">
        <v>170</v>
      </c>
      <c r="R66" s="192" t="s">
        <v>170</v>
      </c>
      <c r="S66" s="191" t="s">
        <v>170</v>
      </c>
      <c r="T66" s="168" t="s">
        <v>170</v>
      </c>
      <c r="U66" s="184" t="s">
        <v>222</v>
      </c>
      <c r="X66" s="184" t="s">
        <v>262</v>
      </c>
      <c r="Z66" s="184" t="s">
        <v>261</v>
      </c>
      <c r="AA66" s="184" t="s">
        <v>1578</v>
      </c>
    </row>
    <row r="67" spans="2:27" s="184" customFormat="1" ht="15" hidden="1" x14ac:dyDescent="0.25">
      <c r="B67" s="184" t="s">
        <v>744</v>
      </c>
      <c r="C67" s="228" t="s">
        <v>1383</v>
      </c>
      <c r="D67" s="184" t="s">
        <v>164</v>
      </c>
      <c r="E67" s="184" t="s">
        <v>609</v>
      </c>
      <c r="F67" s="184" t="s">
        <v>739</v>
      </c>
      <c r="G67" s="184" t="s">
        <v>738</v>
      </c>
      <c r="H67" s="185" t="s">
        <v>51</v>
      </c>
      <c r="I67" s="184" t="s">
        <v>1154</v>
      </c>
      <c r="J67" s="168" t="s">
        <v>740</v>
      </c>
      <c r="K67" s="184">
        <v>2010</v>
      </c>
      <c r="L67" s="196" t="s">
        <v>743</v>
      </c>
      <c r="M67" s="184" t="s">
        <v>628</v>
      </c>
      <c r="N67" s="185"/>
      <c r="O67" s="192" t="s">
        <v>170</v>
      </c>
      <c r="P67" s="192" t="s">
        <v>170</v>
      </c>
      <c r="Q67" s="191" t="s">
        <v>715</v>
      </c>
      <c r="R67" s="192">
        <v>2</v>
      </c>
      <c r="S67" s="191">
        <v>7</v>
      </c>
      <c r="T67" s="202" t="s">
        <v>170</v>
      </c>
      <c r="U67" s="184" t="s">
        <v>1454</v>
      </c>
      <c r="V67" s="184" t="s">
        <v>1609</v>
      </c>
      <c r="W67" s="184" t="s">
        <v>1610</v>
      </c>
      <c r="X67" s="184" t="s">
        <v>742</v>
      </c>
      <c r="Z67" s="184" t="s">
        <v>741</v>
      </c>
      <c r="AA67" s="184" t="s">
        <v>1562</v>
      </c>
    </row>
    <row r="68" spans="2:27" s="184" customFormat="1" ht="15" hidden="1" x14ac:dyDescent="0.25">
      <c r="B68" s="184" t="s">
        <v>744</v>
      </c>
      <c r="C68" s="228" t="s">
        <v>1383</v>
      </c>
      <c r="D68" s="184" t="s">
        <v>164</v>
      </c>
      <c r="E68" s="184" t="s">
        <v>609</v>
      </c>
      <c r="F68" s="184" t="s">
        <v>739</v>
      </c>
      <c r="G68" s="184" t="s">
        <v>738</v>
      </c>
      <c r="H68" s="185" t="s">
        <v>51</v>
      </c>
      <c r="I68" s="184" t="s">
        <v>1154</v>
      </c>
      <c r="J68" s="168" t="s">
        <v>740</v>
      </c>
      <c r="K68" s="184">
        <v>2010</v>
      </c>
      <c r="L68" s="196" t="s">
        <v>743</v>
      </c>
      <c r="M68" s="184" t="s">
        <v>125</v>
      </c>
      <c r="N68" s="185" t="s">
        <v>1276</v>
      </c>
      <c r="O68" s="192" t="s">
        <v>170</v>
      </c>
      <c r="P68" s="192" t="s">
        <v>170</v>
      </c>
      <c r="Q68" s="191" t="s">
        <v>715</v>
      </c>
      <c r="R68" s="192" t="s">
        <v>175</v>
      </c>
      <c r="S68" s="191" t="s">
        <v>175</v>
      </c>
      <c r="T68" s="202" t="s">
        <v>170</v>
      </c>
      <c r="U68" s="184" t="s">
        <v>1454</v>
      </c>
      <c r="V68" s="184" t="s">
        <v>1609</v>
      </c>
      <c r="W68" s="184" t="s">
        <v>1610</v>
      </c>
      <c r="X68" s="184" t="s">
        <v>742</v>
      </c>
      <c r="Z68" s="184" t="s">
        <v>741</v>
      </c>
      <c r="AA68" s="184" t="s">
        <v>1562</v>
      </c>
    </row>
    <row r="69" spans="2:27" s="184" customFormat="1" ht="15" hidden="1" x14ac:dyDescent="0.25">
      <c r="B69" s="184" t="s">
        <v>744</v>
      </c>
      <c r="C69" s="228" t="s">
        <v>1383</v>
      </c>
      <c r="D69" s="184" t="s">
        <v>164</v>
      </c>
      <c r="E69" s="184" t="s">
        <v>609</v>
      </c>
      <c r="F69" s="184" t="s">
        <v>739</v>
      </c>
      <c r="G69" s="184" t="s">
        <v>738</v>
      </c>
      <c r="H69" s="185" t="s">
        <v>51</v>
      </c>
      <c r="I69" s="184" t="s">
        <v>1154</v>
      </c>
      <c r="J69" s="168" t="s">
        <v>740</v>
      </c>
      <c r="K69" s="184">
        <v>2010</v>
      </c>
      <c r="L69" s="196" t="s">
        <v>743</v>
      </c>
      <c r="M69" s="184" t="s">
        <v>689</v>
      </c>
      <c r="N69" s="185"/>
      <c r="O69" s="192" t="s">
        <v>170</v>
      </c>
      <c r="P69" s="192" t="s">
        <v>170</v>
      </c>
      <c r="Q69" s="191" t="s">
        <v>715</v>
      </c>
      <c r="R69" s="192">
        <v>2</v>
      </c>
      <c r="S69" s="191">
        <v>47</v>
      </c>
      <c r="T69" s="202" t="s">
        <v>170</v>
      </c>
      <c r="U69" s="184" t="s">
        <v>1454</v>
      </c>
      <c r="V69" s="184" t="s">
        <v>1609</v>
      </c>
      <c r="W69" s="184" t="s">
        <v>1610</v>
      </c>
      <c r="X69" s="184" t="s">
        <v>742</v>
      </c>
      <c r="Z69" s="184" t="s">
        <v>741</v>
      </c>
      <c r="AA69" s="184" t="s">
        <v>1562</v>
      </c>
    </row>
    <row r="70" spans="2:27" s="184" customFormat="1" ht="15" hidden="1" x14ac:dyDescent="0.25">
      <c r="B70" s="184" t="s">
        <v>744</v>
      </c>
      <c r="C70" s="228" t="s">
        <v>1383</v>
      </c>
      <c r="D70" s="184" t="s">
        <v>164</v>
      </c>
      <c r="E70" s="184" t="s">
        <v>609</v>
      </c>
      <c r="F70" s="184" t="s">
        <v>739</v>
      </c>
      <c r="G70" s="184" t="s">
        <v>738</v>
      </c>
      <c r="H70" s="185" t="s">
        <v>51</v>
      </c>
      <c r="I70" s="184" t="s">
        <v>1154</v>
      </c>
      <c r="J70" s="168" t="s">
        <v>740</v>
      </c>
      <c r="K70" s="184">
        <v>2010</v>
      </c>
      <c r="L70" s="196" t="s">
        <v>743</v>
      </c>
      <c r="M70" s="184" t="s">
        <v>182</v>
      </c>
      <c r="N70" s="185"/>
      <c r="O70" s="192" t="s">
        <v>170</v>
      </c>
      <c r="P70" s="192" t="s">
        <v>170</v>
      </c>
      <c r="Q70" s="191" t="s">
        <v>715</v>
      </c>
      <c r="R70" s="192">
        <v>4</v>
      </c>
      <c r="S70" s="191">
        <v>170</v>
      </c>
      <c r="T70" s="202" t="s">
        <v>170</v>
      </c>
      <c r="U70" s="184" t="s">
        <v>1454</v>
      </c>
      <c r="V70" s="184" t="s">
        <v>1609</v>
      </c>
      <c r="W70" s="184" t="s">
        <v>1610</v>
      </c>
      <c r="X70" s="184" t="s">
        <v>742</v>
      </c>
      <c r="Z70" s="184" t="s">
        <v>741</v>
      </c>
      <c r="AA70" s="184" t="s">
        <v>1562</v>
      </c>
    </row>
    <row r="71" spans="2:27" s="184" customFormat="1" ht="15" hidden="1" x14ac:dyDescent="0.25">
      <c r="B71" s="184" t="s">
        <v>744</v>
      </c>
      <c r="C71" s="228" t="s">
        <v>1384</v>
      </c>
      <c r="D71" s="184" t="s">
        <v>164</v>
      </c>
      <c r="E71" s="184" t="s">
        <v>609</v>
      </c>
      <c r="F71" s="184" t="s">
        <v>739</v>
      </c>
      <c r="G71" s="184" t="s">
        <v>738</v>
      </c>
      <c r="H71" s="185" t="s">
        <v>51</v>
      </c>
      <c r="I71" s="184" t="s">
        <v>1154</v>
      </c>
      <c r="J71" s="168" t="s">
        <v>740</v>
      </c>
      <c r="K71" s="184">
        <v>2011</v>
      </c>
      <c r="L71" s="196" t="s">
        <v>748</v>
      </c>
      <c r="M71" s="184" t="s">
        <v>125</v>
      </c>
      <c r="N71" s="185" t="s">
        <v>766</v>
      </c>
      <c r="O71" s="192" t="s">
        <v>170</v>
      </c>
      <c r="P71" s="192" t="s">
        <v>170</v>
      </c>
      <c r="Q71" s="191" t="s">
        <v>715</v>
      </c>
      <c r="R71" s="192" t="s">
        <v>175</v>
      </c>
      <c r="S71" s="191" t="s">
        <v>175</v>
      </c>
      <c r="T71" s="202" t="s">
        <v>170</v>
      </c>
      <c r="U71" s="184" t="s">
        <v>222</v>
      </c>
      <c r="X71" s="184" t="s">
        <v>750</v>
      </c>
      <c r="Z71" s="184" t="s">
        <v>741</v>
      </c>
      <c r="AA71" s="184" t="s">
        <v>1562</v>
      </c>
    </row>
    <row r="72" spans="2:27" s="184" customFormat="1" ht="15" hidden="1" x14ac:dyDescent="0.25">
      <c r="B72" s="184" t="s">
        <v>744</v>
      </c>
      <c r="C72" s="228" t="s">
        <v>1384</v>
      </c>
      <c r="D72" s="184" t="s">
        <v>164</v>
      </c>
      <c r="E72" s="184" t="s">
        <v>609</v>
      </c>
      <c r="F72" s="184" t="s">
        <v>739</v>
      </c>
      <c r="G72" s="184" t="s">
        <v>738</v>
      </c>
      <c r="H72" s="185" t="s">
        <v>51</v>
      </c>
      <c r="I72" s="184" t="s">
        <v>1154</v>
      </c>
      <c r="J72" s="168" t="s">
        <v>740</v>
      </c>
      <c r="K72" s="184">
        <v>2011</v>
      </c>
      <c r="L72" s="196" t="s">
        <v>748</v>
      </c>
      <c r="M72" s="184" t="s">
        <v>182</v>
      </c>
      <c r="N72" s="185"/>
      <c r="O72" s="192" t="s">
        <v>170</v>
      </c>
      <c r="P72" s="192" t="s">
        <v>170</v>
      </c>
      <c r="Q72" s="191" t="s">
        <v>715</v>
      </c>
      <c r="R72" s="192">
        <v>3</v>
      </c>
      <c r="S72" s="191">
        <v>41</v>
      </c>
      <c r="T72" s="202" t="s">
        <v>170</v>
      </c>
      <c r="U72" s="184" t="s">
        <v>222</v>
      </c>
      <c r="X72" s="184" t="s">
        <v>750</v>
      </c>
      <c r="Z72" s="184" t="s">
        <v>741</v>
      </c>
      <c r="AA72" s="184" t="s">
        <v>1562</v>
      </c>
    </row>
    <row r="73" spans="2:27" s="184" customFormat="1" ht="15" hidden="1" x14ac:dyDescent="0.25">
      <c r="B73" s="184" t="s">
        <v>744</v>
      </c>
      <c r="C73" s="228" t="s">
        <v>1384</v>
      </c>
      <c r="D73" s="184" t="s">
        <v>164</v>
      </c>
      <c r="E73" s="184" t="s">
        <v>609</v>
      </c>
      <c r="F73" s="184" t="s">
        <v>739</v>
      </c>
      <c r="G73" s="184" t="s">
        <v>738</v>
      </c>
      <c r="H73" s="185" t="s">
        <v>51</v>
      </c>
      <c r="I73" s="184" t="s">
        <v>1154</v>
      </c>
      <c r="J73" s="168" t="s">
        <v>740</v>
      </c>
      <c r="K73" s="184">
        <v>2011</v>
      </c>
      <c r="L73" s="196" t="s">
        <v>1092</v>
      </c>
      <c r="M73" s="184" t="s">
        <v>125</v>
      </c>
      <c r="N73" s="185" t="s">
        <v>1277</v>
      </c>
      <c r="O73" s="192">
        <v>118.8</v>
      </c>
      <c r="P73" s="192">
        <v>1972</v>
      </c>
      <c r="Q73" s="191" t="s">
        <v>170</v>
      </c>
      <c r="R73" s="192" t="s">
        <v>175</v>
      </c>
      <c r="S73" s="191" t="s">
        <v>175</v>
      </c>
      <c r="T73" s="202" t="s">
        <v>170</v>
      </c>
      <c r="U73" s="184" t="s">
        <v>1454</v>
      </c>
      <c r="V73" s="184" t="s">
        <v>1611</v>
      </c>
      <c r="W73" s="184" t="s">
        <v>1612</v>
      </c>
      <c r="X73" s="184" t="s">
        <v>759</v>
      </c>
      <c r="Z73" s="184" t="s">
        <v>755</v>
      </c>
      <c r="AA73" s="184" t="s">
        <v>1563</v>
      </c>
    </row>
    <row r="74" spans="2:27" s="184" customFormat="1" ht="15" hidden="1" x14ac:dyDescent="0.25">
      <c r="B74" s="184" t="s">
        <v>744</v>
      </c>
      <c r="C74" s="228" t="s">
        <v>1385</v>
      </c>
      <c r="D74" s="184" t="s">
        <v>164</v>
      </c>
      <c r="E74" s="184" t="s">
        <v>609</v>
      </c>
      <c r="F74" s="184" t="s">
        <v>739</v>
      </c>
      <c r="G74" s="184" t="s">
        <v>738</v>
      </c>
      <c r="H74" s="185" t="s">
        <v>51</v>
      </c>
      <c r="I74" s="184" t="s">
        <v>1154</v>
      </c>
      <c r="J74" s="168" t="s">
        <v>740</v>
      </c>
      <c r="K74" s="184">
        <v>2012</v>
      </c>
      <c r="L74" s="196" t="s">
        <v>757</v>
      </c>
      <c r="M74" s="184" t="s">
        <v>125</v>
      </c>
      <c r="N74" s="185" t="s">
        <v>766</v>
      </c>
      <c r="O74" s="192">
        <v>42.2</v>
      </c>
      <c r="P74" s="192">
        <v>656</v>
      </c>
      <c r="Q74" s="191" t="s">
        <v>170</v>
      </c>
      <c r="R74" s="192" t="s">
        <v>175</v>
      </c>
      <c r="S74" s="191" t="s">
        <v>175</v>
      </c>
      <c r="T74" s="202" t="s">
        <v>170</v>
      </c>
      <c r="U74" s="184" t="s">
        <v>1454</v>
      </c>
      <c r="V74" s="184" t="s">
        <v>1613</v>
      </c>
      <c r="W74" s="184" t="s">
        <v>1614</v>
      </c>
      <c r="X74" s="184" t="s">
        <v>759</v>
      </c>
      <c r="Z74" s="184" t="s">
        <v>758</v>
      </c>
      <c r="AA74" s="184" t="s">
        <v>1564</v>
      </c>
    </row>
    <row r="75" spans="2:27" s="184" customFormat="1" ht="15" hidden="1" x14ac:dyDescent="0.25">
      <c r="B75" s="184" t="s">
        <v>744</v>
      </c>
      <c r="C75" s="228" t="s">
        <v>1385</v>
      </c>
      <c r="D75" s="184" t="s">
        <v>164</v>
      </c>
      <c r="E75" s="184" t="s">
        <v>609</v>
      </c>
      <c r="F75" s="184" t="s">
        <v>739</v>
      </c>
      <c r="G75" s="184" t="s">
        <v>738</v>
      </c>
      <c r="H75" s="185" t="s">
        <v>51</v>
      </c>
      <c r="I75" s="184" t="s">
        <v>1154</v>
      </c>
      <c r="J75" s="168" t="s">
        <v>740</v>
      </c>
      <c r="K75" s="184">
        <v>2012</v>
      </c>
      <c r="L75" s="196" t="s">
        <v>757</v>
      </c>
      <c r="M75" s="184" t="s">
        <v>182</v>
      </c>
      <c r="N75" s="185"/>
      <c r="O75" s="192">
        <v>42.2</v>
      </c>
      <c r="P75" s="192">
        <v>656</v>
      </c>
      <c r="Q75" s="191" t="s">
        <v>170</v>
      </c>
      <c r="R75" s="192">
        <v>4</v>
      </c>
      <c r="S75" s="191">
        <v>119</v>
      </c>
      <c r="T75" s="202" t="s">
        <v>170</v>
      </c>
      <c r="U75" s="184" t="s">
        <v>1454</v>
      </c>
      <c r="V75" s="184" t="s">
        <v>1613</v>
      </c>
      <c r="W75" s="184" t="s">
        <v>1614</v>
      </c>
      <c r="X75" s="184" t="s">
        <v>759</v>
      </c>
      <c r="Z75" s="184" t="s">
        <v>758</v>
      </c>
      <c r="AA75" s="184" t="s">
        <v>1564</v>
      </c>
    </row>
    <row r="76" spans="2:27" s="184" customFormat="1" ht="15" hidden="1" x14ac:dyDescent="0.25">
      <c r="B76" s="184" t="s">
        <v>744</v>
      </c>
      <c r="C76" s="228" t="s">
        <v>1385</v>
      </c>
      <c r="D76" s="184" t="s">
        <v>164</v>
      </c>
      <c r="E76" s="184" t="s">
        <v>609</v>
      </c>
      <c r="F76" s="184" t="s">
        <v>739</v>
      </c>
      <c r="G76" s="184" t="s">
        <v>738</v>
      </c>
      <c r="H76" s="185" t="s">
        <v>51</v>
      </c>
      <c r="I76" s="184" t="s">
        <v>1154</v>
      </c>
      <c r="J76" s="168" t="s">
        <v>740</v>
      </c>
      <c r="K76" s="184">
        <v>2012</v>
      </c>
      <c r="L76" s="196" t="s">
        <v>757</v>
      </c>
      <c r="M76" s="184" t="s">
        <v>628</v>
      </c>
      <c r="N76" s="185"/>
      <c r="O76" s="192">
        <v>42.2</v>
      </c>
      <c r="P76" s="192">
        <v>656</v>
      </c>
      <c r="Q76" s="191" t="s">
        <v>170</v>
      </c>
      <c r="R76" s="192">
        <v>1</v>
      </c>
      <c r="S76" s="191">
        <v>5</v>
      </c>
      <c r="T76" s="202" t="s">
        <v>170</v>
      </c>
      <c r="U76" s="184" t="s">
        <v>1454</v>
      </c>
      <c r="V76" s="184" t="s">
        <v>1613</v>
      </c>
      <c r="W76" s="184" t="s">
        <v>1614</v>
      </c>
      <c r="X76" s="184" t="s">
        <v>759</v>
      </c>
      <c r="Z76" s="184" t="s">
        <v>758</v>
      </c>
      <c r="AA76" s="184" t="s">
        <v>1564</v>
      </c>
    </row>
    <row r="77" spans="2:27" s="184" customFormat="1" ht="15" hidden="1" x14ac:dyDescent="0.25">
      <c r="B77" s="184" t="s">
        <v>744</v>
      </c>
      <c r="C77" s="228" t="s">
        <v>1386</v>
      </c>
      <c r="D77" s="184" t="s">
        <v>164</v>
      </c>
      <c r="E77" s="184" t="s">
        <v>609</v>
      </c>
      <c r="F77" s="184" t="s">
        <v>739</v>
      </c>
      <c r="G77" s="184" t="s">
        <v>738</v>
      </c>
      <c r="H77" s="185" t="s">
        <v>51</v>
      </c>
      <c r="I77" s="184" t="s">
        <v>1154</v>
      </c>
      <c r="J77" s="168" t="s">
        <v>740</v>
      </c>
      <c r="K77" s="184">
        <v>2013</v>
      </c>
      <c r="L77" s="196" t="s">
        <v>764</v>
      </c>
      <c r="M77" s="184" t="s">
        <v>125</v>
      </c>
      <c r="N77" s="185" t="s">
        <v>766</v>
      </c>
      <c r="O77" s="192">
        <v>55.9</v>
      </c>
      <c r="P77" s="192">
        <v>1010</v>
      </c>
      <c r="Q77" s="191" t="s">
        <v>198</v>
      </c>
      <c r="R77" s="192" t="s">
        <v>175</v>
      </c>
      <c r="S77" s="191" t="s">
        <v>175</v>
      </c>
      <c r="T77" s="202" t="s">
        <v>170</v>
      </c>
      <c r="U77" s="184" t="s">
        <v>222</v>
      </c>
      <c r="Z77" s="184" t="s">
        <v>765</v>
      </c>
      <c r="AA77" s="184" t="s">
        <v>1565</v>
      </c>
    </row>
    <row r="78" spans="2:27" s="184" customFormat="1" ht="15" hidden="1" x14ac:dyDescent="0.25">
      <c r="B78" s="184" t="s">
        <v>744</v>
      </c>
      <c r="C78" s="228" t="s">
        <v>1386</v>
      </c>
      <c r="D78" s="184" t="s">
        <v>164</v>
      </c>
      <c r="E78" s="184" t="s">
        <v>609</v>
      </c>
      <c r="F78" s="184" t="s">
        <v>739</v>
      </c>
      <c r="G78" s="184" t="s">
        <v>738</v>
      </c>
      <c r="H78" s="185" t="s">
        <v>51</v>
      </c>
      <c r="I78" s="184" t="s">
        <v>1154</v>
      </c>
      <c r="J78" s="168" t="s">
        <v>740</v>
      </c>
      <c r="K78" s="184">
        <v>2013</v>
      </c>
      <c r="L78" s="196" t="s">
        <v>764</v>
      </c>
      <c r="M78" s="184" t="s">
        <v>182</v>
      </c>
      <c r="N78" s="185" t="s">
        <v>766</v>
      </c>
      <c r="O78" s="192">
        <v>55.9</v>
      </c>
      <c r="P78" s="192">
        <v>1010</v>
      </c>
      <c r="Q78" s="191" t="s">
        <v>198</v>
      </c>
      <c r="R78" s="192">
        <v>1</v>
      </c>
      <c r="S78" s="191">
        <v>22</v>
      </c>
      <c r="T78" s="202" t="s">
        <v>170</v>
      </c>
      <c r="U78" s="184" t="s">
        <v>222</v>
      </c>
      <c r="Z78" s="184" t="s">
        <v>765</v>
      </c>
      <c r="AA78" s="184" t="s">
        <v>1565</v>
      </c>
    </row>
    <row r="79" spans="2:27" s="184" customFormat="1" ht="15" hidden="1" x14ac:dyDescent="0.25">
      <c r="B79" s="184" t="s">
        <v>744</v>
      </c>
      <c r="C79" s="228" t="s">
        <v>1386</v>
      </c>
      <c r="D79" s="184" t="s">
        <v>164</v>
      </c>
      <c r="E79" s="184" t="s">
        <v>609</v>
      </c>
      <c r="F79" s="184" t="s">
        <v>739</v>
      </c>
      <c r="G79" s="184" t="s">
        <v>738</v>
      </c>
      <c r="H79" s="184" t="s">
        <v>51</v>
      </c>
      <c r="I79" s="184" t="s">
        <v>1154</v>
      </c>
      <c r="J79" s="168" t="s">
        <v>740</v>
      </c>
      <c r="K79" s="184">
        <v>2013</v>
      </c>
      <c r="L79" s="196" t="s">
        <v>1093</v>
      </c>
      <c r="M79" s="184" t="s">
        <v>125</v>
      </c>
      <c r="N79" s="185" t="s">
        <v>774</v>
      </c>
      <c r="O79" s="188">
        <v>33.6</v>
      </c>
      <c r="P79" s="188">
        <v>671.5</v>
      </c>
      <c r="Q79" s="191" t="s">
        <v>198</v>
      </c>
      <c r="R79" s="192" t="s">
        <v>175</v>
      </c>
      <c r="S79" s="191" t="s">
        <v>175</v>
      </c>
      <c r="T79" s="202" t="s">
        <v>170</v>
      </c>
      <c r="U79" s="184" t="s">
        <v>222</v>
      </c>
      <c r="Z79" s="184" t="s">
        <v>772</v>
      </c>
      <c r="AA79" s="184" t="s">
        <v>1566</v>
      </c>
    </row>
    <row r="80" spans="2:27" s="184" customFormat="1" ht="15" hidden="1" x14ac:dyDescent="0.25">
      <c r="B80" s="184" t="s">
        <v>744</v>
      </c>
      <c r="C80" s="228" t="s">
        <v>1386</v>
      </c>
      <c r="D80" s="184" t="s">
        <v>164</v>
      </c>
      <c r="E80" s="184" t="s">
        <v>609</v>
      </c>
      <c r="F80" s="184" t="s">
        <v>739</v>
      </c>
      <c r="G80" s="184" t="s">
        <v>738</v>
      </c>
      <c r="H80" s="184" t="s">
        <v>51</v>
      </c>
      <c r="I80" s="184" t="s">
        <v>1154</v>
      </c>
      <c r="J80" s="168" t="s">
        <v>740</v>
      </c>
      <c r="K80" s="184">
        <v>2013</v>
      </c>
      <c r="L80" s="196" t="s">
        <v>1093</v>
      </c>
      <c r="M80" s="184" t="s">
        <v>689</v>
      </c>
      <c r="N80" s="185"/>
      <c r="O80" s="188">
        <v>33.6</v>
      </c>
      <c r="P80" s="188">
        <v>671.5</v>
      </c>
      <c r="Q80" s="191" t="s">
        <v>198</v>
      </c>
      <c r="R80" s="192">
        <v>1</v>
      </c>
      <c r="S80" s="191">
        <v>12</v>
      </c>
      <c r="T80" s="202" t="s">
        <v>170</v>
      </c>
      <c r="U80" s="184" t="s">
        <v>222</v>
      </c>
      <c r="Z80" s="184" t="s">
        <v>772</v>
      </c>
      <c r="AA80" s="184" t="s">
        <v>1566</v>
      </c>
    </row>
    <row r="81" spans="2:27" s="184" customFormat="1" ht="15" hidden="1" x14ac:dyDescent="0.25">
      <c r="B81" s="184" t="s">
        <v>744</v>
      </c>
      <c r="C81" s="228" t="s">
        <v>1387</v>
      </c>
      <c r="D81" s="184" t="s">
        <v>164</v>
      </c>
      <c r="E81" s="184" t="s">
        <v>609</v>
      </c>
      <c r="F81" s="184" t="s">
        <v>739</v>
      </c>
      <c r="G81" s="184" t="s">
        <v>738</v>
      </c>
      <c r="H81" s="184" t="s">
        <v>51</v>
      </c>
      <c r="I81" s="184" t="s">
        <v>1154</v>
      </c>
      <c r="J81" s="168" t="s">
        <v>740</v>
      </c>
      <c r="K81" s="184">
        <v>2014</v>
      </c>
      <c r="L81" s="196" t="s">
        <v>1121</v>
      </c>
      <c r="M81" s="184" t="s">
        <v>125</v>
      </c>
      <c r="N81" s="185" t="s">
        <v>766</v>
      </c>
      <c r="O81" s="188">
        <v>66.3</v>
      </c>
      <c r="P81" s="188">
        <v>1287.5</v>
      </c>
      <c r="Q81" s="191" t="s">
        <v>778</v>
      </c>
      <c r="R81" s="192" t="s">
        <v>175</v>
      </c>
      <c r="S81" s="191" t="s">
        <v>175</v>
      </c>
      <c r="T81" s="202" t="s">
        <v>170</v>
      </c>
      <c r="U81" s="184" t="s">
        <v>1454</v>
      </c>
      <c r="V81" s="184" t="s">
        <v>1615</v>
      </c>
      <c r="W81" s="184" t="s">
        <v>1616</v>
      </c>
      <c r="Z81" s="184" t="s">
        <v>777</v>
      </c>
      <c r="AA81" s="184" t="s">
        <v>1567</v>
      </c>
    </row>
    <row r="82" spans="2:27" s="184" customFormat="1" ht="15" hidden="1" x14ac:dyDescent="0.25">
      <c r="B82" s="184" t="s">
        <v>744</v>
      </c>
      <c r="C82" s="228" t="s">
        <v>1387</v>
      </c>
      <c r="D82" s="184" t="s">
        <v>164</v>
      </c>
      <c r="E82" s="184" t="s">
        <v>609</v>
      </c>
      <c r="F82" s="184" t="s">
        <v>739</v>
      </c>
      <c r="G82" s="184" t="s">
        <v>738</v>
      </c>
      <c r="H82" s="184" t="s">
        <v>51</v>
      </c>
      <c r="I82" s="184" t="s">
        <v>1154</v>
      </c>
      <c r="J82" s="168" t="s">
        <v>740</v>
      </c>
      <c r="K82" s="184">
        <v>2014</v>
      </c>
      <c r="L82" s="196" t="s">
        <v>1121</v>
      </c>
      <c r="M82" s="184" t="s">
        <v>182</v>
      </c>
      <c r="N82" s="185"/>
      <c r="O82" s="188">
        <v>66.3</v>
      </c>
      <c r="P82" s="188">
        <v>1287.5</v>
      </c>
      <c r="Q82" s="191" t="s">
        <v>778</v>
      </c>
      <c r="R82" s="192">
        <v>5</v>
      </c>
      <c r="S82" s="191">
        <v>110</v>
      </c>
      <c r="T82" s="202" t="s">
        <v>170</v>
      </c>
      <c r="U82" s="184" t="s">
        <v>1454</v>
      </c>
      <c r="V82" s="184" t="s">
        <v>1615</v>
      </c>
      <c r="W82" s="184" t="s">
        <v>1616</v>
      </c>
      <c r="Z82" s="184" t="s">
        <v>777</v>
      </c>
      <c r="AA82" s="184" t="s">
        <v>1567</v>
      </c>
    </row>
    <row r="83" spans="2:27" s="184" customFormat="1" ht="15" hidden="1" x14ac:dyDescent="0.25">
      <c r="B83" s="184" t="s">
        <v>744</v>
      </c>
      <c r="C83" s="238" t="s">
        <v>1387</v>
      </c>
      <c r="D83" s="184" t="s">
        <v>164</v>
      </c>
      <c r="E83" s="184" t="s">
        <v>609</v>
      </c>
      <c r="F83" s="184" t="s">
        <v>739</v>
      </c>
      <c r="G83" s="184" t="s">
        <v>738</v>
      </c>
      <c r="H83" s="184" t="s">
        <v>51</v>
      </c>
      <c r="I83" s="184" t="s">
        <v>1154</v>
      </c>
      <c r="J83" s="168" t="s">
        <v>740</v>
      </c>
      <c r="K83" s="184">
        <v>2014</v>
      </c>
      <c r="L83" s="196" t="s">
        <v>1121</v>
      </c>
      <c r="M83" s="184" t="s">
        <v>628</v>
      </c>
      <c r="N83" s="185"/>
      <c r="O83" s="188">
        <v>66.3</v>
      </c>
      <c r="P83" s="188">
        <v>1287.5</v>
      </c>
      <c r="Q83" s="191" t="s">
        <v>778</v>
      </c>
      <c r="R83" s="192">
        <v>1</v>
      </c>
      <c r="S83" s="191">
        <v>5</v>
      </c>
      <c r="T83" s="202" t="s">
        <v>170</v>
      </c>
      <c r="U83" s="184" t="s">
        <v>1454</v>
      </c>
      <c r="V83" s="184" t="s">
        <v>1615</v>
      </c>
      <c r="W83" s="184" t="s">
        <v>1616</v>
      </c>
      <c r="Z83" s="184" t="s">
        <v>777</v>
      </c>
      <c r="AA83" s="184" t="s">
        <v>1567</v>
      </c>
    </row>
    <row r="84" spans="2:27" s="184" customFormat="1" ht="15" hidden="1" x14ac:dyDescent="0.25">
      <c r="B84" s="184" t="s">
        <v>744</v>
      </c>
      <c r="C84" s="238" t="s">
        <v>1388</v>
      </c>
      <c r="D84" s="184" t="s">
        <v>164</v>
      </c>
      <c r="E84" s="184" t="s">
        <v>609</v>
      </c>
      <c r="F84" s="184" t="s">
        <v>739</v>
      </c>
      <c r="G84" s="184" t="s">
        <v>738</v>
      </c>
      <c r="H84" s="184" t="s">
        <v>51</v>
      </c>
      <c r="I84" s="184" t="s">
        <v>1154</v>
      </c>
      <c r="J84" s="168" t="s">
        <v>740</v>
      </c>
      <c r="K84" s="184">
        <v>2015</v>
      </c>
      <c r="L84" s="196" t="s">
        <v>1122</v>
      </c>
      <c r="M84" s="184" t="s">
        <v>125</v>
      </c>
      <c r="N84" s="185" t="s">
        <v>1278</v>
      </c>
      <c r="O84" s="188">
        <v>63.4</v>
      </c>
      <c r="P84" s="188">
        <v>1132</v>
      </c>
      <c r="Q84" s="191" t="s">
        <v>778</v>
      </c>
      <c r="R84" s="192" t="s">
        <v>175</v>
      </c>
      <c r="S84" s="191" t="s">
        <v>175</v>
      </c>
      <c r="T84" s="202" t="s">
        <v>170</v>
      </c>
      <c r="U84" s="184" t="s">
        <v>1454</v>
      </c>
      <c r="V84" s="184" t="s">
        <v>1617</v>
      </c>
      <c r="W84" s="184" t="s">
        <v>1618</v>
      </c>
      <c r="Z84" s="184" t="s">
        <v>784</v>
      </c>
      <c r="AA84" s="184" t="s">
        <v>1568</v>
      </c>
    </row>
    <row r="85" spans="2:27" s="184" customFormat="1" ht="15" hidden="1" x14ac:dyDescent="0.25">
      <c r="B85" s="184" t="s">
        <v>744</v>
      </c>
      <c r="C85" s="238" t="s">
        <v>1388</v>
      </c>
      <c r="D85" s="184" t="s">
        <v>164</v>
      </c>
      <c r="E85" s="184" t="s">
        <v>609</v>
      </c>
      <c r="F85" s="184" t="s">
        <v>739</v>
      </c>
      <c r="G85" s="184" t="s">
        <v>738</v>
      </c>
      <c r="H85" s="184" t="s">
        <v>51</v>
      </c>
      <c r="I85" s="184" t="s">
        <v>1154</v>
      </c>
      <c r="J85" s="168" t="s">
        <v>740</v>
      </c>
      <c r="K85" s="184">
        <v>2015</v>
      </c>
      <c r="L85" s="196" t="s">
        <v>1122</v>
      </c>
      <c r="M85" s="184" t="s">
        <v>182</v>
      </c>
      <c r="N85" s="185"/>
      <c r="O85" s="188">
        <v>63.4</v>
      </c>
      <c r="P85" s="188">
        <v>1132</v>
      </c>
      <c r="Q85" s="191" t="s">
        <v>778</v>
      </c>
      <c r="R85" s="192">
        <v>3</v>
      </c>
      <c r="S85" s="191">
        <v>70</v>
      </c>
      <c r="T85" s="202" t="s">
        <v>170</v>
      </c>
      <c r="U85" s="184" t="s">
        <v>1454</v>
      </c>
      <c r="V85" s="184" t="s">
        <v>1617</v>
      </c>
      <c r="W85" s="184" t="s">
        <v>1618</v>
      </c>
      <c r="Z85" s="184" t="s">
        <v>784</v>
      </c>
      <c r="AA85" s="184" t="s">
        <v>1568</v>
      </c>
    </row>
    <row r="86" spans="2:27" s="184" customFormat="1" ht="15" hidden="1" x14ac:dyDescent="0.25">
      <c r="B86" s="184" t="s">
        <v>744</v>
      </c>
      <c r="C86" s="238" t="s">
        <v>1388</v>
      </c>
      <c r="D86" s="184" t="s">
        <v>164</v>
      </c>
      <c r="E86" s="184" t="s">
        <v>609</v>
      </c>
      <c r="F86" s="184" t="s">
        <v>739</v>
      </c>
      <c r="G86" s="184" t="s">
        <v>738</v>
      </c>
      <c r="H86" s="184" t="s">
        <v>51</v>
      </c>
      <c r="I86" s="184" t="s">
        <v>1154</v>
      </c>
      <c r="J86" s="168" t="s">
        <v>740</v>
      </c>
      <c r="K86" s="184">
        <v>2015</v>
      </c>
      <c r="L86" s="196" t="s">
        <v>1122</v>
      </c>
      <c r="M86" s="184" t="s">
        <v>169</v>
      </c>
      <c r="N86" s="185"/>
      <c r="O86" s="188">
        <v>63.4</v>
      </c>
      <c r="P86" s="188">
        <v>1132</v>
      </c>
      <c r="Q86" s="191" t="s">
        <v>778</v>
      </c>
      <c r="R86" s="192">
        <v>1</v>
      </c>
      <c r="S86" s="191">
        <v>1</v>
      </c>
      <c r="T86" s="202" t="s">
        <v>170</v>
      </c>
      <c r="U86" s="184" t="s">
        <v>1454</v>
      </c>
      <c r="V86" s="184" t="s">
        <v>1617</v>
      </c>
      <c r="W86" s="184" t="s">
        <v>1618</v>
      </c>
      <c r="Z86" s="184" t="s">
        <v>784</v>
      </c>
      <c r="AA86" s="184" t="s">
        <v>1568</v>
      </c>
    </row>
    <row r="87" spans="2:27" s="184" customFormat="1" ht="15" hidden="1" x14ac:dyDescent="0.25">
      <c r="B87" s="184" t="s">
        <v>744</v>
      </c>
      <c r="C87" s="238" t="s">
        <v>1389</v>
      </c>
      <c r="D87" s="184" t="s">
        <v>164</v>
      </c>
      <c r="E87" s="184" t="s">
        <v>609</v>
      </c>
      <c r="F87" s="184" t="s">
        <v>739</v>
      </c>
      <c r="G87" s="184" t="s">
        <v>738</v>
      </c>
      <c r="H87" s="184" t="s">
        <v>51</v>
      </c>
      <c r="I87" s="184" t="s">
        <v>1154</v>
      </c>
      <c r="J87" s="168" t="s">
        <v>740</v>
      </c>
      <c r="K87" s="184">
        <v>2016</v>
      </c>
      <c r="L87" s="196" t="s">
        <v>1102</v>
      </c>
      <c r="M87" s="184" t="s">
        <v>125</v>
      </c>
      <c r="N87" s="185" t="s">
        <v>787</v>
      </c>
      <c r="O87" s="188">
        <v>49.3</v>
      </c>
      <c r="P87" s="188">
        <v>859</v>
      </c>
      <c r="Q87" s="191" t="s">
        <v>198</v>
      </c>
      <c r="R87" s="192" t="s">
        <v>175</v>
      </c>
      <c r="S87" s="191" t="s">
        <v>175</v>
      </c>
      <c r="T87" s="202" t="s">
        <v>170</v>
      </c>
      <c r="U87" s="184" t="s">
        <v>1454</v>
      </c>
      <c r="V87" s="184" t="s">
        <v>1619</v>
      </c>
      <c r="W87" s="184" t="s">
        <v>1620</v>
      </c>
      <c r="Z87" s="184" t="s">
        <v>786</v>
      </c>
      <c r="AA87" s="184" t="s">
        <v>1569</v>
      </c>
    </row>
    <row r="88" spans="2:27" s="184" customFormat="1" ht="15" hidden="1" x14ac:dyDescent="0.25">
      <c r="B88" s="184" t="s">
        <v>744</v>
      </c>
      <c r="C88" s="238" t="s">
        <v>1389</v>
      </c>
      <c r="D88" s="184" t="s">
        <v>164</v>
      </c>
      <c r="E88" s="184" t="s">
        <v>609</v>
      </c>
      <c r="F88" s="184" t="s">
        <v>739</v>
      </c>
      <c r="G88" s="184" t="s">
        <v>738</v>
      </c>
      <c r="H88" s="184" t="s">
        <v>51</v>
      </c>
      <c r="I88" s="184" t="s">
        <v>1154</v>
      </c>
      <c r="J88" s="168" t="s">
        <v>740</v>
      </c>
      <c r="K88" s="184">
        <v>2016</v>
      </c>
      <c r="L88" s="196" t="s">
        <v>1102</v>
      </c>
      <c r="M88" s="184" t="s">
        <v>182</v>
      </c>
      <c r="N88" s="185"/>
      <c r="O88" s="188">
        <v>49.3</v>
      </c>
      <c r="P88" s="188">
        <v>859</v>
      </c>
      <c r="Q88" s="191" t="s">
        <v>198</v>
      </c>
      <c r="R88" s="192">
        <v>6</v>
      </c>
      <c r="S88" s="191">
        <v>120</v>
      </c>
      <c r="T88" s="202" t="s">
        <v>170</v>
      </c>
      <c r="U88" s="184" t="s">
        <v>1454</v>
      </c>
      <c r="V88" s="184" t="s">
        <v>1619</v>
      </c>
      <c r="W88" s="184" t="s">
        <v>1620</v>
      </c>
      <c r="Z88" s="184" t="s">
        <v>786</v>
      </c>
      <c r="AA88" s="184" t="s">
        <v>1569</v>
      </c>
    </row>
    <row r="89" spans="2:27" s="184" customFormat="1" ht="15" hidden="1" x14ac:dyDescent="0.25">
      <c r="B89" s="184" t="s">
        <v>744</v>
      </c>
      <c r="C89" s="238" t="s">
        <v>1390</v>
      </c>
      <c r="D89" s="184" t="s">
        <v>164</v>
      </c>
      <c r="E89" s="184" t="s">
        <v>609</v>
      </c>
      <c r="F89" s="184" t="s">
        <v>739</v>
      </c>
      <c r="G89" s="184" t="s">
        <v>738</v>
      </c>
      <c r="H89" s="184" t="s">
        <v>51</v>
      </c>
      <c r="I89" s="184" t="s">
        <v>1154</v>
      </c>
      <c r="J89" s="168" t="s">
        <v>740</v>
      </c>
      <c r="K89" s="184">
        <v>2017</v>
      </c>
      <c r="L89" s="196" t="s">
        <v>1101</v>
      </c>
      <c r="M89" s="184" t="s">
        <v>125</v>
      </c>
      <c r="N89" s="185" t="s">
        <v>792</v>
      </c>
      <c r="O89" s="188">
        <v>77.400000000000006</v>
      </c>
      <c r="P89" s="188">
        <v>1113</v>
      </c>
      <c r="Q89" s="191" t="s">
        <v>179</v>
      </c>
      <c r="R89" s="192" t="s">
        <v>175</v>
      </c>
      <c r="S89" s="191" t="s">
        <v>175</v>
      </c>
      <c r="T89" s="202" t="s">
        <v>170</v>
      </c>
      <c r="U89" s="184" t="s">
        <v>222</v>
      </c>
      <c r="Z89" s="184" t="s">
        <v>791</v>
      </c>
      <c r="AA89" s="184" t="s">
        <v>1570</v>
      </c>
    </row>
    <row r="90" spans="2:27" s="184" customFormat="1" ht="15" hidden="1" x14ac:dyDescent="0.25">
      <c r="B90" s="184" t="s">
        <v>744</v>
      </c>
      <c r="C90" s="238" t="s">
        <v>1391</v>
      </c>
      <c r="D90" s="184" t="s">
        <v>164</v>
      </c>
      <c r="E90" s="184" t="s">
        <v>609</v>
      </c>
      <c r="F90" s="184" t="s">
        <v>739</v>
      </c>
      <c r="G90" s="184" t="s">
        <v>738</v>
      </c>
      <c r="H90" s="184" t="s">
        <v>51</v>
      </c>
      <c r="I90" s="184" t="s">
        <v>1154</v>
      </c>
      <c r="J90" s="168" t="s">
        <v>740</v>
      </c>
      <c r="K90" s="184">
        <v>2018</v>
      </c>
      <c r="L90" s="196" t="s">
        <v>1100</v>
      </c>
      <c r="M90" s="184" t="s">
        <v>125</v>
      </c>
      <c r="N90" s="185" t="s">
        <v>795</v>
      </c>
      <c r="O90" s="188">
        <v>100</v>
      </c>
      <c r="P90" s="188">
        <v>1597</v>
      </c>
      <c r="Q90" s="191" t="s">
        <v>208</v>
      </c>
      <c r="R90" s="192" t="s">
        <v>175</v>
      </c>
      <c r="S90" s="191" t="s">
        <v>175</v>
      </c>
      <c r="T90" s="202" t="s">
        <v>170</v>
      </c>
      <c r="U90" s="184" t="s">
        <v>222</v>
      </c>
      <c r="Z90" s="195" t="s">
        <v>794</v>
      </c>
      <c r="AA90" s="184" t="s">
        <v>1571</v>
      </c>
    </row>
    <row r="91" spans="2:27" s="184" customFormat="1" ht="15" hidden="1" x14ac:dyDescent="0.25">
      <c r="B91" s="184" t="s">
        <v>744</v>
      </c>
      <c r="C91" s="238" t="s">
        <v>1391</v>
      </c>
      <c r="D91" s="184" t="s">
        <v>164</v>
      </c>
      <c r="E91" s="184" t="s">
        <v>609</v>
      </c>
      <c r="F91" s="184" t="s">
        <v>739</v>
      </c>
      <c r="G91" s="184" t="s">
        <v>738</v>
      </c>
      <c r="H91" s="184" t="s">
        <v>51</v>
      </c>
      <c r="I91" s="184" t="s">
        <v>1154</v>
      </c>
      <c r="J91" s="168" t="s">
        <v>740</v>
      </c>
      <c r="K91" s="184">
        <v>2018</v>
      </c>
      <c r="L91" s="196" t="s">
        <v>1100</v>
      </c>
      <c r="M91" s="184" t="s">
        <v>182</v>
      </c>
      <c r="N91" s="185"/>
      <c r="O91" s="188">
        <v>100</v>
      </c>
      <c r="P91" s="188">
        <v>1597</v>
      </c>
      <c r="Q91" s="191" t="s">
        <v>208</v>
      </c>
      <c r="R91" s="192">
        <v>5</v>
      </c>
      <c r="S91" s="191">
        <v>140</v>
      </c>
      <c r="T91" s="202" t="s">
        <v>170</v>
      </c>
      <c r="U91" s="184" t="s">
        <v>222</v>
      </c>
      <c r="Z91" s="195" t="s">
        <v>794</v>
      </c>
      <c r="AA91" s="184" t="s">
        <v>1571</v>
      </c>
    </row>
    <row r="92" spans="2:27" s="184" customFormat="1" hidden="1" x14ac:dyDescent="0.25">
      <c r="B92" s="184" t="s">
        <v>799</v>
      </c>
      <c r="C92" s="241" t="s">
        <v>1392</v>
      </c>
      <c r="D92" s="184" t="s">
        <v>164</v>
      </c>
      <c r="E92" s="184" t="s">
        <v>609</v>
      </c>
      <c r="F92" s="184" t="s">
        <v>801</v>
      </c>
      <c r="G92" s="184" t="s">
        <v>802</v>
      </c>
      <c r="H92" s="209" t="s">
        <v>73</v>
      </c>
      <c r="I92" s="168" t="s">
        <v>167</v>
      </c>
      <c r="J92" s="171" t="s">
        <v>803</v>
      </c>
      <c r="K92" s="185">
        <v>2019</v>
      </c>
      <c r="L92" s="196" t="s">
        <v>1095</v>
      </c>
      <c r="M92" s="185" t="s">
        <v>125</v>
      </c>
      <c r="N92" s="185" t="s">
        <v>204</v>
      </c>
      <c r="O92" s="188" t="s">
        <v>170</v>
      </c>
      <c r="P92" s="188" t="s">
        <v>170</v>
      </c>
      <c r="Q92" s="188" t="s">
        <v>170</v>
      </c>
      <c r="R92" s="192">
        <v>2</v>
      </c>
      <c r="S92" s="191">
        <v>9</v>
      </c>
      <c r="T92" s="202" t="s">
        <v>170</v>
      </c>
      <c r="U92" s="184" t="s">
        <v>222</v>
      </c>
      <c r="Z92" s="184" t="s">
        <v>823</v>
      </c>
      <c r="AA92" s="184" t="s">
        <v>1553</v>
      </c>
    </row>
    <row r="93" spans="2:27" s="184" customFormat="1" hidden="1" x14ac:dyDescent="0.25">
      <c r="B93" s="185" t="s">
        <v>163</v>
      </c>
      <c r="C93" s="241" t="s">
        <v>1351</v>
      </c>
      <c r="D93" s="184" t="s">
        <v>164</v>
      </c>
      <c r="E93" s="184" t="s">
        <v>176</v>
      </c>
      <c r="F93" s="184" t="s">
        <v>165</v>
      </c>
      <c r="G93" s="185" t="s">
        <v>166</v>
      </c>
      <c r="H93" s="209" t="s">
        <v>82</v>
      </c>
      <c r="I93" s="171" t="s">
        <v>167</v>
      </c>
      <c r="J93" s="168" t="s">
        <v>168</v>
      </c>
      <c r="K93" s="184">
        <v>2010</v>
      </c>
      <c r="L93" s="196" t="s">
        <v>1294</v>
      </c>
      <c r="M93" s="184" t="s">
        <v>169</v>
      </c>
      <c r="N93" s="185"/>
      <c r="O93" s="192">
        <v>49.5</v>
      </c>
      <c r="P93" s="192" t="s">
        <v>170</v>
      </c>
      <c r="Q93" s="192" t="s">
        <v>171</v>
      </c>
      <c r="R93" s="192">
        <v>11</v>
      </c>
      <c r="S93" s="191" t="s">
        <v>170</v>
      </c>
      <c r="T93" s="168" t="s">
        <v>170</v>
      </c>
      <c r="U93" s="184" t="s">
        <v>222</v>
      </c>
      <c r="X93" s="184" t="s">
        <v>173</v>
      </c>
      <c r="Z93" s="184" t="s">
        <v>172</v>
      </c>
      <c r="AA93" s="184" t="s">
        <v>1540</v>
      </c>
    </row>
    <row r="94" spans="2:27" s="184" customFormat="1" hidden="1" x14ac:dyDescent="0.25">
      <c r="B94" s="185" t="s">
        <v>163</v>
      </c>
      <c r="C94" s="241" t="s">
        <v>1351</v>
      </c>
      <c r="D94" s="184" t="s">
        <v>164</v>
      </c>
      <c r="E94" s="184" t="s">
        <v>176</v>
      </c>
      <c r="F94" s="184" t="s">
        <v>165</v>
      </c>
      <c r="G94" s="185" t="s">
        <v>166</v>
      </c>
      <c r="H94" s="209" t="s">
        <v>82</v>
      </c>
      <c r="I94" s="171" t="s">
        <v>167</v>
      </c>
      <c r="J94" s="168" t="s">
        <v>168</v>
      </c>
      <c r="K94" s="184">
        <v>2010</v>
      </c>
      <c r="L94" s="196" t="s">
        <v>1294</v>
      </c>
      <c r="M94" s="184" t="s">
        <v>174</v>
      </c>
      <c r="N94" s="185" t="s">
        <v>1253</v>
      </c>
      <c r="O94" s="192">
        <v>49.5</v>
      </c>
      <c r="P94" s="192" t="s">
        <v>170</v>
      </c>
      <c r="Q94" s="192" t="s">
        <v>171</v>
      </c>
      <c r="R94" s="192" t="s">
        <v>175</v>
      </c>
      <c r="S94" s="191" t="s">
        <v>175</v>
      </c>
      <c r="T94" s="168" t="s">
        <v>170</v>
      </c>
      <c r="U94" s="184" t="s">
        <v>222</v>
      </c>
      <c r="X94" s="184" t="s">
        <v>173</v>
      </c>
      <c r="Z94" s="184" t="s">
        <v>172</v>
      </c>
      <c r="AA94" s="184" t="s">
        <v>1540</v>
      </c>
    </row>
    <row r="95" spans="2:27" s="184" customFormat="1" hidden="1" x14ac:dyDescent="0.25">
      <c r="B95" s="185" t="s">
        <v>163</v>
      </c>
      <c r="C95" s="241" t="s">
        <v>1351</v>
      </c>
      <c r="D95" s="184" t="s">
        <v>164</v>
      </c>
      <c r="E95" s="184" t="s">
        <v>177</v>
      </c>
      <c r="F95" s="184" t="s">
        <v>165</v>
      </c>
      <c r="G95" s="185" t="s">
        <v>166</v>
      </c>
      <c r="H95" s="209" t="s">
        <v>82</v>
      </c>
      <c r="I95" s="171" t="s">
        <v>167</v>
      </c>
      <c r="J95" s="168" t="s">
        <v>168</v>
      </c>
      <c r="K95" s="184">
        <v>2010</v>
      </c>
      <c r="L95" s="196" t="s">
        <v>1294</v>
      </c>
      <c r="M95" s="184" t="s">
        <v>174</v>
      </c>
      <c r="N95" s="185" t="s">
        <v>1254</v>
      </c>
      <c r="O95" s="192">
        <v>37.15</v>
      </c>
      <c r="P95" s="192" t="s">
        <v>170</v>
      </c>
      <c r="Q95" s="191" t="s">
        <v>178</v>
      </c>
      <c r="R95" s="192" t="s">
        <v>175</v>
      </c>
      <c r="S95" s="191" t="s">
        <v>175</v>
      </c>
      <c r="T95" s="168" t="s">
        <v>170</v>
      </c>
      <c r="U95" s="184" t="s">
        <v>222</v>
      </c>
      <c r="X95" s="184" t="s">
        <v>180</v>
      </c>
      <c r="Z95" s="184" t="s">
        <v>181</v>
      </c>
      <c r="AA95" s="184" t="s">
        <v>1541</v>
      </c>
    </row>
    <row r="96" spans="2:27" s="184" customFormat="1" hidden="1" x14ac:dyDescent="0.25">
      <c r="B96" s="185" t="s">
        <v>163</v>
      </c>
      <c r="C96" s="241" t="s">
        <v>1352</v>
      </c>
      <c r="D96" s="184" t="s">
        <v>164</v>
      </c>
      <c r="E96" s="184" t="s">
        <v>176</v>
      </c>
      <c r="F96" s="184" t="s">
        <v>165</v>
      </c>
      <c r="G96" s="185" t="s">
        <v>166</v>
      </c>
      <c r="H96" s="209" t="s">
        <v>82</v>
      </c>
      <c r="I96" s="171" t="s">
        <v>167</v>
      </c>
      <c r="J96" s="168" t="s">
        <v>168</v>
      </c>
      <c r="K96" s="184">
        <v>2011</v>
      </c>
      <c r="L96" s="196" t="s">
        <v>748</v>
      </c>
      <c r="M96" s="184" t="s">
        <v>169</v>
      </c>
      <c r="N96" s="185"/>
      <c r="O96" s="192">
        <v>60.5</v>
      </c>
      <c r="P96" s="192" t="s">
        <v>170</v>
      </c>
      <c r="Q96" s="191" t="s">
        <v>179</v>
      </c>
      <c r="R96" s="192">
        <v>13</v>
      </c>
      <c r="S96" s="191">
        <v>27</v>
      </c>
      <c r="T96" s="168" t="s">
        <v>170</v>
      </c>
      <c r="U96" s="184" t="s">
        <v>222</v>
      </c>
      <c r="X96" s="184" t="s">
        <v>184</v>
      </c>
      <c r="Z96" s="184" t="s">
        <v>183</v>
      </c>
      <c r="AA96" s="184" t="s">
        <v>1542</v>
      </c>
    </row>
    <row r="97" spans="1:30" s="184" customFormat="1" hidden="1" x14ac:dyDescent="0.25">
      <c r="B97" s="185" t="s">
        <v>163</v>
      </c>
      <c r="C97" s="241" t="s">
        <v>1352</v>
      </c>
      <c r="D97" s="184" t="s">
        <v>164</v>
      </c>
      <c r="E97" s="184" t="s">
        <v>176</v>
      </c>
      <c r="F97" s="184" t="s">
        <v>165</v>
      </c>
      <c r="G97" s="185" t="s">
        <v>166</v>
      </c>
      <c r="H97" s="209" t="s">
        <v>82</v>
      </c>
      <c r="I97" s="171" t="s">
        <v>167</v>
      </c>
      <c r="J97" s="168" t="s">
        <v>168</v>
      </c>
      <c r="K97" s="184">
        <v>2011</v>
      </c>
      <c r="L97" s="196" t="s">
        <v>748</v>
      </c>
      <c r="M97" s="184" t="s">
        <v>182</v>
      </c>
      <c r="N97" s="185"/>
      <c r="O97" s="192">
        <v>60.5</v>
      </c>
      <c r="P97" s="192" t="s">
        <v>170</v>
      </c>
      <c r="Q97" s="191" t="s">
        <v>179</v>
      </c>
      <c r="R97" s="192">
        <v>1</v>
      </c>
      <c r="S97" s="191">
        <v>18</v>
      </c>
      <c r="T97" s="168" t="s">
        <v>170</v>
      </c>
      <c r="U97" s="184" t="s">
        <v>222</v>
      </c>
      <c r="X97" s="184" t="s">
        <v>184</v>
      </c>
      <c r="Z97" s="184" t="s">
        <v>183</v>
      </c>
      <c r="AA97" s="184" t="s">
        <v>1542</v>
      </c>
    </row>
    <row r="98" spans="1:30" s="184" customFormat="1" hidden="1" x14ac:dyDescent="0.25">
      <c r="B98" s="185" t="s">
        <v>163</v>
      </c>
      <c r="C98" s="241" t="s">
        <v>1352</v>
      </c>
      <c r="D98" s="184" t="s">
        <v>164</v>
      </c>
      <c r="E98" s="184" t="s">
        <v>176</v>
      </c>
      <c r="F98" s="184" t="s">
        <v>165</v>
      </c>
      <c r="G98" s="185" t="s">
        <v>166</v>
      </c>
      <c r="H98" s="209" t="s">
        <v>82</v>
      </c>
      <c r="I98" s="171" t="s">
        <v>167</v>
      </c>
      <c r="J98" s="168" t="s">
        <v>168</v>
      </c>
      <c r="K98" s="184">
        <v>2011</v>
      </c>
      <c r="L98" s="196" t="s">
        <v>748</v>
      </c>
      <c r="M98" s="184" t="s">
        <v>174</v>
      </c>
      <c r="N98" s="185" t="s">
        <v>1255</v>
      </c>
      <c r="O98" s="192">
        <v>60.5</v>
      </c>
      <c r="P98" s="192" t="s">
        <v>170</v>
      </c>
      <c r="Q98" s="191" t="s">
        <v>179</v>
      </c>
      <c r="R98" s="192" t="s">
        <v>175</v>
      </c>
      <c r="S98" s="191" t="s">
        <v>175</v>
      </c>
      <c r="T98" s="168" t="s">
        <v>170</v>
      </c>
      <c r="U98" s="184" t="s">
        <v>222</v>
      </c>
      <c r="X98" s="184" t="s">
        <v>184</v>
      </c>
      <c r="Z98" s="184" t="s">
        <v>183</v>
      </c>
      <c r="AA98" s="184" t="s">
        <v>1542</v>
      </c>
    </row>
    <row r="99" spans="1:30" s="184" customFormat="1" hidden="1" x14ac:dyDescent="0.25">
      <c r="B99" s="185" t="s">
        <v>163</v>
      </c>
      <c r="C99" s="241" t="s">
        <v>1352</v>
      </c>
      <c r="D99" s="184" t="s">
        <v>164</v>
      </c>
      <c r="E99" s="184" t="s">
        <v>177</v>
      </c>
      <c r="F99" s="184" t="s">
        <v>165</v>
      </c>
      <c r="G99" s="185" t="s">
        <v>166</v>
      </c>
      <c r="H99" s="209" t="s">
        <v>82</v>
      </c>
      <c r="I99" s="171" t="s">
        <v>167</v>
      </c>
      <c r="J99" s="168" t="s">
        <v>168</v>
      </c>
      <c r="K99" s="184">
        <v>2011</v>
      </c>
      <c r="L99" s="196" t="s">
        <v>1295</v>
      </c>
      <c r="M99" s="184" t="s">
        <v>182</v>
      </c>
      <c r="N99" s="185"/>
      <c r="O99" s="192">
        <v>48.5</v>
      </c>
      <c r="P99" s="192" t="s">
        <v>170</v>
      </c>
      <c r="Q99" s="191" t="s">
        <v>179</v>
      </c>
      <c r="R99" s="192">
        <v>4</v>
      </c>
      <c r="S99" s="191">
        <v>74</v>
      </c>
      <c r="T99" s="168" t="s">
        <v>170</v>
      </c>
      <c r="U99" s="184" t="s">
        <v>222</v>
      </c>
      <c r="X99" s="184" t="s">
        <v>184</v>
      </c>
      <c r="Z99" s="184" t="s">
        <v>185</v>
      </c>
      <c r="AA99" s="184" t="s">
        <v>1543</v>
      </c>
    </row>
    <row r="100" spans="1:30" s="184" customFormat="1" hidden="1" x14ac:dyDescent="0.25">
      <c r="B100" s="185" t="s">
        <v>163</v>
      </c>
      <c r="C100" s="241" t="s">
        <v>1352</v>
      </c>
      <c r="D100" s="184" t="s">
        <v>164</v>
      </c>
      <c r="E100" s="184" t="s">
        <v>177</v>
      </c>
      <c r="F100" s="184" t="s">
        <v>165</v>
      </c>
      <c r="G100" s="185" t="s">
        <v>166</v>
      </c>
      <c r="H100" s="209" t="s">
        <v>82</v>
      </c>
      <c r="I100" s="171" t="s">
        <v>167</v>
      </c>
      <c r="J100" s="168" t="s">
        <v>168</v>
      </c>
      <c r="K100" s="184">
        <v>2011</v>
      </c>
      <c r="L100" s="196" t="s">
        <v>1295</v>
      </c>
      <c r="M100" s="184" t="s">
        <v>174</v>
      </c>
      <c r="N100" s="185" t="s">
        <v>1256</v>
      </c>
      <c r="O100" s="192">
        <v>48.5</v>
      </c>
      <c r="P100" s="192" t="s">
        <v>170</v>
      </c>
      <c r="Q100" s="191" t="s">
        <v>179</v>
      </c>
      <c r="R100" s="192" t="s">
        <v>175</v>
      </c>
      <c r="S100" s="191" t="s">
        <v>175</v>
      </c>
      <c r="T100" s="168" t="s">
        <v>170</v>
      </c>
      <c r="U100" s="184" t="s">
        <v>222</v>
      </c>
      <c r="X100" s="184" t="s">
        <v>184</v>
      </c>
      <c r="Z100" s="184" t="s">
        <v>185</v>
      </c>
      <c r="AA100" s="184" t="s">
        <v>1543</v>
      </c>
    </row>
    <row r="101" spans="1:30" s="184" customFormat="1" hidden="1" x14ac:dyDescent="0.25">
      <c r="B101" s="185" t="s">
        <v>163</v>
      </c>
      <c r="C101" s="241" t="s">
        <v>1359</v>
      </c>
      <c r="D101" s="184" t="s">
        <v>164</v>
      </c>
      <c r="E101" s="184" t="s">
        <v>193</v>
      </c>
      <c r="F101" s="184" t="s">
        <v>165</v>
      </c>
      <c r="G101" s="185" t="s">
        <v>166</v>
      </c>
      <c r="H101" s="209" t="s">
        <v>82</v>
      </c>
      <c r="I101" s="171" t="s">
        <v>167</v>
      </c>
      <c r="J101" s="168" t="s">
        <v>168</v>
      </c>
      <c r="K101" s="184">
        <v>2012</v>
      </c>
      <c r="L101" s="196" t="s">
        <v>1298</v>
      </c>
      <c r="M101" s="184" t="s">
        <v>174</v>
      </c>
      <c r="N101" s="185" t="s">
        <v>1260</v>
      </c>
      <c r="O101" s="192">
        <v>31</v>
      </c>
      <c r="P101" s="192" t="s">
        <v>170</v>
      </c>
      <c r="Q101" s="191" t="s">
        <v>190</v>
      </c>
      <c r="R101" s="192" t="s">
        <v>175</v>
      </c>
      <c r="S101" s="191" t="s">
        <v>175</v>
      </c>
      <c r="T101" s="168" t="s">
        <v>170</v>
      </c>
      <c r="U101" s="184" t="s">
        <v>222</v>
      </c>
      <c r="X101" s="184" t="s">
        <v>184</v>
      </c>
      <c r="Z101" s="184" t="s">
        <v>194</v>
      </c>
      <c r="AA101" s="184" t="s">
        <v>1544</v>
      </c>
    </row>
    <row r="102" spans="1:30" s="184" customFormat="1" hidden="1" x14ac:dyDescent="0.25">
      <c r="A102" s="185"/>
      <c r="B102" s="185" t="s">
        <v>163</v>
      </c>
      <c r="C102" s="241" t="s">
        <v>1353</v>
      </c>
      <c r="D102" s="185" t="s">
        <v>164</v>
      </c>
      <c r="E102" s="185" t="s">
        <v>176</v>
      </c>
      <c r="F102" s="185" t="s">
        <v>165</v>
      </c>
      <c r="G102" s="185" t="s">
        <v>166</v>
      </c>
      <c r="H102" s="209" t="s">
        <v>82</v>
      </c>
      <c r="I102" s="171" t="s">
        <v>167</v>
      </c>
      <c r="J102" s="171" t="s">
        <v>168</v>
      </c>
      <c r="K102" s="185">
        <v>2013</v>
      </c>
      <c r="L102" s="196" t="s">
        <v>764</v>
      </c>
      <c r="M102" s="185" t="s">
        <v>169</v>
      </c>
      <c r="N102" s="185"/>
      <c r="O102" s="188">
        <v>27.25</v>
      </c>
      <c r="P102" s="188" t="s">
        <v>170</v>
      </c>
      <c r="Q102" s="205" t="s">
        <v>188</v>
      </c>
      <c r="R102" s="188">
        <v>2</v>
      </c>
      <c r="S102" s="205">
        <v>3</v>
      </c>
      <c r="T102" s="171" t="s">
        <v>170</v>
      </c>
      <c r="U102" s="184" t="s">
        <v>222</v>
      </c>
      <c r="V102" s="185"/>
      <c r="W102" s="185"/>
      <c r="X102" s="185" t="s">
        <v>184</v>
      </c>
      <c r="Y102" s="185"/>
      <c r="Z102" s="185" t="s">
        <v>187</v>
      </c>
      <c r="AA102" s="185" t="s">
        <v>1545</v>
      </c>
      <c r="AB102" s="185"/>
      <c r="AC102" s="185"/>
      <c r="AD102" s="185"/>
    </row>
    <row r="103" spans="1:30" s="184" customFormat="1" hidden="1" x14ac:dyDescent="0.25">
      <c r="A103" s="185"/>
      <c r="B103" s="185" t="s">
        <v>163</v>
      </c>
      <c r="C103" s="241" t="s">
        <v>1353</v>
      </c>
      <c r="D103" s="185" t="s">
        <v>164</v>
      </c>
      <c r="E103" s="185" t="s">
        <v>176</v>
      </c>
      <c r="F103" s="185" t="s">
        <v>165</v>
      </c>
      <c r="G103" s="185" t="s">
        <v>166</v>
      </c>
      <c r="H103" s="209" t="s">
        <v>82</v>
      </c>
      <c r="I103" s="171" t="s">
        <v>167</v>
      </c>
      <c r="J103" s="171" t="s">
        <v>168</v>
      </c>
      <c r="K103" s="185">
        <v>2013</v>
      </c>
      <c r="L103" s="196" t="s">
        <v>764</v>
      </c>
      <c r="M103" s="185" t="s">
        <v>186</v>
      </c>
      <c r="N103" s="185"/>
      <c r="O103" s="188">
        <v>27.25</v>
      </c>
      <c r="P103" s="188" t="s">
        <v>170</v>
      </c>
      <c r="Q103" s="205" t="s">
        <v>188</v>
      </c>
      <c r="R103" s="188">
        <v>1</v>
      </c>
      <c r="S103" s="205">
        <v>2</v>
      </c>
      <c r="T103" s="171" t="s">
        <v>170</v>
      </c>
      <c r="U103" s="184" t="s">
        <v>222</v>
      </c>
      <c r="V103" s="185"/>
      <c r="W103" s="185"/>
      <c r="X103" s="185" t="s">
        <v>184</v>
      </c>
      <c r="Y103" s="185"/>
      <c r="Z103" s="185" t="s">
        <v>187</v>
      </c>
      <c r="AA103" s="185" t="s">
        <v>1545</v>
      </c>
      <c r="AB103" s="185"/>
      <c r="AC103" s="185"/>
      <c r="AD103" s="185"/>
    </row>
    <row r="104" spans="1:30" s="184" customFormat="1" hidden="1" x14ac:dyDescent="0.25">
      <c r="A104" s="185"/>
      <c r="B104" s="185" t="s">
        <v>163</v>
      </c>
      <c r="C104" s="241" t="s">
        <v>1353</v>
      </c>
      <c r="D104" s="185" t="s">
        <v>164</v>
      </c>
      <c r="E104" s="185" t="s">
        <v>176</v>
      </c>
      <c r="F104" s="185" t="s">
        <v>165</v>
      </c>
      <c r="G104" s="185" t="s">
        <v>166</v>
      </c>
      <c r="H104" s="209" t="s">
        <v>82</v>
      </c>
      <c r="I104" s="171" t="s">
        <v>167</v>
      </c>
      <c r="J104" s="171" t="s">
        <v>168</v>
      </c>
      <c r="K104" s="185">
        <v>2013</v>
      </c>
      <c r="L104" s="196" t="s">
        <v>764</v>
      </c>
      <c r="M104" s="185" t="s">
        <v>174</v>
      </c>
      <c r="N104" s="185" t="s">
        <v>1257</v>
      </c>
      <c r="O104" s="188">
        <v>27.25</v>
      </c>
      <c r="P104" s="188" t="s">
        <v>170</v>
      </c>
      <c r="Q104" s="205" t="s">
        <v>188</v>
      </c>
      <c r="R104" s="188" t="s">
        <v>175</v>
      </c>
      <c r="S104" s="205" t="s">
        <v>175</v>
      </c>
      <c r="T104" s="171" t="s">
        <v>170</v>
      </c>
      <c r="U104" s="184" t="s">
        <v>222</v>
      </c>
      <c r="V104" s="185"/>
      <c r="W104" s="185"/>
      <c r="X104" s="185" t="s">
        <v>184</v>
      </c>
      <c r="Y104" s="185"/>
      <c r="Z104" s="185" t="s">
        <v>187</v>
      </c>
      <c r="AA104" s="185" t="s">
        <v>1545</v>
      </c>
      <c r="AB104" s="185"/>
      <c r="AC104" s="185"/>
      <c r="AD104" s="185"/>
    </row>
    <row r="105" spans="1:30" s="184" customFormat="1" hidden="1" x14ac:dyDescent="0.25">
      <c r="B105" s="185" t="s">
        <v>163</v>
      </c>
      <c r="C105" s="241" t="s">
        <v>1353</v>
      </c>
      <c r="D105" s="184" t="s">
        <v>164</v>
      </c>
      <c r="E105" s="184" t="s">
        <v>176</v>
      </c>
      <c r="F105" s="184" t="s">
        <v>165</v>
      </c>
      <c r="G105" s="185" t="s">
        <v>166</v>
      </c>
      <c r="H105" s="209" t="s">
        <v>82</v>
      </c>
      <c r="I105" s="171" t="s">
        <v>167</v>
      </c>
      <c r="J105" s="168" t="s">
        <v>168</v>
      </c>
      <c r="K105" s="184">
        <v>2013</v>
      </c>
      <c r="L105" s="196" t="s">
        <v>1070</v>
      </c>
      <c r="M105" s="184" t="s">
        <v>182</v>
      </c>
      <c r="N105" s="185"/>
      <c r="O105" s="192">
        <v>36.25</v>
      </c>
      <c r="P105" s="192" t="s">
        <v>170</v>
      </c>
      <c r="Q105" s="191" t="s">
        <v>195</v>
      </c>
      <c r="R105" s="192">
        <v>1</v>
      </c>
      <c r="S105" s="191">
        <v>9</v>
      </c>
      <c r="T105" s="168" t="s">
        <v>170</v>
      </c>
      <c r="U105" s="184" t="s">
        <v>222</v>
      </c>
      <c r="X105" s="184" t="s">
        <v>184</v>
      </c>
      <c r="Z105" s="184" t="s">
        <v>197</v>
      </c>
      <c r="AA105" s="184" t="s">
        <v>1546</v>
      </c>
    </row>
    <row r="106" spans="1:30" s="184" customFormat="1" hidden="1" x14ac:dyDescent="0.25">
      <c r="B106" s="185" t="s">
        <v>163</v>
      </c>
      <c r="C106" s="241" t="s">
        <v>1353</v>
      </c>
      <c r="D106" s="184" t="s">
        <v>164</v>
      </c>
      <c r="E106" s="184" t="s">
        <v>176</v>
      </c>
      <c r="F106" s="184" t="s">
        <v>165</v>
      </c>
      <c r="G106" s="185" t="s">
        <v>166</v>
      </c>
      <c r="H106" s="209" t="s">
        <v>82</v>
      </c>
      <c r="I106" s="171" t="s">
        <v>167</v>
      </c>
      <c r="J106" s="168" t="s">
        <v>168</v>
      </c>
      <c r="K106" s="184">
        <v>2013</v>
      </c>
      <c r="L106" s="196" t="s">
        <v>1070</v>
      </c>
      <c r="M106" s="184" t="s">
        <v>174</v>
      </c>
      <c r="N106" s="185" t="s">
        <v>196</v>
      </c>
      <c r="O106" s="192">
        <v>36.25</v>
      </c>
      <c r="P106" s="192" t="s">
        <v>170</v>
      </c>
      <c r="Q106" s="191" t="s">
        <v>195</v>
      </c>
      <c r="R106" s="192" t="s">
        <v>175</v>
      </c>
      <c r="S106" s="191" t="s">
        <v>175</v>
      </c>
      <c r="T106" s="168" t="s">
        <v>170</v>
      </c>
      <c r="U106" s="184" t="s">
        <v>222</v>
      </c>
      <c r="X106" s="184" t="s">
        <v>184</v>
      </c>
      <c r="Z106" s="184" t="s">
        <v>197</v>
      </c>
      <c r="AA106" s="184" t="s">
        <v>1546</v>
      </c>
    </row>
    <row r="107" spans="1:30" s="184" customFormat="1" hidden="1" x14ac:dyDescent="0.25">
      <c r="B107" s="185" t="s">
        <v>163</v>
      </c>
      <c r="C107" s="241" t="s">
        <v>1354</v>
      </c>
      <c r="D107" s="184" t="s">
        <v>164</v>
      </c>
      <c r="E107" s="184" t="s">
        <v>176</v>
      </c>
      <c r="F107" s="184" t="s">
        <v>165</v>
      </c>
      <c r="G107" s="185" t="s">
        <v>166</v>
      </c>
      <c r="H107" s="209" t="s">
        <v>82</v>
      </c>
      <c r="I107" s="171" t="s">
        <v>167</v>
      </c>
      <c r="J107" s="168" t="s">
        <v>168</v>
      </c>
      <c r="K107" s="184">
        <v>2014</v>
      </c>
      <c r="L107" s="196" t="s">
        <v>1296</v>
      </c>
      <c r="M107" s="184" t="s">
        <v>169</v>
      </c>
      <c r="N107" s="185"/>
      <c r="O107" s="192">
        <v>30</v>
      </c>
      <c r="P107" s="192" t="s">
        <v>170</v>
      </c>
      <c r="Q107" s="191" t="s">
        <v>190</v>
      </c>
      <c r="R107" s="192">
        <v>6</v>
      </c>
      <c r="S107" s="191">
        <v>6</v>
      </c>
      <c r="T107" s="168" t="s">
        <v>170</v>
      </c>
      <c r="U107" s="184" t="s">
        <v>222</v>
      </c>
      <c r="X107" s="184" t="s">
        <v>184</v>
      </c>
      <c r="Z107" s="184" t="s">
        <v>189</v>
      </c>
      <c r="AA107" s="184" t="s">
        <v>1547</v>
      </c>
    </row>
    <row r="108" spans="1:30" s="184" customFormat="1" hidden="1" x14ac:dyDescent="0.25">
      <c r="B108" s="185" t="s">
        <v>163</v>
      </c>
      <c r="C108" s="184" t="s">
        <v>1354</v>
      </c>
      <c r="D108" s="184" t="s">
        <v>164</v>
      </c>
      <c r="E108" s="184" t="s">
        <v>176</v>
      </c>
      <c r="F108" s="184" t="s">
        <v>165</v>
      </c>
      <c r="G108" s="185" t="s">
        <v>166</v>
      </c>
      <c r="H108" s="209" t="s">
        <v>82</v>
      </c>
      <c r="I108" s="171" t="s">
        <v>167</v>
      </c>
      <c r="J108" s="168" t="s">
        <v>168</v>
      </c>
      <c r="K108" s="184">
        <v>2014</v>
      </c>
      <c r="L108" s="196" t="s">
        <v>1296</v>
      </c>
      <c r="M108" s="184" t="s">
        <v>182</v>
      </c>
      <c r="N108" s="185"/>
      <c r="O108" s="192">
        <v>30</v>
      </c>
      <c r="P108" s="192" t="s">
        <v>170</v>
      </c>
      <c r="Q108" s="191" t="s">
        <v>190</v>
      </c>
      <c r="R108" s="192">
        <v>1</v>
      </c>
      <c r="S108" s="191">
        <v>5</v>
      </c>
      <c r="T108" s="168" t="s">
        <v>170</v>
      </c>
      <c r="U108" s="184" t="s">
        <v>222</v>
      </c>
      <c r="X108" s="184" t="s">
        <v>184</v>
      </c>
      <c r="Z108" s="184" t="s">
        <v>189</v>
      </c>
      <c r="AA108" s="184" t="s">
        <v>1547</v>
      </c>
    </row>
    <row r="109" spans="1:30" s="184" customFormat="1" hidden="1" x14ac:dyDescent="0.25">
      <c r="B109" s="185" t="s">
        <v>163</v>
      </c>
      <c r="C109" s="184" t="s">
        <v>1354</v>
      </c>
      <c r="D109" s="184" t="s">
        <v>164</v>
      </c>
      <c r="E109" s="184" t="s">
        <v>176</v>
      </c>
      <c r="F109" s="184" t="s">
        <v>165</v>
      </c>
      <c r="G109" s="185" t="s">
        <v>166</v>
      </c>
      <c r="H109" s="209" t="s">
        <v>82</v>
      </c>
      <c r="I109" s="171" t="s">
        <v>167</v>
      </c>
      <c r="J109" s="168" t="s">
        <v>168</v>
      </c>
      <c r="K109" s="184">
        <v>2014</v>
      </c>
      <c r="L109" s="196" t="s">
        <v>1296</v>
      </c>
      <c r="M109" s="184" t="s">
        <v>174</v>
      </c>
      <c r="N109" s="185" t="s">
        <v>1258</v>
      </c>
      <c r="O109" s="192">
        <v>30</v>
      </c>
      <c r="P109" s="192" t="s">
        <v>170</v>
      </c>
      <c r="Q109" s="191" t="s">
        <v>190</v>
      </c>
      <c r="R109" s="192" t="s">
        <v>175</v>
      </c>
      <c r="S109" s="191" t="s">
        <v>175</v>
      </c>
      <c r="T109" s="168" t="s">
        <v>170</v>
      </c>
      <c r="U109" s="184" t="s">
        <v>222</v>
      </c>
      <c r="X109" s="184" t="s">
        <v>184</v>
      </c>
      <c r="Z109" s="184" t="s">
        <v>189</v>
      </c>
      <c r="AA109" s="184" t="s">
        <v>1547</v>
      </c>
    </row>
    <row r="110" spans="1:30" s="184" customFormat="1" hidden="1" x14ac:dyDescent="0.25">
      <c r="B110" s="185" t="s">
        <v>163</v>
      </c>
      <c r="C110" s="184" t="s">
        <v>1354</v>
      </c>
      <c r="D110" s="184" t="s">
        <v>164</v>
      </c>
      <c r="E110" s="184" t="s">
        <v>177</v>
      </c>
      <c r="F110" s="184" t="s">
        <v>165</v>
      </c>
      <c r="G110" s="185" t="s">
        <v>166</v>
      </c>
      <c r="H110" s="209" t="s">
        <v>82</v>
      </c>
      <c r="I110" s="171" t="s">
        <v>167</v>
      </c>
      <c r="J110" s="168" t="s">
        <v>168</v>
      </c>
      <c r="K110" s="184">
        <v>2014</v>
      </c>
      <c r="L110" s="196" t="s">
        <v>1297</v>
      </c>
      <c r="M110" s="184" t="s">
        <v>169</v>
      </c>
      <c r="N110" s="185"/>
      <c r="O110" s="192">
        <v>48</v>
      </c>
      <c r="P110" s="192" t="s">
        <v>170</v>
      </c>
      <c r="Q110" s="191" t="s">
        <v>192</v>
      </c>
      <c r="R110" s="192">
        <v>23</v>
      </c>
      <c r="S110" s="191">
        <v>42</v>
      </c>
      <c r="T110" s="168" t="s">
        <v>170</v>
      </c>
      <c r="U110" s="184" t="s">
        <v>222</v>
      </c>
      <c r="X110" s="184" t="s">
        <v>184</v>
      </c>
      <c r="Z110" s="184" t="s">
        <v>191</v>
      </c>
      <c r="AA110" s="184" t="s">
        <v>1548</v>
      </c>
    </row>
    <row r="111" spans="1:30" s="184" customFormat="1" hidden="1" x14ac:dyDescent="0.25">
      <c r="B111" s="185" t="s">
        <v>163</v>
      </c>
      <c r="C111" s="184" t="s">
        <v>1354</v>
      </c>
      <c r="D111" s="184" t="s">
        <v>164</v>
      </c>
      <c r="E111" s="184" t="s">
        <v>177</v>
      </c>
      <c r="F111" s="184" t="s">
        <v>165</v>
      </c>
      <c r="G111" s="185" t="s">
        <v>166</v>
      </c>
      <c r="H111" s="209" t="s">
        <v>82</v>
      </c>
      <c r="I111" s="171" t="s">
        <v>167</v>
      </c>
      <c r="J111" s="168" t="s">
        <v>168</v>
      </c>
      <c r="K111" s="184">
        <v>2014</v>
      </c>
      <c r="L111" s="196" t="s">
        <v>1297</v>
      </c>
      <c r="M111" s="184" t="s">
        <v>174</v>
      </c>
      <c r="N111" s="185" t="s">
        <v>1259</v>
      </c>
      <c r="O111" s="192">
        <v>48</v>
      </c>
      <c r="P111" s="192" t="s">
        <v>170</v>
      </c>
      <c r="Q111" s="191" t="s">
        <v>192</v>
      </c>
      <c r="R111" s="192" t="s">
        <v>175</v>
      </c>
      <c r="S111" s="191" t="s">
        <v>175</v>
      </c>
      <c r="T111" s="168" t="s">
        <v>170</v>
      </c>
      <c r="U111" s="184" t="s">
        <v>222</v>
      </c>
      <c r="X111" s="184" t="s">
        <v>184</v>
      </c>
      <c r="Z111" s="184" t="s">
        <v>191</v>
      </c>
      <c r="AA111" s="184" t="s">
        <v>1548</v>
      </c>
    </row>
    <row r="112" spans="1:30" s="184" customFormat="1" hidden="1" x14ac:dyDescent="0.25">
      <c r="B112" s="185" t="s">
        <v>163</v>
      </c>
      <c r="C112" s="184" t="s">
        <v>1355</v>
      </c>
      <c r="D112" s="184" t="s">
        <v>164</v>
      </c>
      <c r="E112" s="184" t="s">
        <v>176</v>
      </c>
      <c r="F112" s="184" t="s">
        <v>165</v>
      </c>
      <c r="G112" s="185" t="s">
        <v>166</v>
      </c>
      <c r="H112" s="209" t="s">
        <v>82</v>
      </c>
      <c r="I112" s="171" t="s">
        <v>167</v>
      </c>
      <c r="J112" s="168" t="s">
        <v>168</v>
      </c>
      <c r="K112" s="184">
        <v>2015</v>
      </c>
      <c r="L112" s="196" t="s">
        <v>1299</v>
      </c>
      <c r="M112" s="184" t="s">
        <v>169</v>
      </c>
      <c r="N112" s="185"/>
      <c r="O112" s="192">
        <v>16</v>
      </c>
      <c r="P112" s="192" t="s">
        <v>170</v>
      </c>
      <c r="Q112" s="191" t="s">
        <v>198</v>
      </c>
      <c r="R112" s="192">
        <v>10</v>
      </c>
      <c r="S112" s="191">
        <v>19</v>
      </c>
      <c r="T112" s="168" t="s">
        <v>170</v>
      </c>
      <c r="U112" s="184" t="s">
        <v>222</v>
      </c>
      <c r="X112" s="184" t="s">
        <v>199</v>
      </c>
      <c r="Z112" s="184" t="s">
        <v>200</v>
      </c>
      <c r="AA112" s="184" t="s">
        <v>1549</v>
      </c>
    </row>
    <row r="113" spans="2:27" s="184" customFormat="1" hidden="1" x14ac:dyDescent="0.25">
      <c r="B113" s="185" t="s">
        <v>163</v>
      </c>
      <c r="C113" s="184" t="s">
        <v>1355</v>
      </c>
      <c r="D113" s="184" t="s">
        <v>164</v>
      </c>
      <c r="E113" s="184" t="s">
        <v>176</v>
      </c>
      <c r="F113" s="184" t="s">
        <v>165</v>
      </c>
      <c r="G113" s="185" t="s">
        <v>166</v>
      </c>
      <c r="H113" s="209" t="s">
        <v>82</v>
      </c>
      <c r="I113" s="171" t="s">
        <v>167</v>
      </c>
      <c r="J113" s="168" t="s">
        <v>168</v>
      </c>
      <c r="K113" s="184">
        <v>2015</v>
      </c>
      <c r="L113" s="196" t="s">
        <v>1299</v>
      </c>
      <c r="M113" s="184" t="s">
        <v>174</v>
      </c>
      <c r="N113" s="185" t="s">
        <v>1261</v>
      </c>
      <c r="O113" s="192">
        <v>16</v>
      </c>
      <c r="P113" s="192" t="s">
        <v>170</v>
      </c>
      <c r="Q113" s="191" t="s">
        <v>198</v>
      </c>
      <c r="R113" s="192" t="s">
        <v>175</v>
      </c>
      <c r="S113" s="191" t="s">
        <v>175</v>
      </c>
      <c r="T113" s="168" t="s">
        <v>170</v>
      </c>
      <c r="U113" s="184" t="s">
        <v>222</v>
      </c>
      <c r="X113" s="184" t="s">
        <v>184</v>
      </c>
      <c r="Z113" s="184" t="s">
        <v>200</v>
      </c>
      <c r="AA113" s="184" t="s">
        <v>1549</v>
      </c>
    </row>
    <row r="114" spans="2:27" s="184" customFormat="1" hidden="1" x14ac:dyDescent="0.25">
      <c r="B114" s="185" t="s">
        <v>163</v>
      </c>
      <c r="C114" s="184" t="s">
        <v>1356</v>
      </c>
      <c r="D114" s="184" t="s">
        <v>164</v>
      </c>
      <c r="E114" s="184" t="s">
        <v>176</v>
      </c>
      <c r="F114" s="184" t="s">
        <v>165</v>
      </c>
      <c r="G114" s="185" t="s">
        <v>166</v>
      </c>
      <c r="H114" s="209" t="s">
        <v>82</v>
      </c>
      <c r="I114" s="171" t="s">
        <v>167</v>
      </c>
      <c r="J114" s="168" t="s">
        <v>168</v>
      </c>
      <c r="K114" s="184">
        <v>2016</v>
      </c>
      <c r="L114" s="196" t="s">
        <v>1300</v>
      </c>
      <c r="M114" s="184" t="s">
        <v>169</v>
      </c>
      <c r="N114" s="185"/>
      <c r="O114" s="192">
        <v>37.75</v>
      </c>
      <c r="P114" s="192" t="s">
        <v>170</v>
      </c>
      <c r="Q114" s="191" t="s">
        <v>201</v>
      </c>
      <c r="R114" s="192">
        <v>3</v>
      </c>
      <c r="S114" s="191">
        <v>5</v>
      </c>
      <c r="T114" s="168" t="s">
        <v>170</v>
      </c>
      <c r="U114" s="184" t="s">
        <v>222</v>
      </c>
      <c r="X114" s="184" t="s">
        <v>180</v>
      </c>
      <c r="Z114" s="184" t="s">
        <v>202</v>
      </c>
      <c r="AA114" s="184" t="s">
        <v>1550</v>
      </c>
    </row>
    <row r="115" spans="2:27" s="184" customFormat="1" hidden="1" x14ac:dyDescent="0.25">
      <c r="B115" s="185" t="s">
        <v>163</v>
      </c>
      <c r="C115" s="184" t="s">
        <v>1356</v>
      </c>
      <c r="D115" s="184" t="s">
        <v>164</v>
      </c>
      <c r="E115" s="184" t="s">
        <v>176</v>
      </c>
      <c r="F115" s="184" t="s">
        <v>165</v>
      </c>
      <c r="G115" s="185" t="s">
        <v>166</v>
      </c>
      <c r="H115" s="209" t="s">
        <v>82</v>
      </c>
      <c r="I115" s="171" t="s">
        <v>167</v>
      </c>
      <c r="J115" s="168" t="s">
        <v>168</v>
      </c>
      <c r="K115" s="184">
        <v>2016</v>
      </c>
      <c r="L115" s="196" t="s">
        <v>1300</v>
      </c>
      <c r="M115" s="184" t="s">
        <v>174</v>
      </c>
      <c r="N115" s="185" t="s">
        <v>1262</v>
      </c>
      <c r="O115" s="192">
        <v>37.75</v>
      </c>
      <c r="P115" s="192" t="s">
        <v>170</v>
      </c>
      <c r="Q115" s="191" t="s">
        <v>201</v>
      </c>
      <c r="R115" s="192" t="s">
        <v>175</v>
      </c>
      <c r="S115" s="191" t="s">
        <v>175</v>
      </c>
      <c r="T115" s="168" t="s">
        <v>170</v>
      </c>
      <c r="U115" s="184" t="s">
        <v>222</v>
      </c>
      <c r="X115" s="184" t="s">
        <v>180</v>
      </c>
      <c r="Z115" s="184" t="s">
        <v>202</v>
      </c>
      <c r="AA115" s="184" t="s">
        <v>1550</v>
      </c>
    </row>
    <row r="116" spans="2:27" s="184" customFormat="1" hidden="1" x14ac:dyDescent="0.25">
      <c r="B116" s="185" t="s">
        <v>163</v>
      </c>
      <c r="C116" s="184" t="s">
        <v>1357</v>
      </c>
      <c r="D116" s="184" t="s">
        <v>164</v>
      </c>
      <c r="E116" s="184" t="s">
        <v>176</v>
      </c>
      <c r="F116" s="184" t="s">
        <v>165</v>
      </c>
      <c r="G116" s="185" t="s">
        <v>166</v>
      </c>
      <c r="H116" s="209" t="s">
        <v>82</v>
      </c>
      <c r="I116" s="171" t="s">
        <v>167</v>
      </c>
      <c r="J116" s="168" t="s">
        <v>168</v>
      </c>
      <c r="K116" s="184">
        <v>2018</v>
      </c>
      <c r="L116" s="196" t="s">
        <v>1301</v>
      </c>
      <c r="M116" s="184" t="s">
        <v>169</v>
      </c>
      <c r="N116" s="185"/>
      <c r="O116" s="192">
        <v>50.5</v>
      </c>
      <c r="P116" s="192" t="s">
        <v>170</v>
      </c>
      <c r="Q116" s="191" t="s">
        <v>190</v>
      </c>
      <c r="R116" s="192">
        <v>9</v>
      </c>
      <c r="S116" s="191">
        <v>16</v>
      </c>
      <c r="T116" s="168" t="s">
        <v>170</v>
      </c>
      <c r="U116" s="184" t="s">
        <v>222</v>
      </c>
      <c r="X116" s="184" t="s">
        <v>180</v>
      </c>
      <c r="Z116" s="184" t="s">
        <v>203</v>
      </c>
      <c r="AA116" s="184" t="s">
        <v>1551</v>
      </c>
    </row>
    <row r="117" spans="2:27" s="184" customFormat="1" hidden="1" x14ac:dyDescent="0.25">
      <c r="B117" s="185" t="s">
        <v>163</v>
      </c>
      <c r="C117" s="184" t="s">
        <v>1357</v>
      </c>
      <c r="D117" s="184" t="s">
        <v>164</v>
      </c>
      <c r="E117" s="184" t="s">
        <v>176</v>
      </c>
      <c r="F117" s="184" t="s">
        <v>165</v>
      </c>
      <c r="G117" s="185" t="s">
        <v>166</v>
      </c>
      <c r="H117" s="209" t="s">
        <v>82</v>
      </c>
      <c r="I117" s="171" t="s">
        <v>167</v>
      </c>
      <c r="J117" s="168" t="s">
        <v>168</v>
      </c>
      <c r="K117" s="184">
        <v>2018</v>
      </c>
      <c r="L117" s="196" t="s">
        <v>1301</v>
      </c>
      <c r="M117" s="184" t="s">
        <v>174</v>
      </c>
      <c r="N117" s="185" t="s">
        <v>1263</v>
      </c>
      <c r="O117" s="192">
        <v>50.5</v>
      </c>
      <c r="P117" s="192" t="s">
        <v>170</v>
      </c>
      <c r="Q117" s="191" t="s">
        <v>190</v>
      </c>
      <c r="R117" s="192" t="s">
        <v>175</v>
      </c>
      <c r="S117" s="191" t="s">
        <v>175</v>
      </c>
      <c r="T117" s="168" t="s">
        <v>170</v>
      </c>
      <c r="U117" s="184" t="s">
        <v>222</v>
      </c>
      <c r="X117" s="184" t="s">
        <v>180</v>
      </c>
      <c r="Z117" s="184" t="s">
        <v>203</v>
      </c>
      <c r="AA117" s="184" t="s">
        <v>1551</v>
      </c>
    </row>
    <row r="118" spans="2:27" s="184" customFormat="1" hidden="1" x14ac:dyDescent="0.25">
      <c r="B118" s="185" t="s">
        <v>163</v>
      </c>
      <c r="C118" s="184" t="s">
        <v>1357</v>
      </c>
      <c r="D118" s="184" t="s">
        <v>164</v>
      </c>
      <c r="E118" s="184" t="s">
        <v>176</v>
      </c>
      <c r="F118" s="184" t="s">
        <v>165</v>
      </c>
      <c r="G118" s="185" t="s">
        <v>166</v>
      </c>
      <c r="H118" s="209" t="s">
        <v>82</v>
      </c>
      <c r="I118" s="171" t="s">
        <v>167</v>
      </c>
      <c r="J118" s="168" t="s">
        <v>168</v>
      </c>
      <c r="K118" s="184">
        <v>2018</v>
      </c>
      <c r="L118" s="196" t="s">
        <v>1301</v>
      </c>
      <c r="M118" s="184" t="s">
        <v>204</v>
      </c>
      <c r="N118" s="185"/>
      <c r="O118" s="192">
        <v>50.5</v>
      </c>
      <c r="P118" s="192" t="s">
        <v>170</v>
      </c>
      <c r="Q118" s="191" t="s">
        <v>190</v>
      </c>
      <c r="R118" s="192">
        <v>1</v>
      </c>
      <c r="S118" s="191" t="s">
        <v>205</v>
      </c>
      <c r="T118" s="168" t="s">
        <v>170</v>
      </c>
      <c r="U118" s="184" t="s">
        <v>222</v>
      </c>
      <c r="X118" s="184" t="s">
        <v>180</v>
      </c>
      <c r="Z118" s="184" t="s">
        <v>203</v>
      </c>
      <c r="AA118" s="184" t="s">
        <v>1551</v>
      </c>
    </row>
    <row r="119" spans="2:27" s="184" customFormat="1" hidden="1" x14ac:dyDescent="0.25">
      <c r="B119" s="185" t="s">
        <v>163</v>
      </c>
      <c r="C119" s="184" t="s">
        <v>1357</v>
      </c>
      <c r="D119" s="184" t="s">
        <v>164</v>
      </c>
      <c r="E119" s="184" t="s">
        <v>176</v>
      </c>
      <c r="F119" s="184" t="s">
        <v>165</v>
      </c>
      <c r="G119" s="185" t="s">
        <v>166</v>
      </c>
      <c r="H119" s="209" t="s">
        <v>82</v>
      </c>
      <c r="I119" s="171" t="s">
        <v>167</v>
      </c>
      <c r="J119" s="168" t="s">
        <v>168</v>
      </c>
      <c r="K119" s="184">
        <v>2018</v>
      </c>
      <c r="L119" s="196" t="s">
        <v>1301</v>
      </c>
      <c r="M119" s="184" t="s">
        <v>182</v>
      </c>
      <c r="N119" s="185"/>
      <c r="O119" s="192">
        <v>50.5</v>
      </c>
      <c r="P119" s="192" t="s">
        <v>170</v>
      </c>
      <c r="Q119" s="191" t="s">
        <v>190</v>
      </c>
      <c r="R119" s="192">
        <v>5</v>
      </c>
      <c r="S119" s="191" t="s">
        <v>206</v>
      </c>
      <c r="T119" s="168" t="s">
        <v>170</v>
      </c>
      <c r="U119" s="184" t="s">
        <v>222</v>
      </c>
      <c r="X119" s="184" t="s">
        <v>180</v>
      </c>
      <c r="Z119" s="184" t="s">
        <v>203</v>
      </c>
      <c r="AA119" s="184" t="s">
        <v>1551</v>
      </c>
    </row>
    <row r="120" spans="2:27" s="184" customFormat="1" hidden="1" x14ac:dyDescent="0.25">
      <c r="B120" s="185" t="s">
        <v>163</v>
      </c>
      <c r="C120" s="184" t="s">
        <v>1358</v>
      </c>
      <c r="D120" s="184" t="s">
        <v>164</v>
      </c>
      <c r="E120" s="184" t="s">
        <v>176</v>
      </c>
      <c r="F120" s="184" t="s">
        <v>165</v>
      </c>
      <c r="G120" s="185" t="s">
        <v>166</v>
      </c>
      <c r="H120" s="209" t="s">
        <v>82</v>
      </c>
      <c r="I120" s="171" t="s">
        <v>167</v>
      </c>
      <c r="J120" s="168" t="s">
        <v>168</v>
      </c>
      <c r="K120" s="184">
        <v>2019</v>
      </c>
      <c r="L120" s="196" t="s">
        <v>1302</v>
      </c>
      <c r="M120" s="184" t="s">
        <v>174</v>
      </c>
      <c r="N120" s="185" t="s">
        <v>1264</v>
      </c>
      <c r="O120" s="192">
        <v>29.5</v>
      </c>
      <c r="P120" s="192" t="s">
        <v>170</v>
      </c>
      <c r="Q120" s="191" t="s">
        <v>208</v>
      </c>
      <c r="R120" s="192" t="s">
        <v>175</v>
      </c>
      <c r="S120" s="191" t="s">
        <v>175</v>
      </c>
      <c r="T120" s="168" t="s">
        <v>170</v>
      </c>
      <c r="U120" s="184" t="s">
        <v>222</v>
      </c>
      <c r="X120" s="184" t="s">
        <v>180</v>
      </c>
      <c r="Z120" s="184" t="s">
        <v>207</v>
      </c>
      <c r="AA120" s="184" t="s">
        <v>1552</v>
      </c>
    </row>
    <row r="121" spans="2:27" s="184" customFormat="1" hidden="1" x14ac:dyDescent="0.25">
      <c r="B121" s="185" t="s">
        <v>163</v>
      </c>
      <c r="C121" s="184" t="s">
        <v>1358</v>
      </c>
      <c r="D121" s="184" t="s">
        <v>164</v>
      </c>
      <c r="E121" s="184" t="s">
        <v>176</v>
      </c>
      <c r="F121" s="184" t="s">
        <v>165</v>
      </c>
      <c r="G121" s="185" t="s">
        <v>166</v>
      </c>
      <c r="H121" s="209" t="s">
        <v>82</v>
      </c>
      <c r="I121" s="171" t="s">
        <v>167</v>
      </c>
      <c r="J121" s="168" t="s">
        <v>168</v>
      </c>
      <c r="K121" s="184">
        <v>2019</v>
      </c>
      <c r="L121" s="196" t="s">
        <v>1302</v>
      </c>
      <c r="M121" s="184" t="s">
        <v>169</v>
      </c>
      <c r="N121" s="185"/>
      <c r="O121" s="192">
        <v>29.5</v>
      </c>
      <c r="P121" s="192" t="s">
        <v>170</v>
      </c>
      <c r="Q121" s="191" t="s">
        <v>208</v>
      </c>
      <c r="R121" s="192">
        <v>10</v>
      </c>
      <c r="S121" s="191" t="s">
        <v>24</v>
      </c>
      <c r="T121" s="168" t="s">
        <v>170</v>
      </c>
      <c r="U121" s="184" t="s">
        <v>222</v>
      </c>
      <c r="X121" s="184" t="s">
        <v>199</v>
      </c>
      <c r="Z121" s="184" t="s">
        <v>207</v>
      </c>
      <c r="AA121" s="184" t="s">
        <v>1552</v>
      </c>
    </row>
    <row r="122" spans="2:27" s="184" customFormat="1" hidden="1" x14ac:dyDescent="0.25">
      <c r="B122" s="185" t="s">
        <v>163</v>
      </c>
      <c r="C122" s="184" t="s">
        <v>1358</v>
      </c>
      <c r="D122" s="184" t="s">
        <v>164</v>
      </c>
      <c r="E122" s="184" t="s">
        <v>176</v>
      </c>
      <c r="F122" s="184" t="s">
        <v>165</v>
      </c>
      <c r="G122" s="185" t="s">
        <v>166</v>
      </c>
      <c r="H122" s="209" t="s">
        <v>82</v>
      </c>
      <c r="I122" s="171" t="s">
        <v>167</v>
      </c>
      <c r="J122" s="168" t="s">
        <v>168</v>
      </c>
      <c r="K122" s="184">
        <v>2019</v>
      </c>
      <c r="L122" s="196" t="s">
        <v>1302</v>
      </c>
      <c r="M122" s="184" t="s">
        <v>182</v>
      </c>
      <c r="N122" s="185"/>
      <c r="O122" s="192">
        <v>29.5</v>
      </c>
      <c r="P122" s="192" t="s">
        <v>170</v>
      </c>
      <c r="Q122" s="191" t="s">
        <v>208</v>
      </c>
      <c r="R122" s="192">
        <v>5</v>
      </c>
      <c r="S122" s="191" t="s">
        <v>209</v>
      </c>
      <c r="T122" s="168" t="s">
        <v>170</v>
      </c>
      <c r="U122" s="184" t="s">
        <v>222</v>
      </c>
      <c r="X122" s="184" t="s">
        <v>199</v>
      </c>
      <c r="Z122" s="184" t="s">
        <v>207</v>
      </c>
      <c r="AA122" s="184" t="s">
        <v>1552</v>
      </c>
    </row>
    <row r="123" spans="2:27" s="184" customFormat="1" hidden="1" x14ac:dyDescent="0.25">
      <c r="B123" s="184" t="s">
        <v>895</v>
      </c>
      <c r="C123" s="184" t="s">
        <v>1393</v>
      </c>
      <c r="D123" s="184" t="s">
        <v>164</v>
      </c>
      <c r="E123" s="184" t="s">
        <v>906</v>
      </c>
      <c r="F123" s="184" t="s">
        <v>897</v>
      </c>
      <c r="G123" s="184" t="s">
        <v>898</v>
      </c>
      <c r="H123" s="184" t="s">
        <v>60</v>
      </c>
      <c r="I123" s="185" t="s">
        <v>899</v>
      </c>
      <c r="J123" s="171" t="s">
        <v>900</v>
      </c>
      <c r="K123" s="185">
        <v>2014</v>
      </c>
      <c r="L123" s="196" t="s">
        <v>1130</v>
      </c>
      <c r="M123" s="185" t="s">
        <v>125</v>
      </c>
      <c r="N123" s="185" t="s">
        <v>924</v>
      </c>
      <c r="O123" s="188">
        <v>77.7</v>
      </c>
      <c r="P123" s="188" t="s">
        <v>170</v>
      </c>
      <c r="Q123" s="205" t="s">
        <v>170</v>
      </c>
      <c r="R123" s="188" t="s">
        <v>175</v>
      </c>
      <c r="S123" s="205" t="s">
        <v>175</v>
      </c>
      <c r="T123" s="203" t="s">
        <v>170</v>
      </c>
      <c r="U123" s="184" t="s">
        <v>222</v>
      </c>
      <c r="X123" s="185" t="s">
        <v>919</v>
      </c>
      <c r="Y123" s="185" t="s">
        <v>921</v>
      </c>
      <c r="Z123" s="184" t="s">
        <v>916</v>
      </c>
      <c r="AA123" s="184" t="s">
        <v>1534</v>
      </c>
    </row>
    <row r="124" spans="2:27" s="184" customFormat="1" hidden="1" x14ac:dyDescent="0.25">
      <c r="B124" s="184" t="s">
        <v>895</v>
      </c>
      <c r="C124" s="184" t="s">
        <v>1393</v>
      </c>
      <c r="D124" s="184" t="s">
        <v>164</v>
      </c>
      <c r="E124" s="184" t="s">
        <v>906</v>
      </c>
      <c r="F124" s="184" t="s">
        <v>897</v>
      </c>
      <c r="G124" s="184" t="s">
        <v>898</v>
      </c>
      <c r="H124" s="184" t="s">
        <v>60</v>
      </c>
      <c r="I124" s="185" t="s">
        <v>899</v>
      </c>
      <c r="J124" s="171" t="s">
        <v>900</v>
      </c>
      <c r="K124" s="185">
        <v>2014</v>
      </c>
      <c r="L124" s="196" t="s">
        <v>1130</v>
      </c>
      <c r="M124" s="185" t="s">
        <v>182</v>
      </c>
      <c r="N124" s="185"/>
      <c r="O124" s="188">
        <v>77.7</v>
      </c>
      <c r="P124" s="192" t="s">
        <v>170</v>
      </c>
      <c r="Q124" s="205" t="s">
        <v>170</v>
      </c>
      <c r="R124" s="188" t="s">
        <v>170</v>
      </c>
      <c r="S124" s="205" t="s">
        <v>170</v>
      </c>
      <c r="T124" s="203" t="s">
        <v>170</v>
      </c>
      <c r="U124" s="184" t="s">
        <v>222</v>
      </c>
      <c r="X124" s="185" t="s">
        <v>919</v>
      </c>
      <c r="Y124" s="185" t="s">
        <v>921</v>
      </c>
      <c r="Z124" s="184" t="s">
        <v>916</v>
      </c>
      <c r="AA124" s="184" t="s">
        <v>1534</v>
      </c>
    </row>
    <row r="125" spans="2:27" s="184" customFormat="1" hidden="1" x14ac:dyDescent="0.25">
      <c r="B125" s="184" t="s">
        <v>895</v>
      </c>
      <c r="C125" s="184" t="s">
        <v>1393</v>
      </c>
      <c r="D125" s="184" t="s">
        <v>164</v>
      </c>
      <c r="E125" s="184" t="s">
        <v>906</v>
      </c>
      <c r="F125" s="184" t="s">
        <v>897</v>
      </c>
      <c r="G125" s="184" t="s">
        <v>898</v>
      </c>
      <c r="H125" s="184" t="s">
        <v>60</v>
      </c>
      <c r="I125" s="185" t="s">
        <v>899</v>
      </c>
      <c r="J125" s="171" t="s">
        <v>900</v>
      </c>
      <c r="K125" s="185">
        <v>2014</v>
      </c>
      <c r="L125" s="196" t="s">
        <v>1130</v>
      </c>
      <c r="M125" s="185" t="s">
        <v>689</v>
      </c>
      <c r="N125" s="185"/>
      <c r="O125" s="188">
        <v>77.7</v>
      </c>
      <c r="P125" s="192" t="s">
        <v>170</v>
      </c>
      <c r="Q125" s="205" t="s">
        <v>170</v>
      </c>
      <c r="R125" s="188" t="s">
        <v>170</v>
      </c>
      <c r="S125" s="205" t="s">
        <v>170</v>
      </c>
      <c r="T125" s="203" t="s">
        <v>170</v>
      </c>
      <c r="U125" s="184" t="s">
        <v>222</v>
      </c>
      <c r="X125" s="185" t="s">
        <v>919</v>
      </c>
      <c r="Y125" s="185" t="s">
        <v>921</v>
      </c>
      <c r="Z125" s="184" t="s">
        <v>916</v>
      </c>
      <c r="AA125" s="184" t="s">
        <v>1534</v>
      </c>
    </row>
    <row r="126" spans="2:27" s="184" customFormat="1" hidden="1" x14ac:dyDescent="0.25">
      <c r="B126" s="184" t="s">
        <v>831</v>
      </c>
      <c r="C126" s="184" t="s">
        <v>1394</v>
      </c>
      <c r="D126" s="184" t="s">
        <v>164</v>
      </c>
      <c r="E126" s="184" t="s">
        <v>609</v>
      </c>
      <c r="F126" s="184" t="s">
        <v>710</v>
      </c>
      <c r="G126" s="184" t="s">
        <v>1115</v>
      </c>
      <c r="H126" s="185" t="s">
        <v>612</v>
      </c>
      <c r="I126" s="185" t="s">
        <v>167</v>
      </c>
      <c r="J126" s="171" t="s">
        <v>832</v>
      </c>
      <c r="K126" s="185">
        <v>2010</v>
      </c>
      <c r="L126" s="196" t="s">
        <v>1123</v>
      </c>
      <c r="M126" s="184" t="s">
        <v>125</v>
      </c>
      <c r="N126" s="185" t="s">
        <v>1273</v>
      </c>
      <c r="O126" s="188">
        <v>66</v>
      </c>
      <c r="P126" s="192">
        <v>726.99</v>
      </c>
      <c r="Q126" s="191" t="s">
        <v>190</v>
      </c>
      <c r="R126" s="192"/>
      <c r="S126" s="191"/>
      <c r="T126" s="168"/>
      <c r="U126" s="184" t="s">
        <v>222</v>
      </c>
      <c r="Z126" s="184" t="s">
        <v>711</v>
      </c>
      <c r="AA126" s="184" t="s">
        <v>1524</v>
      </c>
    </row>
    <row r="127" spans="2:27" s="184" customFormat="1" x14ac:dyDescent="0.25">
      <c r="B127" s="184" t="s">
        <v>87</v>
      </c>
      <c r="C127" s="184" t="s">
        <v>1395</v>
      </c>
      <c r="D127" s="184" t="s">
        <v>164</v>
      </c>
      <c r="E127" s="184" t="s">
        <v>609</v>
      </c>
      <c r="F127" s="184" t="s">
        <v>697</v>
      </c>
      <c r="G127" s="184" t="s">
        <v>1324</v>
      </c>
      <c r="H127" s="185" t="s">
        <v>612</v>
      </c>
      <c r="I127" s="184" t="s">
        <v>1154</v>
      </c>
      <c r="J127" s="168" t="s">
        <v>681</v>
      </c>
      <c r="K127" s="184">
        <v>2009</v>
      </c>
      <c r="L127" s="196" t="s">
        <v>1304</v>
      </c>
      <c r="M127" s="184" t="s">
        <v>125</v>
      </c>
      <c r="N127" s="185" t="s">
        <v>1271</v>
      </c>
      <c r="O127" s="192">
        <v>40</v>
      </c>
      <c r="P127" s="192" t="s">
        <v>170</v>
      </c>
      <c r="Q127" s="191" t="s">
        <v>699</v>
      </c>
      <c r="R127" s="192">
        <v>8</v>
      </c>
      <c r="S127" s="191">
        <v>18</v>
      </c>
      <c r="T127" s="202" t="s">
        <v>170</v>
      </c>
      <c r="U127" s="184" t="s">
        <v>222</v>
      </c>
      <c r="X127" s="184" t="s">
        <v>700</v>
      </c>
      <c r="Z127" s="184" t="s">
        <v>698</v>
      </c>
      <c r="AA127" s="184" t="s">
        <v>1503</v>
      </c>
    </row>
    <row r="128" spans="2:27" s="184" customFormat="1" x14ac:dyDescent="0.25">
      <c r="B128" s="184" t="s">
        <v>87</v>
      </c>
      <c r="C128" s="184" t="s">
        <v>1395</v>
      </c>
      <c r="D128" s="184" t="s">
        <v>164</v>
      </c>
      <c r="E128" s="184" t="s">
        <v>609</v>
      </c>
      <c r="F128" s="184" t="s">
        <v>703</v>
      </c>
      <c r="G128" s="184" t="s">
        <v>1325</v>
      </c>
      <c r="H128" s="184" t="s">
        <v>1089</v>
      </c>
      <c r="I128" s="184" t="s">
        <v>1154</v>
      </c>
      <c r="J128" s="168" t="s">
        <v>681</v>
      </c>
      <c r="K128" s="184">
        <v>2009</v>
      </c>
      <c r="L128" s="196" t="s">
        <v>1120</v>
      </c>
      <c r="M128" s="184" t="s">
        <v>125</v>
      </c>
      <c r="N128" s="185" t="s">
        <v>705</v>
      </c>
      <c r="O128" s="192" t="s">
        <v>170</v>
      </c>
      <c r="P128" s="192">
        <v>674.94600000000003</v>
      </c>
      <c r="Q128" s="191" t="s">
        <v>192</v>
      </c>
      <c r="R128" s="192" t="s">
        <v>175</v>
      </c>
      <c r="S128" s="191" t="s">
        <v>175</v>
      </c>
      <c r="T128" s="202" t="s">
        <v>170</v>
      </c>
      <c r="U128" s="184" t="s">
        <v>222</v>
      </c>
      <c r="Z128" s="184" t="s">
        <v>704</v>
      </c>
      <c r="AA128" s="184" t="s">
        <v>1504</v>
      </c>
    </row>
    <row r="129" spans="2:27" s="184" customFormat="1" x14ac:dyDescent="0.25">
      <c r="B129" s="184" t="s">
        <v>87</v>
      </c>
      <c r="C129" s="184" t="s">
        <v>1395</v>
      </c>
      <c r="D129" s="184" t="s">
        <v>164</v>
      </c>
      <c r="E129" s="184" t="s">
        <v>609</v>
      </c>
      <c r="F129" s="184" t="s">
        <v>703</v>
      </c>
      <c r="G129" s="184" t="s">
        <v>1325</v>
      </c>
      <c r="H129" s="184" t="s">
        <v>1089</v>
      </c>
      <c r="I129" s="184" t="s">
        <v>1154</v>
      </c>
      <c r="J129" s="168" t="s">
        <v>681</v>
      </c>
      <c r="K129" s="184">
        <v>2009</v>
      </c>
      <c r="L129" s="196" t="s">
        <v>1120</v>
      </c>
      <c r="M129" s="184" t="s">
        <v>689</v>
      </c>
      <c r="N129" s="185"/>
      <c r="O129" s="192" t="s">
        <v>170</v>
      </c>
      <c r="P129" s="192">
        <v>674.94600000000003</v>
      </c>
      <c r="Q129" s="191" t="s">
        <v>192</v>
      </c>
      <c r="R129" s="192">
        <v>6</v>
      </c>
      <c r="S129" s="191" t="s">
        <v>170</v>
      </c>
      <c r="T129" s="202" t="s">
        <v>170</v>
      </c>
      <c r="U129" s="184" t="s">
        <v>222</v>
      </c>
      <c r="Z129" s="184" t="s">
        <v>704</v>
      </c>
      <c r="AA129" s="184" t="s">
        <v>1504</v>
      </c>
    </row>
    <row r="130" spans="2:27" s="184" customFormat="1" x14ac:dyDescent="0.25">
      <c r="B130" s="184" t="s">
        <v>87</v>
      </c>
      <c r="C130" s="184" t="s">
        <v>1395</v>
      </c>
      <c r="D130" s="184" t="s">
        <v>164</v>
      </c>
      <c r="E130" s="184" t="s">
        <v>609</v>
      </c>
      <c r="F130" s="184" t="s">
        <v>703</v>
      </c>
      <c r="G130" s="184" t="s">
        <v>1325</v>
      </c>
      <c r="H130" s="184" t="s">
        <v>1089</v>
      </c>
      <c r="I130" s="184" t="s">
        <v>1154</v>
      </c>
      <c r="J130" s="168" t="s">
        <v>681</v>
      </c>
      <c r="K130" s="184">
        <v>2009</v>
      </c>
      <c r="L130" s="196" t="s">
        <v>1120</v>
      </c>
      <c r="M130" s="184" t="s">
        <v>182</v>
      </c>
      <c r="N130" s="185"/>
      <c r="O130" s="192" t="s">
        <v>170</v>
      </c>
      <c r="P130" s="192">
        <v>674.94600000000003</v>
      </c>
      <c r="Q130" s="191" t="s">
        <v>192</v>
      </c>
      <c r="R130" s="192">
        <v>9</v>
      </c>
      <c r="S130" s="191" t="s">
        <v>170</v>
      </c>
      <c r="T130" s="202" t="s">
        <v>170</v>
      </c>
      <c r="U130" s="184" t="s">
        <v>222</v>
      </c>
      <c r="Z130" s="184" t="s">
        <v>704</v>
      </c>
      <c r="AA130" s="184" t="s">
        <v>1504</v>
      </c>
    </row>
    <row r="131" spans="2:27" s="184" customFormat="1" x14ac:dyDescent="0.25">
      <c r="B131" s="184" t="s">
        <v>87</v>
      </c>
      <c r="C131" s="184" t="s">
        <v>1395</v>
      </c>
      <c r="D131" s="184" t="s">
        <v>164</v>
      </c>
      <c r="E131" s="184" t="s">
        <v>609</v>
      </c>
      <c r="F131" s="184" t="s">
        <v>703</v>
      </c>
      <c r="G131" s="184" t="s">
        <v>1325</v>
      </c>
      <c r="H131" s="184" t="s">
        <v>1089</v>
      </c>
      <c r="I131" s="184" t="s">
        <v>1154</v>
      </c>
      <c r="J131" s="168" t="s">
        <v>681</v>
      </c>
      <c r="K131" s="184">
        <v>2009</v>
      </c>
      <c r="L131" s="196" t="s">
        <v>1120</v>
      </c>
      <c r="M131" s="184" t="s">
        <v>219</v>
      </c>
      <c r="N131" s="185"/>
      <c r="O131" s="192" t="s">
        <v>170</v>
      </c>
      <c r="P131" s="192">
        <v>674.94600000000003</v>
      </c>
      <c r="Q131" s="191" t="s">
        <v>192</v>
      </c>
      <c r="R131" s="192">
        <v>2</v>
      </c>
      <c r="S131" s="191" t="s">
        <v>170</v>
      </c>
      <c r="T131" s="202" t="s">
        <v>170</v>
      </c>
      <c r="U131" s="184" t="s">
        <v>222</v>
      </c>
      <c r="Z131" s="184" t="s">
        <v>704</v>
      </c>
      <c r="AA131" s="184" t="s">
        <v>1504</v>
      </c>
    </row>
    <row r="132" spans="2:27" s="184" customFormat="1" x14ac:dyDescent="0.25">
      <c r="B132" s="184" t="s">
        <v>87</v>
      </c>
      <c r="C132" s="184" t="s">
        <v>1395</v>
      </c>
      <c r="D132" s="184" t="s">
        <v>164</v>
      </c>
      <c r="E132" s="184" t="s">
        <v>609</v>
      </c>
      <c r="F132" s="184" t="s">
        <v>703</v>
      </c>
      <c r="G132" s="184" t="s">
        <v>1325</v>
      </c>
      <c r="H132" s="184" t="s">
        <v>1089</v>
      </c>
      <c r="I132" s="184" t="s">
        <v>1154</v>
      </c>
      <c r="J132" s="168" t="s">
        <v>681</v>
      </c>
      <c r="K132" s="184">
        <v>2009</v>
      </c>
      <c r="L132" s="196" t="s">
        <v>1120</v>
      </c>
      <c r="M132" s="184" t="s">
        <v>706</v>
      </c>
      <c r="N132" s="185"/>
      <c r="O132" s="192" t="s">
        <v>170</v>
      </c>
      <c r="P132" s="192">
        <v>674.94600000000003</v>
      </c>
      <c r="Q132" s="191" t="s">
        <v>192</v>
      </c>
      <c r="R132" s="192">
        <v>1</v>
      </c>
      <c r="S132" s="191" t="s">
        <v>170</v>
      </c>
      <c r="T132" s="202" t="s">
        <v>170</v>
      </c>
      <c r="U132" s="184" t="s">
        <v>222</v>
      </c>
      <c r="Z132" s="184" t="s">
        <v>704</v>
      </c>
      <c r="AA132" s="184" t="s">
        <v>1504</v>
      </c>
    </row>
    <row r="133" spans="2:27" s="184" customFormat="1" x14ac:dyDescent="0.25">
      <c r="B133" s="184" t="s">
        <v>87</v>
      </c>
      <c r="C133" s="184" t="s">
        <v>1395</v>
      </c>
      <c r="D133" s="184" t="s">
        <v>164</v>
      </c>
      <c r="E133" s="184" t="s">
        <v>609</v>
      </c>
      <c r="F133" s="184" t="s">
        <v>703</v>
      </c>
      <c r="G133" s="184" t="s">
        <v>1325</v>
      </c>
      <c r="H133" s="184" t="s">
        <v>1089</v>
      </c>
      <c r="I133" s="184" t="s">
        <v>1154</v>
      </c>
      <c r="J133" s="168" t="s">
        <v>681</v>
      </c>
      <c r="K133" s="184">
        <v>2009</v>
      </c>
      <c r="L133" s="196" t="s">
        <v>1120</v>
      </c>
      <c r="M133" s="184" t="s">
        <v>169</v>
      </c>
      <c r="N133" s="185"/>
      <c r="O133" s="192" t="s">
        <v>170</v>
      </c>
      <c r="P133" s="192">
        <v>674.94600000000003</v>
      </c>
      <c r="Q133" s="191" t="s">
        <v>192</v>
      </c>
      <c r="R133" s="192">
        <v>56</v>
      </c>
      <c r="S133" s="191" t="s">
        <v>170</v>
      </c>
      <c r="T133" s="202" t="s">
        <v>170</v>
      </c>
      <c r="U133" s="184" t="s">
        <v>222</v>
      </c>
      <c r="Z133" s="184" t="s">
        <v>704</v>
      </c>
      <c r="AA133" s="184" t="s">
        <v>1504</v>
      </c>
    </row>
    <row r="134" spans="2:27" s="184" customFormat="1" x14ac:dyDescent="0.25">
      <c r="B134" s="184" t="s">
        <v>87</v>
      </c>
      <c r="C134" s="184" t="s">
        <v>1396</v>
      </c>
      <c r="D134" s="184" t="s">
        <v>164</v>
      </c>
      <c r="E134" s="184" t="s">
        <v>609</v>
      </c>
      <c r="F134" s="184" t="s">
        <v>710</v>
      </c>
      <c r="G134" s="184" t="s">
        <v>1115</v>
      </c>
      <c r="H134" s="185" t="s">
        <v>612</v>
      </c>
      <c r="I134" s="184" t="s">
        <v>1154</v>
      </c>
      <c r="J134" s="168" t="s">
        <v>681</v>
      </c>
      <c r="K134" s="184">
        <v>2010</v>
      </c>
      <c r="L134" s="196" t="s">
        <v>1305</v>
      </c>
      <c r="M134" s="184" t="s">
        <v>125</v>
      </c>
      <c r="N134" s="185" t="s">
        <v>1272</v>
      </c>
      <c r="O134" s="192">
        <v>66</v>
      </c>
      <c r="P134" s="192">
        <v>726.99</v>
      </c>
      <c r="Q134" s="191" t="s">
        <v>179</v>
      </c>
      <c r="R134" s="192" t="s">
        <v>175</v>
      </c>
      <c r="S134" s="191" t="s">
        <v>175</v>
      </c>
      <c r="T134" s="202" t="s">
        <v>170</v>
      </c>
      <c r="U134" s="184" t="s">
        <v>1454</v>
      </c>
      <c r="V134" s="184" t="s">
        <v>1621</v>
      </c>
      <c r="W134" s="184" t="s">
        <v>1622</v>
      </c>
      <c r="X134" s="184" t="s">
        <v>847</v>
      </c>
      <c r="Z134" s="184" t="s">
        <v>711</v>
      </c>
      <c r="AA134" s="184" t="s">
        <v>1505</v>
      </c>
    </row>
    <row r="135" spans="2:27" s="184" customFormat="1" x14ac:dyDescent="0.25">
      <c r="B135" s="184" t="s">
        <v>87</v>
      </c>
      <c r="C135" s="184" t="s">
        <v>1396</v>
      </c>
      <c r="D135" s="184" t="s">
        <v>164</v>
      </c>
      <c r="E135" s="184" t="s">
        <v>609</v>
      </c>
      <c r="F135" s="184" t="s">
        <v>710</v>
      </c>
      <c r="G135" s="184" t="s">
        <v>1115</v>
      </c>
      <c r="H135" s="185" t="s">
        <v>612</v>
      </c>
      <c r="I135" s="184" t="s">
        <v>1154</v>
      </c>
      <c r="J135" s="168" t="s">
        <v>681</v>
      </c>
      <c r="K135" s="184">
        <v>2010</v>
      </c>
      <c r="L135" s="196" t="s">
        <v>1305</v>
      </c>
      <c r="M135" s="184" t="s">
        <v>182</v>
      </c>
      <c r="N135" s="185"/>
      <c r="O135" s="192">
        <v>66</v>
      </c>
      <c r="P135" s="192">
        <v>726.99</v>
      </c>
      <c r="Q135" s="191" t="s">
        <v>179</v>
      </c>
      <c r="R135" s="192">
        <v>3</v>
      </c>
      <c r="S135" s="191">
        <v>79</v>
      </c>
      <c r="T135" s="202" t="s">
        <v>170</v>
      </c>
      <c r="U135" s="184" t="s">
        <v>1454</v>
      </c>
      <c r="V135" s="184" t="s">
        <v>1621</v>
      </c>
      <c r="W135" s="184" t="s">
        <v>1622</v>
      </c>
      <c r="X135" s="184" t="s">
        <v>712</v>
      </c>
      <c r="Z135" s="184" t="s">
        <v>711</v>
      </c>
      <c r="AA135" s="184" t="s">
        <v>1505</v>
      </c>
    </row>
    <row r="136" spans="2:27" s="184" customFormat="1" x14ac:dyDescent="0.25">
      <c r="B136" s="184" t="s">
        <v>87</v>
      </c>
      <c r="C136" s="184" t="s">
        <v>1396</v>
      </c>
      <c r="D136" s="184" t="s">
        <v>164</v>
      </c>
      <c r="E136" s="184" t="s">
        <v>609</v>
      </c>
      <c r="F136" s="184" t="s">
        <v>625</v>
      </c>
      <c r="G136" s="184" t="s">
        <v>1115</v>
      </c>
      <c r="H136" s="185" t="s">
        <v>612</v>
      </c>
      <c r="I136" s="184" t="s">
        <v>1154</v>
      </c>
      <c r="J136" s="168" t="s">
        <v>681</v>
      </c>
      <c r="K136" s="184">
        <v>2010</v>
      </c>
      <c r="L136" s="196" t="s">
        <v>1306</v>
      </c>
      <c r="M136" s="184" t="s">
        <v>125</v>
      </c>
      <c r="N136" s="185" t="s">
        <v>1274</v>
      </c>
      <c r="O136" s="192">
        <v>95.3</v>
      </c>
      <c r="P136" s="192">
        <v>1323.51</v>
      </c>
      <c r="Q136" s="191" t="s">
        <v>179</v>
      </c>
      <c r="R136" s="192" t="s">
        <v>175</v>
      </c>
      <c r="S136" s="191" t="s">
        <v>175</v>
      </c>
      <c r="T136" s="202" t="s">
        <v>170</v>
      </c>
      <c r="U136" s="184" t="s">
        <v>222</v>
      </c>
      <c r="Z136" s="184" t="s">
        <v>713</v>
      </c>
      <c r="AA136" s="184" t="s">
        <v>1495</v>
      </c>
    </row>
    <row r="137" spans="2:27" s="184" customFormat="1" x14ac:dyDescent="0.25">
      <c r="B137" s="184" t="s">
        <v>87</v>
      </c>
      <c r="C137" s="184" t="s">
        <v>1396</v>
      </c>
      <c r="D137" s="184" t="s">
        <v>164</v>
      </c>
      <c r="E137" s="184" t="s">
        <v>609</v>
      </c>
      <c r="F137" s="184" t="s">
        <v>625</v>
      </c>
      <c r="G137" s="184" t="s">
        <v>1115</v>
      </c>
      <c r="H137" s="185" t="s">
        <v>612</v>
      </c>
      <c r="I137" s="184" t="s">
        <v>1154</v>
      </c>
      <c r="J137" s="168" t="s">
        <v>681</v>
      </c>
      <c r="K137" s="184">
        <v>2010</v>
      </c>
      <c r="L137" s="196" t="s">
        <v>1306</v>
      </c>
      <c r="M137" s="184" t="s">
        <v>182</v>
      </c>
      <c r="N137" s="185"/>
      <c r="O137" s="192">
        <v>95.3</v>
      </c>
      <c r="P137" s="192">
        <v>1323.51</v>
      </c>
      <c r="Q137" s="191" t="s">
        <v>179</v>
      </c>
      <c r="R137" s="192">
        <v>8</v>
      </c>
      <c r="S137" s="191">
        <v>99</v>
      </c>
      <c r="T137" s="202" t="s">
        <v>170</v>
      </c>
      <c r="U137" s="184" t="s">
        <v>222</v>
      </c>
      <c r="Z137" s="184" t="s">
        <v>713</v>
      </c>
      <c r="AA137" s="184" t="s">
        <v>1495</v>
      </c>
    </row>
    <row r="138" spans="2:27" s="184" customFormat="1" x14ac:dyDescent="0.25">
      <c r="B138" s="184" t="s">
        <v>87</v>
      </c>
      <c r="C138" s="184" t="s">
        <v>1396</v>
      </c>
      <c r="D138" s="184" t="s">
        <v>164</v>
      </c>
      <c r="E138" s="184" t="s">
        <v>609</v>
      </c>
      <c r="F138" s="184" t="s">
        <v>625</v>
      </c>
      <c r="G138" s="184" t="s">
        <v>1115</v>
      </c>
      <c r="H138" s="185" t="s">
        <v>612</v>
      </c>
      <c r="I138" s="184" t="s">
        <v>1154</v>
      </c>
      <c r="J138" s="168" t="s">
        <v>681</v>
      </c>
      <c r="K138" s="184">
        <v>2010</v>
      </c>
      <c r="L138" s="196" t="s">
        <v>1306</v>
      </c>
      <c r="M138" s="184" t="s">
        <v>169</v>
      </c>
      <c r="N138" s="185"/>
      <c r="O138" s="192">
        <v>95.3</v>
      </c>
      <c r="P138" s="192">
        <v>1323.51</v>
      </c>
      <c r="Q138" s="191" t="s">
        <v>179</v>
      </c>
      <c r="R138" s="192">
        <v>6</v>
      </c>
      <c r="S138" s="191">
        <v>8</v>
      </c>
      <c r="T138" s="202" t="s">
        <v>170</v>
      </c>
      <c r="U138" s="184" t="s">
        <v>222</v>
      </c>
      <c r="Z138" s="184" t="s">
        <v>713</v>
      </c>
      <c r="AA138" s="184" t="s">
        <v>1495</v>
      </c>
    </row>
    <row r="139" spans="2:27" s="184" customFormat="1" x14ac:dyDescent="0.25">
      <c r="B139" s="184" t="s">
        <v>87</v>
      </c>
      <c r="C139" s="184" t="s">
        <v>1396</v>
      </c>
      <c r="D139" s="184" t="s">
        <v>164</v>
      </c>
      <c r="E139" s="184" t="s">
        <v>609</v>
      </c>
      <c r="F139" s="184" t="s">
        <v>625</v>
      </c>
      <c r="G139" s="184" t="s">
        <v>1115</v>
      </c>
      <c r="H139" s="185" t="s">
        <v>612</v>
      </c>
      <c r="I139" s="184" t="s">
        <v>1154</v>
      </c>
      <c r="J139" s="168" t="s">
        <v>681</v>
      </c>
      <c r="K139" s="184">
        <v>2010</v>
      </c>
      <c r="L139" s="196" t="s">
        <v>1306</v>
      </c>
      <c r="M139" s="184" t="s">
        <v>714</v>
      </c>
      <c r="N139" s="185"/>
      <c r="O139" s="192">
        <v>95.3</v>
      </c>
      <c r="P139" s="192">
        <v>1323.51</v>
      </c>
      <c r="Q139" s="191" t="s">
        <v>179</v>
      </c>
      <c r="R139" s="192">
        <v>1</v>
      </c>
      <c r="S139" s="191">
        <v>3</v>
      </c>
      <c r="T139" s="202" t="s">
        <v>170</v>
      </c>
      <c r="U139" s="184" t="s">
        <v>222</v>
      </c>
      <c r="Z139" s="184" t="s">
        <v>713</v>
      </c>
      <c r="AA139" s="184" t="s">
        <v>1495</v>
      </c>
    </row>
    <row r="140" spans="2:27" s="184" customFormat="1" x14ac:dyDescent="0.25">
      <c r="B140" s="184" t="s">
        <v>87</v>
      </c>
      <c r="C140" s="184" t="s">
        <v>1396</v>
      </c>
      <c r="D140" s="184" t="s">
        <v>164</v>
      </c>
      <c r="E140" s="184" t="s">
        <v>609</v>
      </c>
      <c r="F140" s="184" t="s">
        <v>625</v>
      </c>
      <c r="G140" s="184" t="s">
        <v>1115</v>
      </c>
      <c r="H140" s="185" t="s">
        <v>612</v>
      </c>
      <c r="I140" s="184" t="s">
        <v>1154</v>
      </c>
      <c r="J140" s="168" t="s">
        <v>681</v>
      </c>
      <c r="K140" s="184">
        <v>2010</v>
      </c>
      <c r="L140" s="196" t="s">
        <v>1306</v>
      </c>
      <c r="M140" s="184" t="s">
        <v>689</v>
      </c>
      <c r="N140" s="185"/>
      <c r="O140" s="192">
        <v>95.3</v>
      </c>
      <c r="P140" s="192">
        <v>1323.51</v>
      </c>
      <c r="Q140" s="191" t="s">
        <v>179</v>
      </c>
      <c r="R140" s="192">
        <v>1</v>
      </c>
      <c r="S140" s="191">
        <v>1</v>
      </c>
      <c r="T140" s="202" t="s">
        <v>170</v>
      </c>
      <c r="U140" s="184" t="s">
        <v>222</v>
      </c>
      <c r="Z140" s="184" t="s">
        <v>713</v>
      </c>
      <c r="AA140" s="184" t="s">
        <v>1495</v>
      </c>
    </row>
    <row r="141" spans="2:27" s="184" customFormat="1" x14ac:dyDescent="0.25">
      <c r="B141" s="184" t="s">
        <v>87</v>
      </c>
      <c r="C141" s="184" t="s">
        <v>1397</v>
      </c>
      <c r="D141" s="184" t="s">
        <v>164</v>
      </c>
      <c r="E141" s="184" t="s">
        <v>609</v>
      </c>
      <c r="F141" s="184" t="s">
        <v>625</v>
      </c>
      <c r="G141" s="184" t="s">
        <v>1326</v>
      </c>
      <c r="H141" s="185" t="s">
        <v>612</v>
      </c>
      <c r="I141" s="184" t="s">
        <v>1154</v>
      </c>
      <c r="J141" s="168" t="s">
        <v>681</v>
      </c>
      <c r="K141" s="184">
        <v>2013</v>
      </c>
      <c r="L141" s="196" t="s">
        <v>1293</v>
      </c>
      <c r="M141" s="184" t="s">
        <v>125</v>
      </c>
      <c r="N141" s="185" t="s">
        <v>718</v>
      </c>
      <c r="O141" s="192" t="s">
        <v>170</v>
      </c>
      <c r="P141" s="192" t="s">
        <v>170</v>
      </c>
      <c r="Q141" s="191" t="s">
        <v>179</v>
      </c>
      <c r="R141" s="192" t="s">
        <v>175</v>
      </c>
      <c r="S141" s="191" t="s">
        <v>175</v>
      </c>
      <c r="T141" s="202" t="s">
        <v>170</v>
      </c>
      <c r="U141" s="184" t="s">
        <v>222</v>
      </c>
      <c r="Z141" s="184" t="s">
        <v>717</v>
      </c>
      <c r="AA141" s="184" t="s">
        <v>1506</v>
      </c>
    </row>
    <row r="142" spans="2:27" s="184" customFormat="1" x14ac:dyDescent="0.25">
      <c r="B142" s="184" t="s">
        <v>87</v>
      </c>
      <c r="C142" s="184" t="s">
        <v>1397</v>
      </c>
      <c r="D142" s="184" t="s">
        <v>164</v>
      </c>
      <c r="E142" s="184" t="s">
        <v>609</v>
      </c>
      <c r="F142" s="184" t="s">
        <v>625</v>
      </c>
      <c r="G142" s="184" t="s">
        <v>1326</v>
      </c>
      <c r="H142" s="185" t="s">
        <v>612</v>
      </c>
      <c r="I142" s="184" t="s">
        <v>1154</v>
      </c>
      <c r="J142" s="168" t="s">
        <v>681</v>
      </c>
      <c r="K142" s="184">
        <v>2013</v>
      </c>
      <c r="L142" s="196" t="s">
        <v>1293</v>
      </c>
      <c r="M142" s="184" t="s">
        <v>169</v>
      </c>
      <c r="N142" s="185"/>
      <c r="O142" s="192" t="s">
        <v>170</v>
      </c>
      <c r="P142" s="192" t="s">
        <v>170</v>
      </c>
      <c r="Q142" s="191" t="s">
        <v>179</v>
      </c>
      <c r="R142" s="192">
        <v>1</v>
      </c>
      <c r="S142" s="191">
        <v>1</v>
      </c>
      <c r="T142" s="202" t="s">
        <v>170</v>
      </c>
      <c r="U142" s="184" t="s">
        <v>222</v>
      </c>
      <c r="Z142" s="184" t="s">
        <v>717</v>
      </c>
      <c r="AA142" s="184" t="s">
        <v>1506</v>
      </c>
    </row>
    <row r="143" spans="2:27" s="184" customFormat="1" x14ac:dyDescent="0.25">
      <c r="B143" s="184" t="s">
        <v>87</v>
      </c>
      <c r="C143" s="184" t="s">
        <v>1397</v>
      </c>
      <c r="D143" s="184" t="s">
        <v>164</v>
      </c>
      <c r="E143" s="184" t="s">
        <v>609</v>
      </c>
      <c r="F143" s="184" t="s">
        <v>625</v>
      </c>
      <c r="G143" s="184" t="s">
        <v>1327</v>
      </c>
      <c r="H143" s="185" t="s">
        <v>612</v>
      </c>
      <c r="I143" s="184" t="s">
        <v>1154</v>
      </c>
      <c r="J143" s="168" t="s">
        <v>681</v>
      </c>
      <c r="K143" s="184">
        <v>2013</v>
      </c>
      <c r="L143" s="196" t="s">
        <v>1198</v>
      </c>
      <c r="M143" s="184" t="s">
        <v>125</v>
      </c>
      <c r="N143" s="185" t="s">
        <v>722</v>
      </c>
      <c r="O143" s="192">
        <v>8</v>
      </c>
      <c r="P143" s="192">
        <v>87.34</v>
      </c>
      <c r="Q143" s="191" t="s">
        <v>170</v>
      </c>
      <c r="R143" s="192" t="s">
        <v>175</v>
      </c>
      <c r="S143" s="191" t="s">
        <v>175</v>
      </c>
      <c r="T143" s="202" t="s">
        <v>170</v>
      </c>
      <c r="U143" s="184" t="s">
        <v>222</v>
      </c>
      <c r="X143" s="184" t="s">
        <v>684</v>
      </c>
      <c r="Z143" s="184" t="s">
        <v>720</v>
      </c>
      <c r="AA143" s="184" t="s">
        <v>1499</v>
      </c>
    </row>
    <row r="144" spans="2:27" s="184" customFormat="1" x14ac:dyDescent="0.25">
      <c r="B144" s="184" t="s">
        <v>87</v>
      </c>
      <c r="C144" s="184" t="s">
        <v>1398</v>
      </c>
      <c r="D144" s="184" t="s">
        <v>164</v>
      </c>
      <c r="E144" s="184" t="s">
        <v>609</v>
      </c>
      <c r="F144" s="184" t="s">
        <v>625</v>
      </c>
      <c r="G144" s="184" t="s">
        <v>1328</v>
      </c>
      <c r="H144" s="185" t="s">
        <v>612</v>
      </c>
      <c r="I144" s="184" t="s">
        <v>1154</v>
      </c>
      <c r="J144" s="168" t="s">
        <v>681</v>
      </c>
      <c r="K144" s="184">
        <v>2014</v>
      </c>
      <c r="L144" s="196" t="s">
        <v>1292</v>
      </c>
      <c r="M144" s="184" t="s">
        <v>125</v>
      </c>
      <c r="N144" s="185" t="s">
        <v>1275</v>
      </c>
      <c r="O144" s="192">
        <v>74</v>
      </c>
      <c r="P144" s="192">
        <v>933</v>
      </c>
      <c r="Q144" s="191" t="s">
        <v>715</v>
      </c>
      <c r="R144" s="192" t="s">
        <v>175</v>
      </c>
      <c r="S144" s="191" t="s">
        <v>175</v>
      </c>
      <c r="T144" s="202" t="s">
        <v>170</v>
      </c>
      <c r="U144" s="184" t="s">
        <v>222</v>
      </c>
      <c r="Z144" s="184" t="s">
        <v>723</v>
      </c>
      <c r="AA144" s="184" t="s">
        <v>1507</v>
      </c>
    </row>
    <row r="145" spans="2:27" s="184" customFormat="1" x14ac:dyDescent="0.25">
      <c r="B145" s="184" t="s">
        <v>87</v>
      </c>
      <c r="C145" s="184" t="s">
        <v>1398</v>
      </c>
      <c r="D145" s="184" t="s">
        <v>164</v>
      </c>
      <c r="E145" s="184" t="s">
        <v>609</v>
      </c>
      <c r="F145" s="184" t="s">
        <v>625</v>
      </c>
      <c r="G145" s="184" t="s">
        <v>1328</v>
      </c>
      <c r="H145" s="185" t="s">
        <v>612</v>
      </c>
      <c r="I145" s="184" t="s">
        <v>1154</v>
      </c>
      <c r="J145" s="168" t="s">
        <v>681</v>
      </c>
      <c r="K145" s="184">
        <v>2014</v>
      </c>
      <c r="L145" s="196" t="s">
        <v>1292</v>
      </c>
      <c r="M145" s="184" t="s">
        <v>182</v>
      </c>
      <c r="N145" s="185"/>
      <c r="O145" s="192">
        <v>74</v>
      </c>
      <c r="P145" s="192">
        <v>933</v>
      </c>
      <c r="Q145" s="191" t="s">
        <v>715</v>
      </c>
      <c r="R145" s="192">
        <v>5</v>
      </c>
      <c r="S145" s="191">
        <v>121</v>
      </c>
      <c r="T145" s="202" t="s">
        <v>170</v>
      </c>
      <c r="U145" s="184" t="s">
        <v>222</v>
      </c>
      <c r="Z145" s="184" t="s">
        <v>723</v>
      </c>
      <c r="AA145" s="184" t="s">
        <v>1507</v>
      </c>
    </row>
    <row r="146" spans="2:27" s="184" customFormat="1" x14ac:dyDescent="0.25">
      <c r="B146" s="184" t="s">
        <v>87</v>
      </c>
      <c r="C146" s="184" t="s">
        <v>1398</v>
      </c>
      <c r="D146" s="184" t="s">
        <v>164</v>
      </c>
      <c r="E146" s="184" t="s">
        <v>609</v>
      </c>
      <c r="F146" s="184" t="s">
        <v>625</v>
      </c>
      <c r="G146" s="184" t="s">
        <v>1328</v>
      </c>
      <c r="H146" s="185" t="s">
        <v>612</v>
      </c>
      <c r="I146" s="184" t="s">
        <v>1154</v>
      </c>
      <c r="J146" s="168" t="s">
        <v>681</v>
      </c>
      <c r="K146" s="184">
        <v>2014</v>
      </c>
      <c r="L146" s="196" t="s">
        <v>1292</v>
      </c>
      <c r="M146" s="184" t="s">
        <v>628</v>
      </c>
      <c r="N146" s="185"/>
      <c r="O146" s="192">
        <v>74</v>
      </c>
      <c r="P146" s="192">
        <v>933</v>
      </c>
      <c r="Q146" s="191" t="s">
        <v>715</v>
      </c>
      <c r="R146" s="192">
        <v>1</v>
      </c>
      <c r="S146" s="191">
        <v>2</v>
      </c>
      <c r="T146" s="202" t="s">
        <v>170</v>
      </c>
      <c r="U146" s="184" t="s">
        <v>222</v>
      </c>
      <c r="Z146" s="184" t="s">
        <v>723</v>
      </c>
      <c r="AA146" s="184" t="s">
        <v>1507</v>
      </c>
    </row>
    <row r="147" spans="2:27" s="194" customFormat="1" x14ac:dyDescent="0.25">
      <c r="L147" s="210"/>
      <c r="N147" s="210"/>
    </row>
  </sheetData>
  <autoFilter ref="A2:AD146" xr:uid="{55B37FDF-2E03-43FC-BB7F-19A2C01D5019}">
    <filterColumn colId="1">
      <filters>
        <filter val="Surveys in Conjunction with Navy Excercises (Aerial, Vessel, etc.)"/>
      </filters>
    </filterColumn>
    <sortState xmlns:xlrd2="http://schemas.microsoft.com/office/spreadsheetml/2017/richdata2" ref="A127:AD146">
      <sortCondition ref="K2:K146"/>
    </sortState>
  </autoFilter>
  <mergeCells count="1">
    <mergeCell ref="B1:Z1"/>
  </mergeCells>
  <phoneticPr fontId="16" type="noConversion"/>
  <hyperlinks>
    <hyperlink ref="H51" r:id="rId1" xr:uid="{BD8256BA-55CC-452E-8B08-47D374AEEB4F}"/>
    <hyperlink ref="H52" r:id="rId2" xr:uid="{BBE589FF-70E8-4A0C-9DBD-47D00611FE98}"/>
    <hyperlink ref="H53" r:id="rId3" xr:uid="{FD7F8325-1E85-425D-9F05-48881B57D948}"/>
    <hyperlink ref="H54" r:id="rId4" xr:uid="{9B7B4671-9DA8-4D2D-A6CE-79423F72D29D}"/>
    <hyperlink ref="H60" r:id="rId5" xr:uid="{73969A21-4C77-4E7C-AE65-0E5E7454DAB4}"/>
    <hyperlink ref="H61" r:id="rId6" xr:uid="{5930D922-6EEE-49BC-88D4-187ABD04CE5C}"/>
    <hyperlink ref="H62" r:id="rId7" xr:uid="{5D441379-49E8-443C-8531-BF78EF5265CA}"/>
    <hyperlink ref="H63" r:id="rId8" xr:uid="{92F4B47A-18F9-435A-B7AF-1B051449368D}"/>
    <hyperlink ref="H64" r:id="rId9" xr:uid="{CFE9C120-A8D1-4CE5-9181-E747BF449879}"/>
    <hyperlink ref="H65" r:id="rId10" xr:uid="{09B2A2E5-D250-4F3E-AC49-6DCB2628E57A}"/>
    <hyperlink ref="H66" r:id="rId11" xr:uid="{B7ED898D-67D0-445A-A98E-57FE83A2AE0D}"/>
    <hyperlink ref="H48" r:id="rId12" xr:uid="{E87AEF13-2A1A-4AD6-B178-E826AE53428F}"/>
    <hyperlink ref="H49" r:id="rId13" xr:uid="{98CCB884-A91E-4BC2-9D0B-BA5C6C975ED1}"/>
    <hyperlink ref="H50" r:id="rId14" xr:uid="{C43458D8-D13F-4E98-B15F-E70E1EEABA23}"/>
    <hyperlink ref="H55" r:id="rId15" xr:uid="{F96FCE81-798E-41B9-9BBF-3AE14449D9E8}"/>
    <hyperlink ref="H56" r:id="rId16" xr:uid="{8A42D80A-4F71-4BE7-9E0C-0C883889FFD7}"/>
    <hyperlink ref="H57" r:id="rId17" xr:uid="{4AA131A2-71B3-47E5-9E16-F8BD90A1EE9A}"/>
    <hyperlink ref="H58" r:id="rId18" xr:uid="{234041A8-17FE-43F6-B303-1084E95B7BF0}"/>
    <hyperlink ref="H59" r:id="rId19" xr:uid="{59DB70A6-5129-499B-9C48-B52F96E8197D}"/>
    <hyperlink ref="Z90" r:id="rId20" xr:uid="{96D3F63F-B426-4C2C-B540-3F9FA82019F3}"/>
    <hyperlink ref="Z91" r:id="rId21" xr:uid="{B6568ECD-953C-4E50-9AC9-1C44637E5904}"/>
    <hyperlink ref="H92" r:id="rId22" xr:uid="{103AFCCC-E351-4501-8386-1348F45CA6A8}"/>
    <hyperlink ref="H14" r:id="rId23" xr:uid="{27061CC2-DCEB-439F-8DB4-B6662F4C3A7F}"/>
    <hyperlink ref="H15" r:id="rId24" xr:uid="{BB32B9FA-AC4F-4133-BD19-EA973C3A8B0A}"/>
    <hyperlink ref="H16" r:id="rId25" xr:uid="{9546C35E-3F4D-4459-86E3-09414623693A}"/>
    <hyperlink ref="H17" r:id="rId26" xr:uid="{0985F1B3-9513-49D0-B0C7-C21BA69CDB16}"/>
    <hyperlink ref="H18" r:id="rId27" xr:uid="{7F841F77-5F74-4352-B16A-24749A2BD295}"/>
    <hyperlink ref="H19" r:id="rId28" xr:uid="{3E884357-BC25-4F1E-82A3-1E2BEF7580D0}"/>
    <hyperlink ref="H23" r:id="rId29" xr:uid="{E276D946-C2A9-4219-AAC7-6FD05995767C}"/>
    <hyperlink ref="H24" r:id="rId30" xr:uid="{F7A81542-91CC-44B1-A5C3-F127B4EED48C}"/>
    <hyperlink ref="H25" r:id="rId31" xr:uid="{BAB0CFF0-CD88-4347-A436-871FF365E579}"/>
    <hyperlink ref="H27" r:id="rId32" xr:uid="{1B71D2E6-52F1-4D66-A94B-1A9DE37123D2}"/>
    <hyperlink ref="H29" r:id="rId33" xr:uid="{9E7DF822-F1A4-421A-A3BA-3FA9ACB8A21F}"/>
    <hyperlink ref="H32" r:id="rId34" xr:uid="{5BA70793-7A5D-474F-BFC2-D0320E309BA5}"/>
    <hyperlink ref="H36" r:id="rId35" xr:uid="{271EA16C-9239-4D63-9D0A-6A6DAAA0EB0A}"/>
    <hyperlink ref="H30" r:id="rId36" xr:uid="{512BDD2C-EB57-438E-9C09-B0FE6BE07F31}"/>
    <hyperlink ref="H33" r:id="rId37" xr:uid="{3F889671-DF5B-4D27-A264-39D65D16075F}"/>
    <hyperlink ref="H37" r:id="rId38" xr:uid="{8D3E2C3E-E574-4693-A7FE-4720B873AE0B}"/>
    <hyperlink ref="H34" r:id="rId39" xr:uid="{517ED501-5B12-4B76-BA17-1BF155E397DC}"/>
    <hyperlink ref="H26" r:id="rId40" xr:uid="{C85A0B7C-1072-400E-B26A-73ADBFC7300D}"/>
    <hyperlink ref="H28" r:id="rId41" xr:uid="{53C4E29C-365D-433B-8082-F5FB05C48CEA}"/>
    <hyperlink ref="H31" r:id="rId42" xr:uid="{7F1F3D98-D184-4445-ADEE-E11E18D7AA4E}"/>
    <hyperlink ref="H35" r:id="rId43" xr:uid="{E30A5FBA-7D06-4CF0-82FB-9EADCB248039}"/>
    <hyperlink ref="H38" r:id="rId44" xr:uid="{A259FB15-7AE1-411D-BF64-21F061919A37}"/>
    <hyperlink ref="H39" r:id="rId45" xr:uid="{54A84A77-2374-400B-BF5E-9D3C338F8C37}"/>
    <hyperlink ref="H40" r:id="rId46" xr:uid="{93CC7C27-D8F7-49B6-9EF5-604F8F4E2BF8}"/>
    <hyperlink ref="H41" r:id="rId47" xr:uid="{4B0DC3B2-235D-4315-9589-7481E1CFA541}"/>
    <hyperlink ref="H42" r:id="rId48" xr:uid="{319D4C90-C583-4634-B46D-32CC10A2C607}"/>
    <hyperlink ref="H45" r:id="rId49" xr:uid="{A2CEF5B0-76F2-41A8-8CB0-3105CC807B28}"/>
    <hyperlink ref="H46" r:id="rId50" xr:uid="{A59B58BD-9ED7-49B9-A04E-501D2BA26C7C}"/>
    <hyperlink ref="H43" r:id="rId51" xr:uid="{BF0ECE28-8785-48C6-B808-29B0B67B3B96}"/>
    <hyperlink ref="H47" r:id="rId52" xr:uid="{B5DFD825-A492-47CC-B8D2-2016B97FD43A}"/>
    <hyperlink ref="H44" r:id="rId53" xr:uid="{7D85765B-0CBB-4638-9C89-1EF5706F1C29}"/>
    <hyperlink ref="H20" r:id="rId54" xr:uid="{8325EC4A-FA05-483A-8FF0-2734B75F51DD}"/>
    <hyperlink ref="H21" r:id="rId55" xr:uid="{A8D76075-93A0-4057-96D6-92B27BEE1C92}"/>
    <hyperlink ref="H22" r:id="rId56" xr:uid="{A9BAF689-B6EE-4444-B19E-A663F02FC0E0}"/>
    <hyperlink ref="V8" r:id="rId57" xr:uid="{3B5621A2-3FDE-41ED-9635-F0A889473FBF}"/>
  </hyperlinks>
  <pageMargins left="0.7" right="0.7" top="0.75" bottom="0.75" header="0.3" footer="0.3"/>
  <pageSetup paperSize="9" orientation="portrait"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9C1E0-E092-4421-98D7-78D4A911B067}">
  <sheetPr filterMode="1"/>
  <dimension ref="A1:AF48"/>
  <sheetViews>
    <sheetView zoomScaleNormal="100" workbookViewId="0">
      <selection activeCell="M53" sqref="M53"/>
    </sheetView>
  </sheetViews>
  <sheetFormatPr defaultRowHeight="15" x14ac:dyDescent="0.25"/>
  <cols>
    <col min="2" max="2" width="23.42578125" customWidth="1"/>
    <col min="12" max="12" width="15.140625" style="54" customWidth="1"/>
    <col min="13" max="13" width="11.5703125" customWidth="1"/>
    <col min="19" max="20" width="9.140625" style="54"/>
  </cols>
  <sheetData>
    <row r="1" spans="1:32" s="172" customFormat="1" ht="12.75" x14ac:dyDescent="0.2">
      <c r="A1" s="168"/>
      <c r="B1" s="168"/>
      <c r="C1" s="168"/>
      <c r="D1" s="167" t="s">
        <v>112</v>
      </c>
      <c r="E1" s="167"/>
      <c r="F1" s="167"/>
      <c r="G1" s="167"/>
      <c r="H1" s="167"/>
      <c r="I1" s="167"/>
      <c r="J1" s="167"/>
      <c r="K1" s="167"/>
      <c r="L1" s="167"/>
      <c r="M1" s="167"/>
      <c r="N1" s="167"/>
      <c r="O1" s="167"/>
      <c r="P1" s="167"/>
      <c r="Q1" s="175"/>
      <c r="R1" s="167"/>
      <c r="S1" s="167"/>
      <c r="T1" s="167"/>
      <c r="U1" s="167"/>
      <c r="V1" s="167"/>
      <c r="W1" s="167"/>
      <c r="X1" s="167"/>
      <c r="Y1" s="167"/>
      <c r="Z1" s="167"/>
      <c r="AA1" s="168"/>
      <c r="AB1" s="168"/>
      <c r="AC1" s="168"/>
      <c r="AD1" s="168"/>
      <c r="AE1" s="168"/>
      <c r="AF1" s="168"/>
    </row>
    <row r="2" spans="1:32" s="172" customFormat="1" ht="12.75" x14ac:dyDescent="0.2">
      <c r="A2" s="174" t="s">
        <v>113</v>
      </c>
      <c r="B2" s="174" t="s">
        <v>114</v>
      </c>
      <c r="C2" s="174" t="s">
        <v>115</v>
      </c>
      <c r="D2" s="173" t="s">
        <v>116</v>
      </c>
      <c r="E2" s="173" t="s">
        <v>117</v>
      </c>
      <c r="F2" s="173" t="s">
        <v>118</v>
      </c>
      <c r="G2" s="173" t="s">
        <v>119</v>
      </c>
      <c r="H2" s="173" t="s">
        <v>120</v>
      </c>
      <c r="I2" s="173" t="s">
        <v>121</v>
      </c>
      <c r="J2" s="173" t="s">
        <v>122</v>
      </c>
      <c r="K2" s="173" t="s">
        <v>142</v>
      </c>
      <c r="L2" s="173" t="s">
        <v>140</v>
      </c>
      <c r="M2" s="173" t="s">
        <v>124</v>
      </c>
      <c r="N2" s="173" t="s">
        <v>125</v>
      </c>
      <c r="O2" s="173" t="s">
        <v>143</v>
      </c>
      <c r="P2" s="173" t="s">
        <v>126</v>
      </c>
      <c r="Q2" s="176" t="s">
        <v>144</v>
      </c>
      <c r="R2" s="173" t="s">
        <v>145</v>
      </c>
      <c r="S2" s="173" t="s">
        <v>218</v>
      </c>
      <c r="T2" s="173" t="s">
        <v>245</v>
      </c>
      <c r="U2" s="173" t="s">
        <v>246</v>
      </c>
      <c r="V2" s="173" t="s">
        <v>128</v>
      </c>
      <c r="W2" s="173" t="s">
        <v>48</v>
      </c>
      <c r="X2" s="173" t="s">
        <v>146</v>
      </c>
      <c r="Y2" s="173" t="s">
        <v>132</v>
      </c>
      <c r="Z2" s="173" t="s">
        <v>134</v>
      </c>
      <c r="AA2" s="173" t="s">
        <v>135</v>
      </c>
      <c r="AB2" s="173" t="s">
        <v>136</v>
      </c>
      <c r="AC2" s="173" t="s">
        <v>137</v>
      </c>
      <c r="AD2" s="173" t="s">
        <v>138</v>
      </c>
      <c r="AE2" s="173" t="s">
        <v>139</v>
      </c>
      <c r="AF2" s="173" t="s">
        <v>147</v>
      </c>
    </row>
    <row r="3" spans="1:32" s="184" customFormat="1" ht="12.75" hidden="1" x14ac:dyDescent="0.25">
      <c r="B3" s="184" t="s">
        <v>607</v>
      </c>
      <c r="C3" s="184" t="s">
        <v>1370</v>
      </c>
      <c r="D3" s="184" t="s">
        <v>164</v>
      </c>
      <c r="E3" s="171" t="s">
        <v>609</v>
      </c>
      <c r="F3" s="184" t="s">
        <v>610</v>
      </c>
      <c r="G3" s="168" t="s">
        <v>621</v>
      </c>
      <c r="H3" s="185" t="s">
        <v>1117</v>
      </c>
      <c r="I3" s="168" t="s">
        <v>167</v>
      </c>
      <c r="J3" s="171" t="s">
        <v>608</v>
      </c>
      <c r="K3" s="184">
        <v>2011</v>
      </c>
      <c r="L3" s="201" t="s">
        <v>622</v>
      </c>
      <c r="M3" s="171" t="s">
        <v>174</v>
      </c>
      <c r="N3" s="171" t="s">
        <v>1169</v>
      </c>
      <c r="O3" s="192"/>
      <c r="P3" s="188" t="s">
        <v>170</v>
      </c>
      <c r="Q3" s="191" t="s">
        <v>170</v>
      </c>
      <c r="R3" s="192" t="s">
        <v>170</v>
      </c>
      <c r="S3" s="191" t="s">
        <v>170</v>
      </c>
      <c r="T3" s="192" t="s">
        <v>170</v>
      </c>
      <c r="U3" s="192" t="s">
        <v>170</v>
      </c>
      <c r="V3" s="208"/>
      <c r="W3" s="184" t="s">
        <v>1175</v>
      </c>
      <c r="Y3" s="184" t="s">
        <v>222</v>
      </c>
      <c r="AA3" s="184" t="s">
        <v>624</v>
      </c>
      <c r="AB3" s="184" t="s">
        <v>1484</v>
      </c>
    </row>
    <row r="4" spans="1:32" s="184" customFormat="1" ht="12.75" hidden="1" x14ac:dyDescent="0.25">
      <c r="B4" s="184" t="s">
        <v>607</v>
      </c>
      <c r="C4" s="184" t="s">
        <v>1371</v>
      </c>
      <c r="D4" s="184" t="s">
        <v>164</v>
      </c>
      <c r="E4" s="171" t="s">
        <v>609</v>
      </c>
      <c r="F4" s="184" t="s">
        <v>610</v>
      </c>
      <c r="G4" s="168" t="s">
        <v>1323</v>
      </c>
      <c r="H4" s="185" t="s">
        <v>1117</v>
      </c>
      <c r="I4" s="168" t="s">
        <v>167</v>
      </c>
      <c r="J4" s="171" t="s">
        <v>608</v>
      </c>
      <c r="K4" s="184">
        <v>2012</v>
      </c>
      <c r="L4" s="201" t="s">
        <v>1165</v>
      </c>
      <c r="M4" s="171" t="s">
        <v>174</v>
      </c>
      <c r="N4" s="171" t="s">
        <v>781</v>
      </c>
      <c r="O4" s="192">
        <v>5</v>
      </c>
      <c r="P4" s="188">
        <v>10.3</v>
      </c>
      <c r="Q4" s="191" t="s">
        <v>170</v>
      </c>
      <c r="R4" s="188">
        <v>17</v>
      </c>
      <c r="S4" s="191" t="s">
        <v>326</v>
      </c>
      <c r="T4" s="192">
        <v>5</v>
      </c>
      <c r="U4" s="192">
        <v>1</v>
      </c>
      <c r="V4" s="191" t="s">
        <v>634</v>
      </c>
      <c r="W4" s="184" t="s">
        <v>637</v>
      </c>
      <c r="X4" s="184" t="s">
        <v>1178</v>
      </c>
      <c r="Y4" s="184" t="s">
        <v>222</v>
      </c>
      <c r="AA4" s="184" t="s">
        <v>633</v>
      </c>
      <c r="AB4" s="184" t="s">
        <v>1486</v>
      </c>
    </row>
    <row r="5" spans="1:32" s="184" customFormat="1" ht="12.75" hidden="1" x14ac:dyDescent="0.25">
      <c r="B5" s="184" t="s">
        <v>607</v>
      </c>
      <c r="C5" s="184" t="s">
        <v>1371</v>
      </c>
      <c r="D5" s="184" t="s">
        <v>164</v>
      </c>
      <c r="E5" s="171" t="s">
        <v>609</v>
      </c>
      <c r="F5" s="184" t="s">
        <v>610</v>
      </c>
      <c r="G5" s="168" t="s">
        <v>1323</v>
      </c>
      <c r="H5" s="185" t="s">
        <v>1117</v>
      </c>
      <c r="I5" s="168" t="s">
        <v>167</v>
      </c>
      <c r="J5" s="171" t="s">
        <v>608</v>
      </c>
      <c r="K5" s="184">
        <v>2012</v>
      </c>
      <c r="L5" s="201" t="s">
        <v>1165</v>
      </c>
      <c r="M5" s="171" t="s">
        <v>174</v>
      </c>
      <c r="N5" s="171" t="s">
        <v>1170</v>
      </c>
      <c r="O5" s="192">
        <v>16</v>
      </c>
      <c r="P5" s="188">
        <v>10.3</v>
      </c>
      <c r="Q5" s="191" t="s">
        <v>170</v>
      </c>
      <c r="R5" s="188">
        <v>19</v>
      </c>
      <c r="S5" s="191" t="s">
        <v>638</v>
      </c>
      <c r="T5" s="192">
        <v>16</v>
      </c>
      <c r="U5" s="192">
        <v>1</v>
      </c>
      <c r="V5" s="191" t="s">
        <v>634</v>
      </c>
      <c r="W5" s="184" t="s">
        <v>637</v>
      </c>
      <c r="X5" s="184" t="s">
        <v>1178</v>
      </c>
      <c r="Y5" s="184" t="s">
        <v>222</v>
      </c>
      <c r="AA5" s="184" t="s">
        <v>633</v>
      </c>
      <c r="AB5" s="184" t="s">
        <v>1486</v>
      </c>
    </row>
    <row r="6" spans="1:32" s="184" customFormat="1" ht="12.75" hidden="1" x14ac:dyDescent="0.25">
      <c r="B6" s="168" t="s">
        <v>210</v>
      </c>
      <c r="C6" s="184" t="s">
        <v>1450</v>
      </c>
      <c r="D6" s="184" t="s">
        <v>164</v>
      </c>
      <c r="E6" s="168" t="s">
        <v>211</v>
      </c>
      <c r="F6" s="168" t="s">
        <v>212</v>
      </c>
      <c r="G6" s="168" t="s">
        <v>213</v>
      </c>
      <c r="H6" s="170" t="s">
        <v>63</v>
      </c>
      <c r="I6" s="168" t="s">
        <v>167</v>
      </c>
      <c r="J6" s="171" t="s">
        <v>214</v>
      </c>
      <c r="K6" s="184">
        <v>2006</v>
      </c>
      <c r="L6" s="171">
        <v>2006</v>
      </c>
      <c r="M6" s="184" t="s">
        <v>219</v>
      </c>
      <c r="N6" s="171"/>
      <c r="O6" s="192" t="s">
        <v>170</v>
      </c>
      <c r="P6" s="192" t="s">
        <v>170</v>
      </c>
      <c r="Q6" s="198" t="s">
        <v>170</v>
      </c>
      <c r="R6" s="192" t="s">
        <v>175</v>
      </c>
      <c r="S6" s="192" t="s">
        <v>170</v>
      </c>
      <c r="T6" s="192">
        <v>2</v>
      </c>
      <c r="U6" s="192">
        <v>0</v>
      </c>
      <c r="V6" s="192" t="s">
        <v>170</v>
      </c>
      <c r="W6" s="184" t="s">
        <v>1174</v>
      </c>
      <c r="Y6" s="184" t="s">
        <v>222</v>
      </c>
      <c r="Z6" s="184" t="s">
        <v>1182</v>
      </c>
      <c r="AA6" s="184" t="s">
        <v>275</v>
      </c>
      <c r="AB6" s="184" t="s">
        <v>1574</v>
      </c>
    </row>
    <row r="7" spans="1:32" s="184" customFormat="1" ht="12.75" hidden="1" x14ac:dyDescent="0.25">
      <c r="B7" s="168" t="s">
        <v>210</v>
      </c>
      <c r="C7" s="184" t="s">
        <v>1451</v>
      </c>
      <c r="D7" s="184" t="s">
        <v>164</v>
      </c>
      <c r="E7" s="168" t="s">
        <v>211</v>
      </c>
      <c r="F7" s="168" t="s">
        <v>212</v>
      </c>
      <c r="G7" s="168" t="s">
        <v>213</v>
      </c>
      <c r="H7" s="170" t="s">
        <v>63</v>
      </c>
      <c r="I7" s="168" t="s">
        <v>167</v>
      </c>
      <c r="J7" s="171" t="s">
        <v>214</v>
      </c>
      <c r="K7" s="184">
        <v>2007</v>
      </c>
      <c r="L7" s="171">
        <v>2007</v>
      </c>
      <c r="M7" s="184" t="s">
        <v>219</v>
      </c>
      <c r="N7" s="171"/>
      <c r="O7" s="192" t="s">
        <v>170</v>
      </c>
      <c r="P7" s="192" t="s">
        <v>170</v>
      </c>
      <c r="Q7" s="198" t="s">
        <v>170</v>
      </c>
      <c r="R7" s="192" t="s">
        <v>175</v>
      </c>
      <c r="S7" s="192" t="s">
        <v>170</v>
      </c>
      <c r="T7" s="192">
        <v>28</v>
      </c>
      <c r="U7" s="192">
        <v>0</v>
      </c>
      <c r="V7" s="192" t="s">
        <v>170</v>
      </c>
      <c r="W7" s="184" t="s">
        <v>1174</v>
      </c>
      <c r="Y7" s="184" t="s">
        <v>222</v>
      </c>
      <c r="Z7" s="184" t="s">
        <v>1182</v>
      </c>
      <c r="AA7" s="184" t="s">
        <v>275</v>
      </c>
      <c r="AB7" s="184" t="s">
        <v>1574</v>
      </c>
    </row>
    <row r="8" spans="1:32" s="185" customFormat="1" ht="12.75" hidden="1" x14ac:dyDescent="0.25">
      <c r="A8" s="184"/>
      <c r="B8" s="168" t="s">
        <v>210</v>
      </c>
      <c r="C8" s="184" t="s">
        <v>1410</v>
      </c>
      <c r="D8" s="184" t="s">
        <v>164</v>
      </c>
      <c r="E8" s="168" t="s">
        <v>211</v>
      </c>
      <c r="F8" s="168" t="s">
        <v>212</v>
      </c>
      <c r="G8" s="168" t="s">
        <v>213</v>
      </c>
      <c r="H8" s="170" t="s">
        <v>63</v>
      </c>
      <c r="I8" s="168" t="s">
        <v>167</v>
      </c>
      <c r="J8" s="171" t="s">
        <v>214</v>
      </c>
      <c r="K8" s="184">
        <v>2008</v>
      </c>
      <c r="L8" s="168">
        <v>2008</v>
      </c>
      <c r="M8" s="184" t="s">
        <v>219</v>
      </c>
      <c r="N8" s="171"/>
      <c r="O8" s="192" t="s">
        <v>170</v>
      </c>
      <c r="P8" s="192" t="s">
        <v>170</v>
      </c>
      <c r="Q8" s="198" t="s">
        <v>170</v>
      </c>
      <c r="R8" s="192" t="s">
        <v>175</v>
      </c>
      <c r="S8" s="192" t="s">
        <v>170</v>
      </c>
      <c r="T8" s="192">
        <v>26</v>
      </c>
      <c r="U8" s="192">
        <v>1</v>
      </c>
      <c r="V8" s="192" t="s">
        <v>170</v>
      </c>
      <c r="W8" s="184" t="s">
        <v>1174</v>
      </c>
      <c r="X8" s="184"/>
      <c r="Y8" s="184" t="s">
        <v>222</v>
      </c>
      <c r="Z8" s="184" t="s">
        <v>1182</v>
      </c>
      <c r="AA8" s="184" t="s">
        <v>275</v>
      </c>
      <c r="AB8" s="184" t="s">
        <v>1574</v>
      </c>
      <c r="AC8" s="184"/>
      <c r="AD8" s="184"/>
      <c r="AE8" s="184"/>
      <c r="AF8" s="184"/>
    </row>
    <row r="9" spans="1:32" s="185" customFormat="1" ht="12.75" hidden="1" x14ac:dyDescent="0.25">
      <c r="A9" s="184"/>
      <c r="B9" s="168" t="s">
        <v>210</v>
      </c>
      <c r="C9" s="184" t="s">
        <v>1452</v>
      </c>
      <c r="D9" s="184" t="s">
        <v>164</v>
      </c>
      <c r="E9" s="168" t="s">
        <v>211</v>
      </c>
      <c r="F9" s="168" t="s">
        <v>212</v>
      </c>
      <c r="G9" s="168" t="s">
        <v>213</v>
      </c>
      <c r="H9" s="170" t="s">
        <v>63</v>
      </c>
      <c r="I9" s="168" t="s">
        <v>167</v>
      </c>
      <c r="J9" s="171" t="s">
        <v>214</v>
      </c>
      <c r="K9" s="184">
        <v>2009</v>
      </c>
      <c r="L9" s="171">
        <v>2009</v>
      </c>
      <c r="M9" s="184" t="s">
        <v>219</v>
      </c>
      <c r="N9" s="171"/>
      <c r="O9" s="192" t="s">
        <v>170</v>
      </c>
      <c r="P9" s="192" t="s">
        <v>170</v>
      </c>
      <c r="Q9" s="198" t="s">
        <v>170</v>
      </c>
      <c r="R9" s="192" t="s">
        <v>175</v>
      </c>
      <c r="S9" s="192" t="s">
        <v>170</v>
      </c>
      <c r="T9" s="192">
        <v>8</v>
      </c>
      <c r="U9" s="192">
        <v>0</v>
      </c>
      <c r="V9" s="192" t="s">
        <v>170</v>
      </c>
      <c r="W9" s="184" t="s">
        <v>1174</v>
      </c>
      <c r="X9" s="184"/>
      <c r="Y9" s="184" t="s">
        <v>222</v>
      </c>
      <c r="Z9" s="184" t="s">
        <v>1182</v>
      </c>
      <c r="AA9" s="184" t="s">
        <v>275</v>
      </c>
      <c r="AB9" s="184" t="s">
        <v>1574</v>
      </c>
      <c r="AC9" s="184"/>
      <c r="AD9" s="184"/>
      <c r="AE9" s="184"/>
      <c r="AF9" s="184"/>
    </row>
    <row r="10" spans="1:32" s="184" customFormat="1" ht="12.75" hidden="1" x14ac:dyDescent="0.25">
      <c r="B10" s="168" t="s">
        <v>210</v>
      </c>
      <c r="C10" s="184" t="s">
        <v>1367</v>
      </c>
      <c r="D10" s="184" t="s">
        <v>164</v>
      </c>
      <c r="E10" s="168" t="s">
        <v>211</v>
      </c>
      <c r="F10" s="168" t="s">
        <v>212</v>
      </c>
      <c r="G10" s="168" t="s">
        <v>213</v>
      </c>
      <c r="H10" s="170" t="s">
        <v>63</v>
      </c>
      <c r="I10" s="168" t="s">
        <v>167</v>
      </c>
      <c r="J10" s="171" t="s">
        <v>214</v>
      </c>
      <c r="K10" s="184">
        <v>2010</v>
      </c>
      <c r="L10" s="171" t="s">
        <v>264</v>
      </c>
      <c r="M10" s="184" t="s">
        <v>219</v>
      </c>
      <c r="N10" s="171"/>
      <c r="O10" s="192" t="s">
        <v>170</v>
      </c>
      <c r="P10" s="192">
        <v>276</v>
      </c>
      <c r="Q10" s="198">
        <v>4786</v>
      </c>
      <c r="R10" s="192">
        <v>100</v>
      </c>
      <c r="S10" s="191" t="s">
        <v>266</v>
      </c>
      <c r="T10" s="192">
        <v>25</v>
      </c>
      <c r="U10" s="192">
        <v>8</v>
      </c>
      <c r="V10" s="188" t="s">
        <v>170</v>
      </c>
      <c r="W10" s="184" t="s">
        <v>268</v>
      </c>
      <c r="Y10" s="184" t="s">
        <v>222</v>
      </c>
      <c r="AA10" s="184" t="s">
        <v>265</v>
      </c>
      <c r="AB10" s="184" t="s">
        <v>1572</v>
      </c>
    </row>
    <row r="11" spans="1:32" s="184" customFormat="1" ht="12.75" hidden="1" x14ac:dyDescent="0.25">
      <c r="B11" s="168" t="s">
        <v>210</v>
      </c>
      <c r="C11" s="184" t="s">
        <v>1367</v>
      </c>
      <c r="D11" s="184" t="s">
        <v>164</v>
      </c>
      <c r="E11" s="168" t="s">
        <v>211</v>
      </c>
      <c r="F11" s="168" t="s">
        <v>212</v>
      </c>
      <c r="G11" s="168" t="s">
        <v>213</v>
      </c>
      <c r="H11" s="170" t="s">
        <v>63</v>
      </c>
      <c r="I11" s="168" t="s">
        <v>167</v>
      </c>
      <c r="J11" s="171" t="s">
        <v>214</v>
      </c>
      <c r="K11" s="184">
        <v>2010</v>
      </c>
      <c r="L11" s="171" t="s">
        <v>264</v>
      </c>
      <c r="M11" s="171" t="s">
        <v>169</v>
      </c>
      <c r="N11" s="171"/>
      <c r="O11" s="192" t="s">
        <v>170</v>
      </c>
      <c r="P11" s="192">
        <v>276</v>
      </c>
      <c r="Q11" s="198">
        <v>4786</v>
      </c>
      <c r="R11" s="192" t="s">
        <v>170</v>
      </c>
      <c r="S11" s="191" t="s">
        <v>267</v>
      </c>
      <c r="T11" s="192" t="s">
        <v>170</v>
      </c>
      <c r="U11" s="192" t="s">
        <v>222</v>
      </c>
      <c r="V11" s="192"/>
      <c r="W11" s="184" t="s">
        <v>269</v>
      </c>
      <c r="Y11" s="184" t="s">
        <v>222</v>
      </c>
      <c r="AA11" s="184" t="s">
        <v>265</v>
      </c>
      <c r="AB11" s="184" t="s">
        <v>1572</v>
      </c>
    </row>
    <row r="12" spans="1:32" s="184" customFormat="1" ht="12.75" hidden="1" x14ac:dyDescent="0.25">
      <c r="B12" s="168" t="s">
        <v>210</v>
      </c>
      <c r="C12" s="184" t="s">
        <v>1367</v>
      </c>
      <c r="D12" s="184" t="s">
        <v>164</v>
      </c>
      <c r="E12" s="168" t="s">
        <v>211</v>
      </c>
      <c r="F12" s="168" t="s">
        <v>212</v>
      </c>
      <c r="G12" s="168" t="s">
        <v>213</v>
      </c>
      <c r="H12" s="170" t="s">
        <v>63</v>
      </c>
      <c r="I12" s="168" t="s">
        <v>167</v>
      </c>
      <c r="J12" s="171" t="s">
        <v>214</v>
      </c>
      <c r="K12" s="184">
        <v>2010</v>
      </c>
      <c r="L12" s="171" t="s">
        <v>264</v>
      </c>
      <c r="M12" s="171" t="s">
        <v>174</v>
      </c>
      <c r="N12" s="171" t="s">
        <v>1167</v>
      </c>
      <c r="O12" s="192" t="s">
        <v>170</v>
      </c>
      <c r="P12" s="192">
        <v>276</v>
      </c>
      <c r="Q12" s="198">
        <v>4786</v>
      </c>
      <c r="R12" s="192" t="s">
        <v>175</v>
      </c>
      <c r="S12" s="192" t="s">
        <v>175</v>
      </c>
      <c r="T12" s="192" t="s">
        <v>175</v>
      </c>
      <c r="U12" s="192" t="s">
        <v>175</v>
      </c>
      <c r="V12" s="192" t="s">
        <v>170</v>
      </c>
      <c r="W12" s="184" t="s">
        <v>1172</v>
      </c>
      <c r="Y12" s="184" t="s">
        <v>222</v>
      </c>
      <c r="AA12" s="184" t="s">
        <v>265</v>
      </c>
      <c r="AB12" s="184" t="s">
        <v>1572</v>
      </c>
    </row>
    <row r="13" spans="1:32" s="184" customFormat="1" ht="12.75" hidden="1" x14ac:dyDescent="0.25">
      <c r="B13" s="168" t="s">
        <v>210</v>
      </c>
      <c r="C13" s="184" t="s">
        <v>1361</v>
      </c>
      <c r="D13" s="184" t="s">
        <v>164</v>
      </c>
      <c r="E13" s="168" t="s">
        <v>211</v>
      </c>
      <c r="F13" s="168" t="s">
        <v>212</v>
      </c>
      <c r="G13" s="168" t="s">
        <v>213</v>
      </c>
      <c r="H13" s="170" t="s">
        <v>63</v>
      </c>
      <c r="I13" s="168" t="s">
        <v>167</v>
      </c>
      <c r="J13" s="171" t="s">
        <v>214</v>
      </c>
      <c r="K13" s="184">
        <v>2011</v>
      </c>
      <c r="L13" s="168" t="s">
        <v>215</v>
      </c>
      <c r="M13" s="184" t="s">
        <v>219</v>
      </c>
      <c r="O13" s="192" t="s">
        <v>170</v>
      </c>
      <c r="P13" s="192">
        <v>144</v>
      </c>
      <c r="Q13" s="192">
        <v>2751</v>
      </c>
      <c r="R13" s="192" t="s">
        <v>170</v>
      </c>
      <c r="S13" s="192">
        <v>19</v>
      </c>
      <c r="T13" s="192" t="s">
        <v>170</v>
      </c>
      <c r="U13" s="192">
        <v>17</v>
      </c>
      <c r="V13" s="192" t="s">
        <v>170</v>
      </c>
      <c r="X13" s="200" t="s">
        <v>271</v>
      </c>
      <c r="Y13" s="184" t="s">
        <v>222</v>
      </c>
      <c r="AA13" s="184" t="s">
        <v>272</v>
      </c>
      <c r="AB13" s="184" t="s">
        <v>1573</v>
      </c>
    </row>
    <row r="14" spans="1:32" s="184" customFormat="1" ht="12.75" hidden="1" x14ac:dyDescent="0.25">
      <c r="B14" s="168" t="s">
        <v>210</v>
      </c>
      <c r="C14" s="184" t="s">
        <v>1361</v>
      </c>
      <c r="D14" s="184" t="s">
        <v>164</v>
      </c>
      <c r="E14" s="168" t="s">
        <v>211</v>
      </c>
      <c r="F14" s="168" t="s">
        <v>212</v>
      </c>
      <c r="G14" s="168" t="s">
        <v>213</v>
      </c>
      <c r="H14" s="170" t="s">
        <v>63</v>
      </c>
      <c r="I14" s="168" t="s">
        <v>167</v>
      </c>
      <c r="J14" s="171" t="s">
        <v>214</v>
      </c>
      <c r="K14" s="184">
        <v>2011</v>
      </c>
      <c r="L14" s="168" t="s">
        <v>215</v>
      </c>
      <c r="M14" s="184" t="s">
        <v>125</v>
      </c>
      <c r="N14" s="185" t="s">
        <v>1166</v>
      </c>
      <c r="O14" s="192" t="s">
        <v>170</v>
      </c>
      <c r="P14" s="192">
        <v>144</v>
      </c>
      <c r="Q14" s="192">
        <v>2751</v>
      </c>
      <c r="R14" s="192" t="s">
        <v>175</v>
      </c>
      <c r="S14" s="192" t="s">
        <v>175</v>
      </c>
      <c r="T14" s="192" t="s">
        <v>175</v>
      </c>
      <c r="U14" s="192" t="s">
        <v>175</v>
      </c>
      <c r="V14" s="192" t="s">
        <v>170</v>
      </c>
      <c r="X14" s="200"/>
      <c r="Y14" s="184" t="s">
        <v>222</v>
      </c>
      <c r="AA14" s="184" t="s">
        <v>272</v>
      </c>
      <c r="AB14" s="184" t="s">
        <v>1573</v>
      </c>
    </row>
    <row r="15" spans="1:32" s="184" customFormat="1" ht="12.75" hidden="1" x14ac:dyDescent="0.25">
      <c r="B15" s="168" t="s">
        <v>210</v>
      </c>
      <c r="C15" s="184" t="s">
        <v>1361</v>
      </c>
      <c r="D15" s="184" t="s">
        <v>164</v>
      </c>
      <c r="E15" s="168" t="s">
        <v>211</v>
      </c>
      <c r="F15" s="168" t="s">
        <v>212</v>
      </c>
      <c r="G15" s="168" t="s">
        <v>213</v>
      </c>
      <c r="H15" s="170" t="s">
        <v>63</v>
      </c>
      <c r="I15" s="168" t="s">
        <v>167</v>
      </c>
      <c r="J15" s="171" t="s">
        <v>214</v>
      </c>
      <c r="K15" s="184">
        <v>2011</v>
      </c>
      <c r="L15" s="168" t="s">
        <v>215</v>
      </c>
      <c r="M15" s="184" t="s">
        <v>220</v>
      </c>
      <c r="O15" s="192" t="s">
        <v>170</v>
      </c>
      <c r="P15" s="192">
        <v>144</v>
      </c>
      <c r="Q15" s="192">
        <v>2751</v>
      </c>
      <c r="R15" s="192" t="s">
        <v>170</v>
      </c>
      <c r="S15" s="192">
        <v>12</v>
      </c>
      <c r="T15" s="192" t="s">
        <v>170</v>
      </c>
      <c r="U15" s="192">
        <v>12</v>
      </c>
      <c r="V15" s="192" t="s">
        <v>170</v>
      </c>
      <c r="X15" s="200" t="s">
        <v>271</v>
      </c>
      <c r="Y15" s="184" t="s">
        <v>222</v>
      </c>
      <c r="AA15" s="184" t="s">
        <v>272</v>
      </c>
      <c r="AB15" s="184" t="s">
        <v>1573</v>
      </c>
    </row>
    <row r="16" spans="1:32" s="184" customFormat="1" ht="12.75" hidden="1" x14ac:dyDescent="0.25">
      <c r="B16" s="168" t="s">
        <v>210</v>
      </c>
      <c r="C16" s="184" t="s">
        <v>1368</v>
      </c>
      <c r="D16" s="184" t="s">
        <v>164</v>
      </c>
      <c r="E16" s="168" t="s">
        <v>211</v>
      </c>
      <c r="F16" s="168" t="s">
        <v>212</v>
      </c>
      <c r="G16" s="168" t="s">
        <v>213</v>
      </c>
      <c r="H16" s="170" t="s">
        <v>63</v>
      </c>
      <c r="I16" s="168" t="s">
        <v>167</v>
      </c>
      <c r="J16" s="171" t="s">
        <v>214</v>
      </c>
      <c r="K16" s="184">
        <v>2012</v>
      </c>
      <c r="L16" s="171" t="s">
        <v>273</v>
      </c>
      <c r="M16" s="184" t="s">
        <v>219</v>
      </c>
      <c r="N16" s="171"/>
      <c r="O16" s="192" t="s">
        <v>170</v>
      </c>
      <c r="P16" s="192">
        <v>207.4</v>
      </c>
      <c r="Q16" s="198">
        <v>3907</v>
      </c>
      <c r="R16" s="192">
        <v>108</v>
      </c>
      <c r="S16" s="191" t="s">
        <v>274</v>
      </c>
      <c r="T16" s="192">
        <v>11</v>
      </c>
      <c r="U16" s="192">
        <v>7</v>
      </c>
      <c r="V16" s="188" t="s">
        <v>170</v>
      </c>
      <c r="W16" s="184" t="s">
        <v>1173</v>
      </c>
      <c r="Y16" s="184" t="s">
        <v>222</v>
      </c>
      <c r="AA16" s="184" t="s">
        <v>275</v>
      </c>
      <c r="AB16" s="184" t="s">
        <v>1574</v>
      </c>
    </row>
    <row r="17" spans="1:32" s="184" customFormat="1" ht="12.75" hidden="1" x14ac:dyDescent="0.25">
      <c r="B17" s="168" t="s">
        <v>210</v>
      </c>
      <c r="C17" s="184" t="s">
        <v>1368</v>
      </c>
      <c r="D17" s="184" t="s">
        <v>164</v>
      </c>
      <c r="E17" s="168" t="s">
        <v>211</v>
      </c>
      <c r="F17" s="168" t="s">
        <v>212</v>
      </c>
      <c r="G17" s="168" t="s">
        <v>213</v>
      </c>
      <c r="H17" s="170" t="s">
        <v>63</v>
      </c>
      <c r="I17" s="168" t="s">
        <v>167</v>
      </c>
      <c r="J17" s="171" t="s">
        <v>214</v>
      </c>
      <c r="K17" s="184">
        <v>2012</v>
      </c>
      <c r="L17" s="171" t="s">
        <v>273</v>
      </c>
      <c r="M17" s="171" t="s">
        <v>169</v>
      </c>
      <c r="N17" s="171"/>
      <c r="O17" s="192" t="s">
        <v>170</v>
      </c>
      <c r="P17" s="192">
        <v>207.4</v>
      </c>
      <c r="Q17" s="198">
        <v>3907</v>
      </c>
      <c r="R17" s="192" t="s">
        <v>170</v>
      </c>
      <c r="S17" s="191" t="s">
        <v>278</v>
      </c>
      <c r="T17" s="192" t="s">
        <v>170</v>
      </c>
      <c r="U17" s="192" t="s">
        <v>222</v>
      </c>
      <c r="V17" s="192"/>
      <c r="W17" s="184" t="s">
        <v>279</v>
      </c>
      <c r="Y17" s="184" t="s">
        <v>222</v>
      </c>
      <c r="AA17" s="184" t="s">
        <v>275</v>
      </c>
      <c r="AB17" s="184" t="s">
        <v>1574</v>
      </c>
    </row>
    <row r="18" spans="1:32" s="184" customFormat="1" ht="12.75" hidden="1" x14ac:dyDescent="0.25">
      <c r="B18" s="168" t="s">
        <v>210</v>
      </c>
      <c r="C18" s="184" t="s">
        <v>1368</v>
      </c>
      <c r="D18" s="184" t="s">
        <v>164</v>
      </c>
      <c r="E18" s="168" t="s">
        <v>211</v>
      </c>
      <c r="F18" s="168" t="s">
        <v>212</v>
      </c>
      <c r="G18" s="168" t="s">
        <v>213</v>
      </c>
      <c r="H18" s="170" t="s">
        <v>63</v>
      </c>
      <c r="I18" s="168" t="s">
        <v>167</v>
      </c>
      <c r="J18" s="171" t="s">
        <v>214</v>
      </c>
      <c r="K18" s="184">
        <v>2012</v>
      </c>
      <c r="L18" s="171" t="s">
        <v>273</v>
      </c>
      <c r="M18" s="171" t="s">
        <v>174</v>
      </c>
      <c r="N18" s="171" t="s">
        <v>1168</v>
      </c>
      <c r="O18" s="192" t="s">
        <v>170</v>
      </c>
      <c r="P18" s="192">
        <v>207.4</v>
      </c>
      <c r="Q18" s="198">
        <v>3907</v>
      </c>
      <c r="R18" s="192" t="s">
        <v>175</v>
      </c>
      <c r="S18" s="192" t="s">
        <v>175</v>
      </c>
      <c r="T18" s="192" t="s">
        <v>175</v>
      </c>
      <c r="U18" s="192" t="s">
        <v>175</v>
      </c>
      <c r="V18" s="192" t="s">
        <v>170</v>
      </c>
      <c r="Y18" s="184" t="s">
        <v>222</v>
      </c>
      <c r="AA18" s="184" t="s">
        <v>275</v>
      </c>
      <c r="AB18" s="184" t="s">
        <v>1574</v>
      </c>
    </row>
    <row r="19" spans="1:32" s="184" customFormat="1" ht="12.75" hidden="1" x14ac:dyDescent="0.25">
      <c r="B19" s="168" t="s">
        <v>210</v>
      </c>
      <c r="C19" s="184" t="s">
        <v>1362</v>
      </c>
      <c r="D19" s="184" t="s">
        <v>164</v>
      </c>
      <c r="E19" s="168" t="s">
        <v>211</v>
      </c>
      <c r="F19" s="168" t="s">
        <v>212</v>
      </c>
      <c r="G19" s="168" t="s">
        <v>213</v>
      </c>
      <c r="H19" s="170" t="s">
        <v>63</v>
      </c>
      <c r="I19" s="168" t="s">
        <v>167</v>
      </c>
      <c r="J19" s="171" t="s">
        <v>214</v>
      </c>
      <c r="K19" s="184">
        <v>2014</v>
      </c>
      <c r="L19" s="171" t="s">
        <v>231</v>
      </c>
      <c r="M19" s="184" t="s">
        <v>219</v>
      </c>
      <c r="O19" s="192" t="s">
        <v>170</v>
      </c>
      <c r="P19" s="192">
        <v>8</v>
      </c>
      <c r="Q19" s="192">
        <v>62.8</v>
      </c>
      <c r="R19" s="192" t="s">
        <v>170</v>
      </c>
      <c r="S19" s="192">
        <v>31</v>
      </c>
      <c r="T19" s="192" t="s">
        <v>170</v>
      </c>
      <c r="U19" s="192">
        <v>18</v>
      </c>
      <c r="V19" s="192" t="s">
        <v>170</v>
      </c>
      <c r="W19" s="184" t="s">
        <v>240</v>
      </c>
      <c r="X19" s="200" t="s">
        <v>271</v>
      </c>
      <c r="Y19" s="184" t="s">
        <v>222</v>
      </c>
      <c r="AA19" s="184" t="s">
        <v>216</v>
      </c>
      <c r="AB19" s="184" t="s">
        <v>1579</v>
      </c>
    </row>
    <row r="20" spans="1:32" s="184" customFormat="1" ht="12.75" hidden="1" x14ac:dyDescent="0.25">
      <c r="B20" s="168" t="s">
        <v>210</v>
      </c>
      <c r="C20" s="184" t="s">
        <v>1363</v>
      </c>
      <c r="D20" s="184" t="s">
        <v>164</v>
      </c>
      <c r="E20" s="168" t="s">
        <v>211</v>
      </c>
      <c r="F20" s="168" t="s">
        <v>212</v>
      </c>
      <c r="G20" s="168" t="s">
        <v>213</v>
      </c>
      <c r="H20" s="170" t="s">
        <v>63</v>
      </c>
      <c r="I20" s="168" t="s">
        <v>167</v>
      </c>
      <c r="J20" s="171" t="s">
        <v>214</v>
      </c>
      <c r="K20" s="184">
        <v>2016</v>
      </c>
      <c r="L20" s="171" t="s">
        <v>241</v>
      </c>
      <c r="M20" s="184" t="s">
        <v>219</v>
      </c>
      <c r="O20" s="192">
        <v>43</v>
      </c>
      <c r="P20" s="192">
        <v>212.3</v>
      </c>
      <c r="Q20" s="192">
        <v>3900.7</v>
      </c>
      <c r="R20" s="188" t="s">
        <v>170</v>
      </c>
      <c r="S20" s="188">
        <v>49</v>
      </c>
      <c r="T20" s="188">
        <v>12</v>
      </c>
      <c r="U20" s="188">
        <v>16</v>
      </c>
      <c r="V20" s="188" t="s">
        <v>170</v>
      </c>
      <c r="W20" s="184" t="s">
        <v>244</v>
      </c>
      <c r="X20" s="185" t="s">
        <v>1181</v>
      </c>
      <c r="Y20" s="184" t="s">
        <v>222</v>
      </c>
      <c r="AA20" s="184" t="s">
        <v>243</v>
      </c>
      <c r="AB20" s="184" t="s">
        <v>1576</v>
      </c>
    </row>
    <row r="21" spans="1:32" s="184" customFormat="1" ht="12.75" hidden="1" x14ac:dyDescent="0.25">
      <c r="A21" s="185"/>
      <c r="B21" s="171" t="s">
        <v>210</v>
      </c>
      <c r="C21" s="184" t="s">
        <v>1364</v>
      </c>
      <c r="D21" s="185" t="s">
        <v>164</v>
      </c>
      <c r="E21" s="171" t="s">
        <v>211</v>
      </c>
      <c r="F21" s="171" t="s">
        <v>212</v>
      </c>
      <c r="G21" s="171" t="s">
        <v>213</v>
      </c>
      <c r="H21" s="170" t="s">
        <v>63</v>
      </c>
      <c r="I21" s="171" t="s">
        <v>167</v>
      </c>
      <c r="J21" s="171" t="s">
        <v>214</v>
      </c>
      <c r="K21" s="185">
        <v>2018</v>
      </c>
      <c r="L21" s="171" t="s">
        <v>248</v>
      </c>
      <c r="M21" s="185" t="s">
        <v>219</v>
      </c>
      <c r="N21" s="185"/>
      <c r="O21" s="188" t="s">
        <v>170</v>
      </c>
      <c r="P21" s="188">
        <v>379</v>
      </c>
      <c r="Q21" s="211">
        <v>3812.2</v>
      </c>
      <c r="R21" s="188" t="s">
        <v>170</v>
      </c>
      <c r="S21" s="188">
        <v>59</v>
      </c>
      <c r="T21" s="188">
        <v>36</v>
      </c>
      <c r="U21" s="188">
        <v>23</v>
      </c>
      <c r="V21" s="188" t="s">
        <v>170</v>
      </c>
      <c r="W21" s="185"/>
      <c r="X21" s="185" t="s">
        <v>1180</v>
      </c>
      <c r="Y21" s="184" t="s">
        <v>222</v>
      </c>
      <c r="Z21" s="185"/>
      <c r="AA21" s="185" t="s">
        <v>250</v>
      </c>
      <c r="AB21" s="185" t="s">
        <v>1577</v>
      </c>
      <c r="AC21" s="185"/>
      <c r="AD21" s="185"/>
      <c r="AE21" s="185"/>
      <c r="AF21" s="185"/>
    </row>
    <row r="22" spans="1:32" s="184" customFormat="1" ht="12.75" hidden="1" x14ac:dyDescent="0.25">
      <c r="A22" s="185"/>
      <c r="B22" s="171" t="s">
        <v>210</v>
      </c>
      <c r="C22" s="184" t="s">
        <v>1364</v>
      </c>
      <c r="D22" s="185" t="s">
        <v>164</v>
      </c>
      <c r="E22" s="171" t="s">
        <v>211</v>
      </c>
      <c r="F22" s="171" t="s">
        <v>212</v>
      </c>
      <c r="G22" s="171" t="s">
        <v>213</v>
      </c>
      <c r="H22" s="170" t="s">
        <v>63</v>
      </c>
      <c r="I22" s="171" t="s">
        <v>167</v>
      </c>
      <c r="J22" s="171" t="s">
        <v>214</v>
      </c>
      <c r="K22" s="185">
        <v>2018</v>
      </c>
      <c r="L22" s="171" t="s">
        <v>248</v>
      </c>
      <c r="M22" s="185" t="s">
        <v>125</v>
      </c>
      <c r="N22" s="171" t="s">
        <v>239</v>
      </c>
      <c r="O22" s="188" t="s">
        <v>170</v>
      </c>
      <c r="P22" s="188">
        <v>379</v>
      </c>
      <c r="Q22" s="211">
        <v>3812.2</v>
      </c>
      <c r="R22" s="188" t="s">
        <v>170</v>
      </c>
      <c r="S22" s="188">
        <v>41</v>
      </c>
      <c r="T22" s="188" t="s">
        <v>170</v>
      </c>
      <c r="U22" s="188" t="s">
        <v>170</v>
      </c>
      <c r="V22" s="188" t="s">
        <v>170</v>
      </c>
      <c r="W22" s="185"/>
      <c r="X22" s="185"/>
      <c r="Y22" s="184" t="s">
        <v>222</v>
      </c>
      <c r="Z22" s="185"/>
      <c r="AA22" s="185" t="s">
        <v>250</v>
      </c>
      <c r="AB22" s="185" t="s">
        <v>1577</v>
      </c>
      <c r="AC22" s="185"/>
      <c r="AD22" s="185"/>
      <c r="AE22" s="185"/>
      <c r="AF22" s="185"/>
    </row>
    <row r="23" spans="1:32" s="184" customFormat="1" ht="12.75" hidden="1" x14ac:dyDescent="0.25">
      <c r="B23" s="168" t="s">
        <v>210</v>
      </c>
      <c r="C23" s="184" t="s">
        <v>1365</v>
      </c>
      <c r="D23" s="184" t="s">
        <v>164</v>
      </c>
      <c r="E23" s="168" t="s">
        <v>211</v>
      </c>
      <c r="F23" s="168" t="s">
        <v>212</v>
      </c>
      <c r="G23" s="168" t="s">
        <v>213</v>
      </c>
      <c r="H23" s="170" t="s">
        <v>63</v>
      </c>
      <c r="I23" s="168" t="s">
        <v>167</v>
      </c>
      <c r="J23" s="171" t="s">
        <v>214</v>
      </c>
      <c r="K23" s="184">
        <v>2019</v>
      </c>
      <c r="L23" s="171" t="s">
        <v>255</v>
      </c>
      <c r="M23" s="184" t="s">
        <v>219</v>
      </c>
      <c r="N23" s="171"/>
      <c r="O23" s="192" t="s">
        <v>170</v>
      </c>
      <c r="P23" s="192">
        <v>443</v>
      </c>
      <c r="Q23" s="198">
        <v>4580.8999999999996</v>
      </c>
      <c r="R23" s="188" t="s">
        <v>170</v>
      </c>
      <c r="S23" s="188">
        <v>56</v>
      </c>
      <c r="T23" s="188">
        <v>29</v>
      </c>
      <c r="U23" s="188">
        <v>27</v>
      </c>
      <c r="V23" s="188" t="s">
        <v>170</v>
      </c>
      <c r="Y23" s="184" t="s">
        <v>222</v>
      </c>
      <c r="AA23" s="184" t="s">
        <v>256</v>
      </c>
      <c r="AB23" s="184" t="s">
        <v>1578</v>
      </c>
    </row>
    <row r="24" spans="1:32" s="184" customFormat="1" ht="12.75" hidden="1" x14ac:dyDescent="0.25">
      <c r="B24" s="168" t="s">
        <v>210</v>
      </c>
      <c r="C24" s="184" t="s">
        <v>1365</v>
      </c>
      <c r="D24" s="184" t="s">
        <v>164</v>
      </c>
      <c r="E24" s="168" t="s">
        <v>211</v>
      </c>
      <c r="F24" s="168" t="s">
        <v>212</v>
      </c>
      <c r="G24" s="168" t="s">
        <v>213</v>
      </c>
      <c r="H24" s="170" t="s">
        <v>63</v>
      </c>
      <c r="I24" s="168" t="s">
        <v>167</v>
      </c>
      <c r="J24" s="171" t="s">
        <v>214</v>
      </c>
      <c r="K24" s="184">
        <v>2019</v>
      </c>
      <c r="L24" s="171" t="s">
        <v>255</v>
      </c>
      <c r="M24" s="184" t="s">
        <v>125</v>
      </c>
      <c r="N24" s="171" t="s">
        <v>239</v>
      </c>
      <c r="O24" s="192" t="s">
        <v>170</v>
      </c>
      <c r="P24" s="192">
        <v>443</v>
      </c>
      <c r="Q24" s="198">
        <v>4580.8999999999996</v>
      </c>
      <c r="R24" s="188" t="s">
        <v>170</v>
      </c>
      <c r="S24" s="188" t="s">
        <v>170</v>
      </c>
      <c r="T24" s="188" t="s">
        <v>170</v>
      </c>
      <c r="U24" s="188" t="s">
        <v>170</v>
      </c>
      <c r="V24" s="188" t="s">
        <v>170</v>
      </c>
      <c r="X24" s="185" t="s">
        <v>1179</v>
      </c>
      <c r="Y24" s="184" t="s">
        <v>222</v>
      </c>
      <c r="AA24" s="184" t="s">
        <v>256</v>
      </c>
      <c r="AB24" s="184" t="s">
        <v>1578</v>
      </c>
    </row>
    <row r="25" spans="1:32" s="184" customFormat="1" ht="12.75" hidden="1" x14ac:dyDescent="0.25">
      <c r="B25" s="168" t="s">
        <v>210</v>
      </c>
      <c r="C25" s="184" t="s">
        <v>1366</v>
      </c>
      <c r="D25" s="184" t="s">
        <v>164</v>
      </c>
      <c r="E25" s="168" t="s">
        <v>211</v>
      </c>
      <c r="F25" s="168" t="s">
        <v>212</v>
      </c>
      <c r="G25" s="168" t="s">
        <v>213</v>
      </c>
      <c r="H25" s="170" t="s">
        <v>63</v>
      </c>
      <c r="I25" s="168" t="s">
        <v>167</v>
      </c>
      <c r="J25" s="171" t="s">
        <v>214</v>
      </c>
      <c r="K25" s="184">
        <v>2020</v>
      </c>
      <c r="L25" s="171" t="s">
        <v>260</v>
      </c>
      <c r="M25" s="184" t="s">
        <v>219</v>
      </c>
      <c r="N25" s="171"/>
      <c r="O25" s="192" t="s">
        <v>170</v>
      </c>
      <c r="P25" s="192">
        <v>98</v>
      </c>
      <c r="Q25" s="198">
        <v>877.2</v>
      </c>
      <c r="R25" s="188" t="s">
        <v>170</v>
      </c>
      <c r="S25" s="188">
        <v>14</v>
      </c>
      <c r="T25" s="188">
        <v>10</v>
      </c>
      <c r="U25" s="188">
        <v>4</v>
      </c>
      <c r="V25" s="188" t="s">
        <v>170</v>
      </c>
      <c r="Y25" s="184" t="s">
        <v>222</v>
      </c>
      <c r="AA25" s="184" t="s">
        <v>261</v>
      </c>
      <c r="AB25" s="184" t="s">
        <v>1578</v>
      </c>
    </row>
    <row r="26" spans="1:32" s="184" customFormat="1" ht="12.75" hidden="1" x14ac:dyDescent="0.25">
      <c r="B26" s="168" t="s">
        <v>210</v>
      </c>
      <c r="C26" s="184" t="s">
        <v>1366</v>
      </c>
      <c r="D26" s="184" t="s">
        <v>164</v>
      </c>
      <c r="E26" s="168" t="s">
        <v>211</v>
      </c>
      <c r="F26" s="168" t="s">
        <v>212</v>
      </c>
      <c r="G26" s="168" t="s">
        <v>213</v>
      </c>
      <c r="H26" s="170" t="s">
        <v>63</v>
      </c>
      <c r="I26" s="168" t="s">
        <v>167</v>
      </c>
      <c r="J26" s="171" t="s">
        <v>214</v>
      </c>
      <c r="K26" s="184">
        <v>2020</v>
      </c>
      <c r="L26" s="171" t="s">
        <v>260</v>
      </c>
      <c r="M26" s="184" t="s">
        <v>125</v>
      </c>
      <c r="N26" s="171" t="s">
        <v>239</v>
      </c>
      <c r="O26" s="192" t="s">
        <v>170</v>
      </c>
      <c r="P26" s="192">
        <v>98</v>
      </c>
      <c r="Q26" s="198">
        <v>877.2</v>
      </c>
      <c r="R26" s="188" t="s">
        <v>170</v>
      </c>
      <c r="S26" s="188" t="s">
        <v>170</v>
      </c>
      <c r="T26" s="188" t="s">
        <v>170</v>
      </c>
      <c r="U26" s="188" t="s">
        <v>170</v>
      </c>
      <c r="V26" s="188" t="s">
        <v>170</v>
      </c>
      <c r="X26" s="185" t="s">
        <v>1179</v>
      </c>
      <c r="Y26" s="184" t="s">
        <v>222</v>
      </c>
      <c r="AA26" s="184" t="s">
        <v>261</v>
      </c>
      <c r="AB26" s="184" t="s">
        <v>1578</v>
      </c>
    </row>
    <row r="27" spans="1:32" s="184" customFormat="1" ht="12.75" hidden="1" x14ac:dyDescent="0.25">
      <c r="B27" s="168" t="s">
        <v>744</v>
      </c>
      <c r="C27" s="184" t="s">
        <v>1385</v>
      </c>
      <c r="D27" s="184" t="s">
        <v>164</v>
      </c>
      <c r="E27" s="184" t="s">
        <v>609</v>
      </c>
      <c r="F27" s="184" t="s">
        <v>739</v>
      </c>
      <c r="G27" s="184" t="s">
        <v>738</v>
      </c>
      <c r="H27" s="185" t="s">
        <v>51</v>
      </c>
      <c r="I27" s="184" t="s">
        <v>1154</v>
      </c>
      <c r="J27" s="184" t="s">
        <v>740</v>
      </c>
      <c r="K27" s="184">
        <v>2012</v>
      </c>
      <c r="L27" s="202" t="s">
        <v>757</v>
      </c>
      <c r="M27" s="184" t="s">
        <v>182</v>
      </c>
      <c r="O27" s="192">
        <v>1349</v>
      </c>
      <c r="P27" s="192">
        <v>42.2</v>
      </c>
      <c r="Q27" s="192">
        <v>656</v>
      </c>
      <c r="R27" s="192" t="s">
        <v>170</v>
      </c>
      <c r="S27" s="192">
        <v>119</v>
      </c>
      <c r="T27" s="191" t="s">
        <v>170</v>
      </c>
      <c r="U27" s="192">
        <v>49</v>
      </c>
      <c r="V27" s="192" t="s">
        <v>170</v>
      </c>
      <c r="W27" s="184" t="s">
        <v>762</v>
      </c>
      <c r="Y27" s="184" t="s">
        <v>222</v>
      </c>
      <c r="AA27" s="184" t="s">
        <v>758</v>
      </c>
      <c r="AB27" s="184" t="s">
        <v>1564</v>
      </c>
    </row>
    <row r="28" spans="1:32" s="184" customFormat="1" ht="12.75" hidden="1" x14ac:dyDescent="0.25">
      <c r="B28" s="168" t="s">
        <v>744</v>
      </c>
      <c r="C28" s="184" t="s">
        <v>1385</v>
      </c>
      <c r="D28" s="184" t="s">
        <v>164</v>
      </c>
      <c r="E28" s="184" t="s">
        <v>609</v>
      </c>
      <c r="F28" s="184" t="s">
        <v>739</v>
      </c>
      <c r="G28" s="184" t="s">
        <v>738</v>
      </c>
      <c r="H28" s="185" t="s">
        <v>51</v>
      </c>
      <c r="I28" s="184" t="s">
        <v>1154</v>
      </c>
      <c r="J28" s="184" t="s">
        <v>740</v>
      </c>
      <c r="K28" s="184">
        <v>2012</v>
      </c>
      <c r="L28" s="202" t="s">
        <v>757</v>
      </c>
      <c r="M28" s="184" t="s">
        <v>628</v>
      </c>
      <c r="O28" s="192">
        <v>113</v>
      </c>
      <c r="P28" s="192">
        <v>42.2</v>
      </c>
      <c r="Q28" s="192">
        <v>656</v>
      </c>
      <c r="R28" s="192" t="s">
        <v>170</v>
      </c>
      <c r="S28" s="192">
        <v>5</v>
      </c>
      <c r="T28" s="191" t="s">
        <v>170</v>
      </c>
      <c r="U28" s="192">
        <v>5</v>
      </c>
      <c r="V28" s="192" t="s">
        <v>170</v>
      </c>
      <c r="W28" s="184" t="s">
        <v>1176</v>
      </c>
      <c r="Y28" s="184" t="s">
        <v>222</v>
      </c>
      <c r="AA28" s="184" t="s">
        <v>758</v>
      </c>
      <c r="AB28" s="184" t="s">
        <v>1564</v>
      </c>
    </row>
    <row r="29" spans="1:32" s="184" customFormat="1" ht="12.75" hidden="1" x14ac:dyDescent="0.25">
      <c r="B29" s="184" t="s">
        <v>744</v>
      </c>
      <c r="C29" s="184" t="s">
        <v>1386</v>
      </c>
      <c r="D29" s="184" t="s">
        <v>164</v>
      </c>
      <c r="E29" s="184" t="s">
        <v>609</v>
      </c>
      <c r="F29" s="184" t="s">
        <v>739</v>
      </c>
      <c r="G29" s="184" t="s">
        <v>738</v>
      </c>
      <c r="H29" s="184" t="s">
        <v>51</v>
      </c>
      <c r="I29" s="184" t="s">
        <v>1154</v>
      </c>
      <c r="J29" s="184" t="s">
        <v>740</v>
      </c>
      <c r="K29" s="184">
        <v>2013</v>
      </c>
      <c r="L29" s="168" t="s">
        <v>1093</v>
      </c>
      <c r="M29" s="184" t="s">
        <v>689</v>
      </c>
      <c r="O29" s="192">
        <v>7</v>
      </c>
      <c r="P29" s="188">
        <v>33.6</v>
      </c>
      <c r="Q29" s="188">
        <v>671.5</v>
      </c>
      <c r="R29" s="192" t="s">
        <v>170</v>
      </c>
      <c r="S29" s="192">
        <v>12</v>
      </c>
      <c r="T29" s="192">
        <v>5</v>
      </c>
      <c r="U29" s="192">
        <v>4</v>
      </c>
      <c r="V29" s="191" t="s">
        <v>198</v>
      </c>
      <c r="W29" s="184" t="s">
        <v>1177</v>
      </c>
      <c r="Y29" s="184" t="s">
        <v>222</v>
      </c>
      <c r="AA29" s="184" t="s">
        <v>772</v>
      </c>
      <c r="AB29" s="184" t="s">
        <v>1566</v>
      </c>
    </row>
    <row r="30" spans="1:32" s="184" customFormat="1" ht="12.75" hidden="1" x14ac:dyDescent="0.25">
      <c r="B30" s="184" t="s">
        <v>744</v>
      </c>
      <c r="C30" s="184" t="s">
        <v>1386</v>
      </c>
      <c r="D30" s="184" t="s">
        <v>164</v>
      </c>
      <c r="E30" s="184" t="s">
        <v>609</v>
      </c>
      <c r="F30" s="184" t="s">
        <v>739</v>
      </c>
      <c r="G30" s="184" t="s">
        <v>738</v>
      </c>
      <c r="H30" s="184" t="s">
        <v>51</v>
      </c>
      <c r="I30" s="184" t="s">
        <v>1154</v>
      </c>
      <c r="J30" s="184" t="s">
        <v>740</v>
      </c>
      <c r="K30" s="184">
        <v>2013</v>
      </c>
      <c r="L30" s="168" t="s">
        <v>1093</v>
      </c>
      <c r="M30" s="184" t="s">
        <v>174</v>
      </c>
      <c r="N30" s="184" t="s">
        <v>768</v>
      </c>
      <c r="O30" s="192" t="s">
        <v>170</v>
      </c>
      <c r="P30" s="188">
        <v>33.6</v>
      </c>
      <c r="Q30" s="188">
        <v>671.5</v>
      </c>
      <c r="R30" s="192" t="s">
        <v>175</v>
      </c>
      <c r="S30" s="192" t="s">
        <v>175</v>
      </c>
      <c r="T30" s="192" t="s">
        <v>175</v>
      </c>
      <c r="U30" s="192" t="s">
        <v>175</v>
      </c>
      <c r="V30" s="191" t="s">
        <v>198</v>
      </c>
      <c r="Y30" s="184" t="s">
        <v>222</v>
      </c>
      <c r="AA30" s="184" t="s">
        <v>772</v>
      </c>
      <c r="AB30" s="184" t="s">
        <v>1566</v>
      </c>
    </row>
    <row r="31" spans="1:32" s="184" customFormat="1" ht="12.75" hidden="1" x14ac:dyDescent="0.25">
      <c r="B31" s="184" t="s">
        <v>744</v>
      </c>
      <c r="C31" s="184" t="s">
        <v>1387</v>
      </c>
      <c r="D31" s="184" t="s">
        <v>164</v>
      </c>
      <c r="E31" s="184" t="s">
        <v>609</v>
      </c>
      <c r="F31" s="184" t="s">
        <v>739</v>
      </c>
      <c r="G31" s="184" t="s">
        <v>738</v>
      </c>
      <c r="H31" s="184" t="s">
        <v>51</v>
      </c>
      <c r="I31" s="184" t="s">
        <v>1154</v>
      </c>
      <c r="J31" s="184" t="s">
        <v>740</v>
      </c>
      <c r="K31" s="184">
        <v>2014</v>
      </c>
      <c r="L31" s="202" t="s">
        <v>1121</v>
      </c>
      <c r="M31" s="184" t="s">
        <v>182</v>
      </c>
      <c r="N31" s="185"/>
      <c r="O31" s="188" t="s">
        <v>170</v>
      </c>
      <c r="P31" s="188">
        <v>66.3</v>
      </c>
      <c r="Q31" s="188">
        <v>1287.5</v>
      </c>
      <c r="R31" s="192" t="s">
        <v>170</v>
      </c>
      <c r="S31" s="192">
        <v>110</v>
      </c>
      <c r="T31" s="191" t="s">
        <v>782</v>
      </c>
      <c r="U31" s="188">
        <v>27</v>
      </c>
      <c r="V31" s="191" t="s">
        <v>778</v>
      </c>
      <c r="W31" s="185" t="s">
        <v>783</v>
      </c>
      <c r="Y31" s="184" t="s">
        <v>222</v>
      </c>
      <c r="AA31" s="184" t="s">
        <v>777</v>
      </c>
      <c r="AB31" s="184" t="s">
        <v>1567</v>
      </c>
    </row>
    <row r="32" spans="1:32" s="184" customFormat="1" ht="12.75" hidden="1" x14ac:dyDescent="0.25">
      <c r="B32" s="184" t="s">
        <v>744</v>
      </c>
      <c r="C32" s="184" t="s">
        <v>1387</v>
      </c>
      <c r="D32" s="184" t="s">
        <v>164</v>
      </c>
      <c r="E32" s="184" t="s">
        <v>609</v>
      </c>
      <c r="F32" s="184" t="s">
        <v>739</v>
      </c>
      <c r="G32" s="184" t="s">
        <v>738</v>
      </c>
      <c r="H32" s="184" t="s">
        <v>51</v>
      </c>
      <c r="I32" s="184" t="s">
        <v>1154</v>
      </c>
      <c r="J32" s="184" t="s">
        <v>740</v>
      </c>
      <c r="K32" s="184">
        <v>2014</v>
      </c>
      <c r="L32" s="202" t="s">
        <v>1121</v>
      </c>
      <c r="M32" s="184" t="s">
        <v>125</v>
      </c>
      <c r="N32" s="184" t="s">
        <v>768</v>
      </c>
      <c r="O32" s="188" t="s">
        <v>170</v>
      </c>
      <c r="P32" s="188">
        <v>66.3</v>
      </c>
      <c r="Q32" s="188">
        <v>1287.5</v>
      </c>
      <c r="R32" s="192" t="s">
        <v>175</v>
      </c>
      <c r="S32" s="192" t="s">
        <v>175</v>
      </c>
      <c r="T32" s="192" t="s">
        <v>175</v>
      </c>
      <c r="U32" s="192" t="s">
        <v>175</v>
      </c>
      <c r="V32" s="191" t="s">
        <v>778</v>
      </c>
      <c r="W32" s="185" t="s">
        <v>783</v>
      </c>
      <c r="Y32" s="184" t="s">
        <v>222</v>
      </c>
      <c r="AA32" s="184" t="s">
        <v>777</v>
      </c>
      <c r="AB32" s="184" t="s">
        <v>1567</v>
      </c>
    </row>
    <row r="33" spans="2:28" s="184" customFormat="1" ht="12.75" hidden="1" x14ac:dyDescent="0.25">
      <c r="B33" s="184" t="s">
        <v>744</v>
      </c>
      <c r="C33" s="184" t="s">
        <v>1387</v>
      </c>
      <c r="D33" s="184" t="s">
        <v>164</v>
      </c>
      <c r="E33" s="184" t="s">
        <v>609</v>
      </c>
      <c r="F33" s="184" t="s">
        <v>739</v>
      </c>
      <c r="G33" s="184" t="s">
        <v>738</v>
      </c>
      <c r="H33" s="184" t="s">
        <v>51</v>
      </c>
      <c r="I33" s="184" t="s">
        <v>1154</v>
      </c>
      <c r="J33" s="184" t="s">
        <v>740</v>
      </c>
      <c r="K33" s="184">
        <v>2014</v>
      </c>
      <c r="L33" s="202" t="s">
        <v>1121</v>
      </c>
      <c r="M33" s="184" t="s">
        <v>628</v>
      </c>
      <c r="N33" s="185"/>
      <c r="O33" s="188" t="s">
        <v>170</v>
      </c>
      <c r="P33" s="188">
        <v>66.3</v>
      </c>
      <c r="Q33" s="188">
        <v>1287.5</v>
      </c>
      <c r="R33" s="192" t="s">
        <v>170</v>
      </c>
      <c r="S33" s="192">
        <v>5</v>
      </c>
      <c r="T33" s="191" t="s">
        <v>318</v>
      </c>
      <c r="U33" s="188">
        <v>0</v>
      </c>
      <c r="V33" s="191" t="s">
        <v>778</v>
      </c>
      <c r="W33" s="185" t="s">
        <v>783</v>
      </c>
      <c r="Y33" s="184" t="s">
        <v>222</v>
      </c>
      <c r="AA33" s="184" t="s">
        <v>777</v>
      </c>
      <c r="AB33" s="184" t="s">
        <v>1567</v>
      </c>
    </row>
    <row r="34" spans="2:28" s="184" customFormat="1" ht="12.75" hidden="1" x14ac:dyDescent="0.25">
      <c r="B34" s="184" t="s">
        <v>744</v>
      </c>
      <c r="C34" s="184" t="s">
        <v>1388</v>
      </c>
      <c r="D34" s="184" t="s">
        <v>164</v>
      </c>
      <c r="E34" s="184" t="s">
        <v>609</v>
      </c>
      <c r="F34" s="184" t="s">
        <v>739</v>
      </c>
      <c r="G34" s="184" t="s">
        <v>738</v>
      </c>
      <c r="H34" s="184" t="s">
        <v>51</v>
      </c>
      <c r="I34" s="184" t="s">
        <v>1154</v>
      </c>
      <c r="J34" s="184" t="s">
        <v>740</v>
      </c>
      <c r="K34" s="184">
        <v>2015</v>
      </c>
      <c r="L34" s="202" t="s">
        <v>1122</v>
      </c>
      <c r="M34" s="184" t="s">
        <v>182</v>
      </c>
      <c r="N34" s="185"/>
      <c r="O34" s="192" t="s">
        <v>170</v>
      </c>
      <c r="P34" s="188">
        <v>63.4</v>
      </c>
      <c r="Q34" s="188">
        <v>1132</v>
      </c>
      <c r="R34" s="192" t="s">
        <v>170</v>
      </c>
      <c r="S34" s="192">
        <v>70</v>
      </c>
      <c r="T34" s="191" t="s">
        <v>785</v>
      </c>
      <c r="U34" s="192">
        <v>7</v>
      </c>
      <c r="V34" s="191" t="s">
        <v>778</v>
      </c>
      <c r="Y34" s="184" t="s">
        <v>222</v>
      </c>
      <c r="AA34" s="184" t="s">
        <v>784</v>
      </c>
      <c r="AB34" s="184" t="s">
        <v>1568</v>
      </c>
    </row>
    <row r="35" spans="2:28" s="184" customFormat="1" ht="12.75" hidden="1" x14ac:dyDescent="0.25">
      <c r="B35" s="184" t="s">
        <v>744</v>
      </c>
      <c r="C35" s="184" t="s">
        <v>1388</v>
      </c>
      <c r="D35" s="184" t="s">
        <v>164</v>
      </c>
      <c r="E35" s="184" t="s">
        <v>609</v>
      </c>
      <c r="F35" s="184" t="s">
        <v>739</v>
      </c>
      <c r="G35" s="184" t="s">
        <v>738</v>
      </c>
      <c r="H35" s="184" t="s">
        <v>51</v>
      </c>
      <c r="I35" s="184" t="s">
        <v>1154</v>
      </c>
      <c r="J35" s="184" t="s">
        <v>740</v>
      </c>
      <c r="K35" s="184">
        <v>2015</v>
      </c>
      <c r="L35" s="202" t="s">
        <v>1122</v>
      </c>
      <c r="M35" s="184" t="s">
        <v>174</v>
      </c>
      <c r="N35" s="185" t="s">
        <v>1171</v>
      </c>
      <c r="O35" s="192" t="s">
        <v>170</v>
      </c>
      <c r="P35" s="188">
        <v>63.4</v>
      </c>
      <c r="Q35" s="188">
        <v>1132</v>
      </c>
      <c r="R35" s="192" t="s">
        <v>170</v>
      </c>
      <c r="S35" s="192">
        <v>70</v>
      </c>
      <c r="T35" s="191" t="s">
        <v>785</v>
      </c>
      <c r="U35" s="192">
        <v>7</v>
      </c>
      <c r="V35" s="191" t="s">
        <v>778</v>
      </c>
      <c r="Y35" s="184" t="s">
        <v>222</v>
      </c>
      <c r="AA35" s="184" t="s">
        <v>784</v>
      </c>
      <c r="AB35" s="184" t="s">
        <v>1568</v>
      </c>
    </row>
    <row r="36" spans="2:28" s="184" customFormat="1" ht="12.75" hidden="1" x14ac:dyDescent="0.25">
      <c r="B36" s="184" t="s">
        <v>744</v>
      </c>
      <c r="C36" s="184" t="s">
        <v>1389</v>
      </c>
      <c r="D36" s="184" t="s">
        <v>164</v>
      </c>
      <c r="E36" s="184" t="s">
        <v>609</v>
      </c>
      <c r="F36" s="184" t="s">
        <v>739</v>
      </c>
      <c r="G36" s="184" t="s">
        <v>738</v>
      </c>
      <c r="H36" s="184" t="s">
        <v>51</v>
      </c>
      <c r="I36" s="184" t="s">
        <v>1154</v>
      </c>
      <c r="J36" s="184" t="s">
        <v>740</v>
      </c>
      <c r="K36" s="184">
        <v>2016</v>
      </c>
      <c r="L36" s="202" t="s">
        <v>1102</v>
      </c>
      <c r="M36" s="184" t="s">
        <v>182</v>
      </c>
      <c r="N36" s="185"/>
      <c r="O36" s="192"/>
      <c r="P36" s="188">
        <v>49.3</v>
      </c>
      <c r="Q36" s="188">
        <v>859</v>
      </c>
      <c r="R36" s="192" t="s">
        <v>170</v>
      </c>
      <c r="S36" s="192">
        <v>109</v>
      </c>
      <c r="T36" s="191" t="s">
        <v>419</v>
      </c>
      <c r="U36" s="192">
        <v>35</v>
      </c>
      <c r="V36" s="191" t="s">
        <v>198</v>
      </c>
      <c r="Y36" s="184" t="s">
        <v>222</v>
      </c>
      <c r="AA36" s="184" t="s">
        <v>786</v>
      </c>
      <c r="AB36" s="184" t="s">
        <v>1569</v>
      </c>
    </row>
    <row r="37" spans="2:28" s="184" customFormat="1" ht="12.75" hidden="1" x14ac:dyDescent="0.25">
      <c r="B37" s="184" t="s">
        <v>744</v>
      </c>
      <c r="C37" s="184" t="s">
        <v>1389</v>
      </c>
      <c r="D37" s="184" t="s">
        <v>164</v>
      </c>
      <c r="E37" s="184" t="s">
        <v>609</v>
      </c>
      <c r="F37" s="184" t="s">
        <v>739</v>
      </c>
      <c r="G37" s="184" t="s">
        <v>738</v>
      </c>
      <c r="H37" s="184" t="s">
        <v>51</v>
      </c>
      <c r="I37" s="184" t="s">
        <v>1154</v>
      </c>
      <c r="J37" s="184" t="s">
        <v>740</v>
      </c>
      <c r="K37" s="184">
        <v>2016</v>
      </c>
      <c r="L37" s="202" t="s">
        <v>1102</v>
      </c>
      <c r="M37" s="184" t="s">
        <v>174</v>
      </c>
      <c r="N37" s="185" t="s">
        <v>768</v>
      </c>
      <c r="O37" s="192"/>
      <c r="P37" s="188">
        <v>49.3</v>
      </c>
      <c r="Q37" s="188">
        <v>859</v>
      </c>
      <c r="R37" s="192" t="s">
        <v>175</v>
      </c>
      <c r="S37" s="192" t="s">
        <v>175</v>
      </c>
      <c r="T37" s="192" t="s">
        <v>175</v>
      </c>
      <c r="U37" s="192" t="s">
        <v>175</v>
      </c>
      <c r="V37" s="191" t="s">
        <v>198</v>
      </c>
      <c r="Y37" s="184" t="s">
        <v>222</v>
      </c>
      <c r="AA37" s="184" t="s">
        <v>786</v>
      </c>
      <c r="AB37" s="184" t="s">
        <v>1569</v>
      </c>
    </row>
    <row r="38" spans="2:28" s="184" customFormat="1" ht="12.75" hidden="1" x14ac:dyDescent="0.25">
      <c r="B38" s="184" t="s">
        <v>744</v>
      </c>
      <c r="C38" s="184" t="s">
        <v>1389</v>
      </c>
      <c r="D38" s="184" t="s">
        <v>164</v>
      </c>
      <c r="E38" s="184" t="s">
        <v>609</v>
      </c>
      <c r="F38" s="184" t="s">
        <v>739</v>
      </c>
      <c r="G38" s="184" t="s">
        <v>738</v>
      </c>
      <c r="H38" s="184" t="s">
        <v>51</v>
      </c>
      <c r="I38" s="184" t="s">
        <v>1154</v>
      </c>
      <c r="J38" s="184" t="s">
        <v>740</v>
      </c>
      <c r="K38" s="184">
        <v>2016</v>
      </c>
      <c r="L38" s="202" t="s">
        <v>1101</v>
      </c>
      <c r="M38" s="184" t="s">
        <v>125</v>
      </c>
      <c r="N38" s="185" t="s">
        <v>792</v>
      </c>
      <c r="O38" s="192"/>
      <c r="P38" s="188">
        <v>77.400000000000006</v>
      </c>
      <c r="Q38" s="188">
        <v>1113</v>
      </c>
      <c r="R38" s="192" t="s">
        <v>175</v>
      </c>
      <c r="S38" s="192" t="s">
        <v>175</v>
      </c>
      <c r="T38" s="192" t="s">
        <v>175</v>
      </c>
      <c r="U38" s="192" t="s">
        <v>175</v>
      </c>
      <c r="V38" s="191" t="s">
        <v>179</v>
      </c>
      <c r="Y38" s="184" t="s">
        <v>222</v>
      </c>
      <c r="AA38" s="184" t="s">
        <v>791</v>
      </c>
      <c r="AB38" s="184" t="s">
        <v>1570</v>
      </c>
    </row>
    <row r="39" spans="2:28" s="184" customFormat="1" ht="12.75" hidden="1" x14ac:dyDescent="0.25">
      <c r="B39" s="184" t="s">
        <v>744</v>
      </c>
      <c r="C39" s="184" t="s">
        <v>1391</v>
      </c>
      <c r="D39" s="184" t="s">
        <v>164</v>
      </c>
      <c r="E39" s="184" t="s">
        <v>609</v>
      </c>
      <c r="F39" s="184" t="s">
        <v>739</v>
      </c>
      <c r="G39" s="184" t="s">
        <v>738</v>
      </c>
      <c r="H39" s="184" t="s">
        <v>51</v>
      </c>
      <c r="I39" s="184" t="s">
        <v>1154</v>
      </c>
      <c r="J39" s="184" t="s">
        <v>740</v>
      </c>
      <c r="K39" s="184">
        <v>2018</v>
      </c>
      <c r="L39" s="202" t="s">
        <v>1100</v>
      </c>
      <c r="M39" s="184" t="s">
        <v>125</v>
      </c>
      <c r="N39" s="185" t="s">
        <v>795</v>
      </c>
      <c r="O39" s="192"/>
      <c r="P39" s="188">
        <v>100</v>
      </c>
      <c r="Q39" s="188">
        <v>1597</v>
      </c>
      <c r="R39" s="192" t="s">
        <v>175</v>
      </c>
      <c r="S39" s="192" t="s">
        <v>175</v>
      </c>
      <c r="T39" s="192" t="s">
        <v>175</v>
      </c>
      <c r="U39" s="192" t="s">
        <v>175</v>
      </c>
      <c r="V39" s="191" t="s">
        <v>208</v>
      </c>
      <c r="Y39" s="184" t="s">
        <v>222</v>
      </c>
      <c r="AA39" s="195" t="s">
        <v>794</v>
      </c>
      <c r="AB39" s="184" t="s">
        <v>1571</v>
      </c>
    </row>
    <row r="40" spans="2:28" s="184" customFormat="1" ht="12.75" hidden="1" x14ac:dyDescent="0.25">
      <c r="B40" s="184" t="s">
        <v>744</v>
      </c>
      <c r="C40" s="184" t="s">
        <v>1391</v>
      </c>
      <c r="D40" s="184" t="s">
        <v>164</v>
      </c>
      <c r="E40" s="184" t="s">
        <v>609</v>
      </c>
      <c r="F40" s="184" t="s">
        <v>739</v>
      </c>
      <c r="G40" s="184" t="s">
        <v>738</v>
      </c>
      <c r="H40" s="184" t="s">
        <v>51</v>
      </c>
      <c r="I40" s="184" t="s">
        <v>1154</v>
      </c>
      <c r="J40" s="184" t="s">
        <v>740</v>
      </c>
      <c r="K40" s="184">
        <v>2018</v>
      </c>
      <c r="L40" s="202" t="s">
        <v>1100</v>
      </c>
      <c r="M40" s="184" t="s">
        <v>182</v>
      </c>
      <c r="N40" s="185"/>
      <c r="O40" s="192"/>
      <c r="P40" s="188">
        <v>100</v>
      </c>
      <c r="Q40" s="188">
        <v>1597</v>
      </c>
      <c r="R40" s="192" t="s">
        <v>170</v>
      </c>
      <c r="S40" s="192">
        <v>85</v>
      </c>
      <c r="T40" s="192">
        <v>22</v>
      </c>
      <c r="U40" s="192">
        <v>63</v>
      </c>
      <c r="V40" s="191" t="s">
        <v>208</v>
      </c>
      <c r="Y40" s="184" t="s">
        <v>222</v>
      </c>
      <c r="AA40" s="195" t="s">
        <v>794</v>
      </c>
      <c r="AB40" s="184" t="s">
        <v>1571</v>
      </c>
    </row>
    <row r="41" spans="2:28" s="184" customFormat="1" ht="12.75" x14ac:dyDescent="0.25">
      <c r="B41" s="168" t="s">
        <v>829</v>
      </c>
      <c r="C41" s="168" t="s">
        <v>1446</v>
      </c>
      <c r="D41" s="184" t="s">
        <v>164</v>
      </c>
      <c r="E41" s="184" t="s">
        <v>800</v>
      </c>
      <c r="F41" s="168" t="s">
        <v>801</v>
      </c>
      <c r="G41" s="168" t="s">
        <v>802</v>
      </c>
      <c r="H41" s="170" t="s">
        <v>73</v>
      </c>
      <c r="I41" s="168" t="s">
        <v>167</v>
      </c>
      <c r="J41" s="185" t="s">
        <v>803</v>
      </c>
      <c r="K41" s="185">
        <v>2014</v>
      </c>
      <c r="L41" s="203" t="s">
        <v>1099</v>
      </c>
      <c r="M41" s="185" t="s">
        <v>125</v>
      </c>
      <c r="N41" s="185" t="s">
        <v>805</v>
      </c>
      <c r="O41" s="192"/>
      <c r="P41" s="188" t="s">
        <v>170</v>
      </c>
      <c r="Q41" s="188" t="s">
        <v>170</v>
      </c>
      <c r="R41" s="192" t="s">
        <v>175</v>
      </c>
      <c r="S41" s="188" t="s">
        <v>175</v>
      </c>
      <c r="T41" s="188" t="s">
        <v>175</v>
      </c>
      <c r="U41" s="188" t="s">
        <v>175</v>
      </c>
      <c r="V41" s="205" t="s">
        <v>170</v>
      </c>
      <c r="Y41" s="184" t="s">
        <v>222</v>
      </c>
      <c r="AA41" s="184" t="s">
        <v>804</v>
      </c>
      <c r="AB41" s="184" t="s">
        <v>1554</v>
      </c>
    </row>
    <row r="42" spans="2:28" s="184" customFormat="1" ht="12.75" x14ac:dyDescent="0.25">
      <c r="B42" s="168" t="s">
        <v>829</v>
      </c>
      <c r="C42" s="168" t="s">
        <v>1447</v>
      </c>
      <c r="D42" s="184" t="s">
        <v>164</v>
      </c>
      <c r="E42" s="184" t="s">
        <v>800</v>
      </c>
      <c r="F42" s="168" t="s">
        <v>801</v>
      </c>
      <c r="G42" s="168" t="s">
        <v>802</v>
      </c>
      <c r="H42" s="170" t="s">
        <v>73</v>
      </c>
      <c r="I42" s="168" t="s">
        <v>167</v>
      </c>
      <c r="J42" s="185" t="s">
        <v>803</v>
      </c>
      <c r="K42" s="185">
        <v>2016</v>
      </c>
      <c r="L42" s="203" t="s">
        <v>809</v>
      </c>
      <c r="M42" s="185" t="s">
        <v>169</v>
      </c>
      <c r="N42" s="185"/>
      <c r="O42" s="192">
        <v>670</v>
      </c>
      <c r="P42" s="188" t="s">
        <v>170</v>
      </c>
      <c r="Q42" s="188" t="s">
        <v>170</v>
      </c>
      <c r="R42" s="192" t="s">
        <v>170</v>
      </c>
      <c r="S42" s="188" t="s">
        <v>170</v>
      </c>
      <c r="T42" s="188">
        <v>15</v>
      </c>
      <c r="U42" s="188" t="s">
        <v>170</v>
      </c>
      <c r="V42" s="205" t="s">
        <v>170</v>
      </c>
      <c r="Y42" s="184" t="s">
        <v>222</v>
      </c>
      <c r="AA42" s="184" t="s">
        <v>810</v>
      </c>
      <c r="AB42" s="184" t="s">
        <v>1555</v>
      </c>
    </row>
    <row r="43" spans="2:28" s="184" customFormat="1" ht="12.75" x14ac:dyDescent="0.25">
      <c r="B43" s="168" t="s">
        <v>829</v>
      </c>
      <c r="C43" s="168" t="s">
        <v>1447</v>
      </c>
      <c r="D43" s="184" t="s">
        <v>164</v>
      </c>
      <c r="E43" s="184" t="s">
        <v>800</v>
      </c>
      <c r="F43" s="168" t="s">
        <v>801</v>
      </c>
      <c r="G43" s="168" t="s">
        <v>802</v>
      </c>
      <c r="H43" s="170" t="s">
        <v>73</v>
      </c>
      <c r="I43" s="168" t="s">
        <v>167</v>
      </c>
      <c r="J43" s="185" t="s">
        <v>803</v>
      </c>
      <c r="K43" s="185">
        <v>2016</v>
      </c>
      <c r="L43" s="203" t="s">
        <v>809</v>
      </c>
      <c r="M43" s="185" t="s">
        <v>169</v>
      </c>
      <c r="N43" s="185" t="s">
        <v>805</v>
      </c>
      <c r="O43" s="192" t="s">
        <v>175</v>
      </c>
      <c r="P43" s="188" t="s">
        <v>170</v>
      </c>
      <c r="Q43" s="188" t="s">
        <v>170</v>
      </c>
      <c r="R43" s="192" t="s">
        <v>175</v>
      </c>
      <c r="S43" s="192" t="s">
        <v>175</v>
      </c>
      <c r="T43" s="192" t="s">
        <v>175</v>
      </c>
      <c r="U43" s="192" t="s">
        <v>175</v>
      </c>
      <c r="V43" s="205" t="s">
        <v>170</v>
      </c>
      <c r="Y43" s="184" t="s">
        <v>222</v>
      </c>
      <c r="AA43" s="184" t="s">
        <v>810</v>
      </c>
      <c r="AB43" s="184" t="s">
        <v>1555</v>
      </c>
    </row>
    <row r="44" spans="2:28" s="184" customFormat="1" ht="12.75" x14ac:dyDescent="0.25">
      <c r="B44" s="168" t="s">
        <v>829</v>
      </c>
      <c r="C44" s="168" t="s">
        <v>1448</v>
      </c>
      <c r="D44" s="184" t="s">
        <v>164</v>
      </c>
      <c r="E44" s="184" t="s">
        <v>800</v>
      </c>
      <c r="F44" s="168" t="s">
        <v>801</v>
      </c>
      <c r="G44" s="168" t="s">
        <v>802</v>
      </c>
      <c r="H44" s="170" t="s">
        <v>73</v>
      </c>
      <c r="I44" s="168" t="s">
        <v>167</v>
      </c>
      <c r="J44" s="185" t="s">
        <v>803</v>
      </c>
      <c r="K44" s="185">
        <v>2017</v>
      </c>
      <c r="L44" s="203" t="s">
        <v>1098</v>
      </c>
      <c r="M44" s="185" t="s">
        <v>169</v>
      </c>
      <c r="N44" s="185"/>
      <c r="O44" s="192">
        <v>15676</v>
      </c>
      <c r="P44" s="192" t="s">
        <v>170</v>
      </c>
      <c r="Q44" s="192" t="s">
        <v>170</v>
      </c>
      <c r="R44" s="192" t="s">
        <v>170</v>
      </c>
      <c r="S44" s="192" t="s">
        <v>170</v>
      </c>
      <c r="T44" s="192">
        <v>187</v>
      </c>
      <c r="U44" s="192" t="s">
        <v>170</v>
      </c>
      <c r="V44" s="192" t="s">
        <v>170</v>
      </c>
      <c r="W44" s="184" t="s">
        <v>820</v>
      </c>
      <c r="Y44" s="184" t="s">
        <v>222</v>
      </c>
      <c r="AA44" s="184" t="s">
        <v>821</v>
      </c>
      <c r="AB44" s="184" t="s">
        <v>1556</v>
      </c>
    </row>
    <row r="45" spans="2:28" s="184" customFormat="1" ht="12.75" x14ac:dyDescent="0.25">
      <c r="B45" s="168" t="s">
        <v>829</v>
      </c>
      <c r="C45" s="168" t="s">
        <v>1449</v>
      </c>
      <c r="D45" s="184" t="s">
        <v>164</v>
      </c>
      <c r="E45" s="184" t="s">
        <v>609</v>
      </c>
      <c r="F45" s="168" t="s">
        <v>801</v>
      </c>
      <c r="G45" s="168" t="s">
        <v>802</v>
      </c>
      <c r="H45" s="170" t="s">
        <v>73</v>
      </c>
      <c r="I45" s="168" t="s">
        <v>167</v>
      </c>
      <c r="J45" s="185" t="s">
        <v>803</v>
      </c>
      <c r="K45" s="185">
        <v>2018</v>
      </c>
      <c r="L45" s="203" t="s">
        <v>1096</v>
      </c>
      <c r="M45" s="185" t="s">
        <v>169</v>
      </c>
      <c r="O45" s="192">
        <v>11401</v>
      </c>
      <c r="P45" s="192" t="s">
        <v>170</v>
      </c>
      <c r="Q45" s="192" t="s">
        <v>170</v>
      </c>
      <c r="R45" s="192" t="s">
        <v>170</v>
      </c>
      <c r="S45" s="192" t="s">
        <v>170</v>
      </c>
      <c r="T45" s="192">
        <v>75</v>
      </c>
      <c r="U45" s="192">
        <v>1</v>
      </c>
      <c r="V45" s="192" t="s">
        <v>170</v>
      </c>
      <c r="W45" s="184" t="s">
        <v>819</v>
      </c>
      <c r="Y45" s="184" t="s">
        <v>222</v>
      </c>
      <c r="AA45" s="184" t="s">
        <v>817</v>
      </c>
      <c r="AB45" s="184" t="s">
        <v>1557</v>
      </c>
    </row>
    <row r="46" spans="2:28" s="184" customFormat="1" ht="12.75" x14ac:dyDescent="0.25">
      <c r="B46" s="168" t="s">
        <v>829</v>
      </c>
      <c r="C46" s="168" t="s">
        <v>1392</v>
      </c>
      <c r="D46" s="184" t="s">
        <v>164</v>
      </c>
      <c r="E46" s="184" t="s">
        <v>609</v>
      </c>
      <c r="F46" s="168" t="s">
        <v>801</v>
      </c>
      <c r="G46" s="168" t="s">
        <v>802</v>
      </c>
      <c r="H46" s="170" t="s">
        <v>73</v>
      </c>
      <c r="I46" s="168" t="s">
        <v>167</v>
      </c>
      <c r="J46" s="185" t="s">
        <v>803</v>
      </c>
      <c r="K46" s="185">
        <v>2019</v>
      </c>
      <c r="L46" s="203" t="s">
        <v>1094</v>
      </c>
      <c r="M46" s="185" t="s">
        <v>169</v>
      </c>
      <c r="O46" s="192" t="s">
        <v>170</v>
      </c>
      <c r="P46" s="188" t="s">
        <v>170</v>
      </c>
      <c r="Q46" s="188" t="s">
        <v>170</v>
      </c>
      <c r="R46" s="192" t="s">
        <v>175</v>
      </c>
      <c r="S46" s="192" t="s">
        <v>175</v>
      </c>
      <c r="T46" s="192" t="s">
        <v>175</v>
      </c>
      <c r="U46" s="192" t="s">
        <v>175</v>
      </c>
      <c r="V46" s="205" t="s">
        <v>170</v>
      </c>
      <c r="W46" s="185" t="s">
        <v>827</v>
      </c>
      <c r="Y46" s="184" t="s">
        <v>222</v>
      </c>
      <c r="AA46" s="184" t="s">
        <v>824</v>
      </c>
      <c r="AB46" s="184" t="s">
        <v>1558</v>
      </c>
    </row>
    <row r="47" spans="2:28" s="213" customFormat="1" x14ac:dyDescent="0.25"/>
    <row r="48" spans="2:28" s="213" customFormat="1" x14ac:dyDescent="0.25"/>
  </sheetData>
  <autoFilter ref="A2:AF46" xr:uid="{E9775A1B-FBCF-44C0-8E31-161DE7EBEF19}">
    <filterColumn colId="1">
      <filters>
        <filter val="Humpback whale tagging"/>
      </filters>
    </filterColumn>
    <sortState xmlns:xlrd2="http://schemas.microsoft.com/office/spreadsheetml/2017/richdata2" ref="A41:AF46">
      <sortCondition ref="K2:K46"/>
    </sortState>
  </autoFilter>
  <hyperlinks>
    <hyperlink ref="H13" r:id="rId1" xr:uid="{08F50632-4542-4F10-A1A1-A7C815E4632C}"/>
    <hyperlink ref="H14" r:id="rId2" xr:uid="{9171CEE5-BE64-4775-B9F5-86F63B3DA031}"/>
    <hyperlink ref="H15" r:id="rId3" xr:uid="{1CF30FC0-0C80-4CE8-813D-64AE7D4EFF26}"/>
    <hyperlink ref="H19" r:id="rId4" xr:uid="{FF5738E8-B272-42DE-97F7-C32244FE1DDB}"/>
    <hyperlink ref="H20" r:id="rId5" xr:uid="{9507AAFC-E331-42D0-9076-6B652E819FFA}"/>
    <hyperlink ref="H21" r:id="rId6" xr:uid="{97AC1167-8C61-447F-A738-5DA151DFADE9}"/>
    <hyperlink ref="H22" r:id="rId7" xr:uid="{F443D854-DFA2-4667-B1F0-DD6432AA790C}"/>
    <hyperlink ref="H23" r:id="rId8" xr:uid="{1A0D0B8F-52CF-455B-A4C8-A8BD2D2DC6ED}"/>
    <hyperlink ref="H24" r:id="rId9" xr:uid="{F8C6D802-F380-4A89-A9CC-664FB649A82F}"/>
    <hyperlink ref="H25" r:id="rId10" xr:uid="{EE6937AE-0C7B-472D-8672-F68323E2E51E}"/>
    <hyperlink ref="H26" r:id="rId11" xr:uid="{2D66D6B4-FD16-4A78-A707-3474D8374C20}"/>
    <hyperlink ref="H10" r:id="rId12" xr:uid="{2A328F4E-7FDC-4B6B-9B26-439996351091}"/>
    <hyperlink ref="H11" r:id="rId13" xr:uid="{5846119A-5EB2-4ED3-85A5-91CD80F0E770}"/>
    <hyperlink ref="H12" r:id="rId14" xr:uid="{366DB2F2-0C88-40FD-A803-F3532819FD31}"/>
    <hyperlink ref="H16" r:id="rId15" xr:uid="{B4953E05-ACB5-45E0-B3A5-AF2706A30C92}"/>
    <hyperlink ref="H17" r:id="rId16" xr:uid="{E0E28DFF-0AE6-48E1-84CC-FF5F301AE497}"/>
    <hyperlink ref="H18" r:id="rId17" xr:uid="{A3E4F9AC-3B37-494C-B608-179D25783E64}"/>
    <hyperlink ref="H6" r:id="rId18" xr:uid="{2CB5097F-E303-4372-B1BA-0160F843D484}"/>
    <hyperlink ref="H7" r:id="rId19" xr:uid="{93EF9815-E74E-4D8D-BCF0-65FEA447A92C}"/>
    <hyperlink ref="H8" r:id="rId20" xr:uid="{4B56E266-D96D-4D0A-8566-E7EE0D3E9607}"/>
    <hyperlink ref="H9" r:id="rId21" xr:uid="{DD68CA33-E390-44CC-8807-CC73688D1FA2}"/>
    <hyperlink ref="AA39" r:id="rId22" xr:uid="{E633B094-197C-4A4A-92E8-C1FC5FDF04B5}"/>
    <hyperlink ref="AA40" r:id="rId23" xr:uid="{9C82094E-58F0-4515-8278-60A3FEBB6BA5}"/>
    <hyperlink ref="H41" r:id="rId24" xr:uid="{49C0226F-B86A-49E0-8403-DF69BE83B9F3}"/>
    <hyperlink ref="H42" r:id="rId25" xr:uid="{6400CB8E-A6D7-4847-BF69-EC6596C03BDE}"/>
    <hyperlink ref="H43" r:id="rId26" xr:uid="{C7A4401A-8F65-4D22-9BE3-914744D33844}"/>
    <hyperlink ref="H44" r:id="rId27" xr:uid="{1BAA99F7-226A-408F-8E60-05F0A60058D1}"/>
    <hyperlink ref="H45" r:id="rId28" xr:uid="{5C6EB096-C0E0-4303-B421-21DD23CE2DFF}"/>
    <hyperlink ref="H46" r:id="rId29" xr:uid="{3DF61211-4E52-4466-84EF-91325AD7158F}"/>
  </hyperlinks>
  <pageMargins left="0.7" right="0.7" top="0.75" bottom="0.75" header="0.3" footer="0.3"/>
  <pageSetup paperSize="9" orientation="portrait" r:id="rId3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1C51-6CBE-4780-A78E-952ACB932BB3}">
  <sheetPr filterMode="1"/>
  <dimension ref="A1:AB71"/>
  <sheetViews>
    <sheetView topLeftCell="B1" zoomScaleNormal="100" workbookViewId="0">
      <selection activeCell="X74" sqref="X74"/>
    </sheetView>
  </sheetViews>
  <sheetFormatPr defaultColWidth="9.140625" defaultRowHeight="12.75" x14ac:dyDescent="0.2"/>
  <cols>
    <col min="1" max="1" width="9.140625" style="172"/>
    <col min="2" max="2" width="22.42578125" style="172" customWidth="1"/>
    <col min="3" max="11" width="9.140625" style="172"/>
    <col min="12" max="12" width="23.42578125" style="172" customWidth="1"/>
    <col min="13" max="14" width="9.140625" style="172"/>
    <col min="15" max="15" width="26.5703125" style="172" customWidth="1"/>
    <col min="16" max="16384" width="9.140625" style="172"/>
  </cols>
  <sheetData>
    <row r="1" spans="1:28" x14ac:dyDescent="0.2">
      <c r="A1" s="173"/>
      <c r="B1" s="173"/>
      <c r="C1" s="173"/>
      <c r="D1" s="174" t="s">
        <v>112</v>
      </c>
      <c r="E1" s="174"/>
      <c r="F1" s="174"/>
      <c r="G1" s="174"/>
      <c r="H1" s="174"/>
      <c r="I1" s="174"/>
      <c r="J1" s="174"/>
      <c r="K1" s="174"/>
      <c r="L1" s="174"/>
      <c r="M1" s="174"/>
      <c r="N1" s="174"/>
      <c r="O1" s="174"/>
      <c r="P1" s="174"/>
      <c r="Q1" s="174"/>
      <c r="R1" s="174"/>
      <c r="S1" s="174"/>
      <c r="T1" s="174"/>
      <c r="U1" s="174"/>
      <c r="V1" s="174"/>
      <c r="W1" s="173"/>
      <c r="X1" s="173"/>
      <c r="Y1" s="173"/>
      <c r="Z1" s="173"/>
      <c r="AA1" s="173"/>
      <c r="AB1" s="173"/>
    </row>
    <row r="2" spans="1:28" x14ac:dyDescent="0.2">
      <c r="A2" s="174" t="s">
        <v>113</v>
      </c>
      <c r="B2" s="174" t="s">
        <v>114</v>
      </c>
      <c r="C2" s="174" t="s">
        <v>115</v>
      </c>
      <c r="D2" s="173" t="s">
        <v>116</v>
      </c>
      <c r="E2" s="173" t="s">
        <v>117</v>
      </c>
      <c r="F2" s="173" t="s">
        <v>118</v>
      </c>
      <c r="G2" s="173" t="s">
        <v>119</v>
      </c>
      <c r="H2" s="173" t="s">
        <v>120</v>
      </c>
      <c r="I2" s="173" t="s">
        <v>121</v>
      </c>
      <c r="J2" s="173" t="s">
        <v>122</v>
      </c>
      <c r="K2" s="173" t="s">
        <v>229</v>
      </c>
      <c r="L2" s="173" t="s">
        <v>140</v>
      </c>
      <c r="M2" s="173" t="s">
        <v>124</v>
      </c>
      <c r="N2" s="173" t="s">
        <v>125</v>
      </c>
      <c r="O2" s="173" t="s">
        <v>155</v>
      </c>
      <c r="P2" s="173" t="s">
        <v>156</v>
      </c>
      <c r="Q2" s="173" t="s">
        <v>157</v>
      </c>
      <c r="R2" s="173" t="s">
        <v>158</v>
      </c>
      <c r="S2" s="173" t="s">
        <v>159</v>
      </c>
      <c r="T2" s="173" t="s">
        <v>160</v>
      </c>
      <c r="U2" s="173" t="s">
        <v>48</v>
      </c>
      <c r="V2" s="173" t="s">
        <v>134</v>
      </c>
      <c r="W2" s="173" t="s">
        <v>135</v>
      </c>
      <c r="X2" s="173" t="s">
        <v>136</v>
      </c>
      <c r="Y2" s="173" t="s">
        <v>138</v>
      </c>
      <c r="Z2" s="173" t="s">
        <v>139</v>
      </c>
      <c r="AA2" s="173" t="s">
        <v>137</v>
      </c>
      <c r="AB2" s="173" t="s">
        <v>147</v>
      </c>
    </row>
    <row r="3" spans="1:28" s="184" customFormat="1" hidden="1" x14ac:dyDescent="0.25">
      <c r="B3" s="184" t="s">
        <v>607</v>
      </c>
      <c r="C3" s="184" t="s">
        <v>1370</v>
      </c>
      <c r="D3" s="184" t="s">
        <v>164</v>
      </c>
      <c r="E3" s="171" t="s">
        <v>609</v>
      </c>
      <c r="F3" s="184" t="s">
        <v>610</v>
      </c>
      <c r="G3" s="168" t="s">
        <v>1184</v>
      </c>
      <c r="H3" s="185" t="s">
        <v>1117</v>
      </c>
      <c r="I3" s="168" t="s">
        <v>167</v>
      </c>
      <c r="J3" s="171" t="s">
        <v>608</v>
      </c>
      <c r="K3" s="184">
        <v>2011</v>
      </c>
      <c r="L3" s="199" t="s">
        <v>1157</v>
      </c>
      <c r="M3" s="171" t="s">
        <v>182</v>
      </c>
      <c r="N3" s="171"/>
      <c r="O3" s="171" t="s">
        <v>253</v>
      </c>
      <c r="P3" s="188">
        <v>3</v>
      </c>
      <c r="Q3" s="198">
        <v>36.799999999999997</v>
      </c>
      <c r="R3" s="184" t="s">
        <v>221</v>
      </c>
      <c r="S3" s="191" t="s">
        <v>170</v>
      </c>
      <c r="T3" s="184" t="s">
        <v>222</v>
      </c>
      <c r="W3" s="184" t="s">
        <v>619</v>
      </c>
      <c r="X3" s="184" t="s">
        <v>1482</v>
      </c>
    </row>
    <row r="4" spans="1:28" s="184" customFormat="1" hidden="1" x14ac:dyDescent="0.25">
      <c r="A4" s="185"/>
      <c r="B4" s="185" t="s">
        <v>607</v>
      </c>
      <c r="C4" s="184" t="s">
        <v>1371</v>
      </c>
      <c r="D4" s="185" t="s">
        <v>164</v>
      </c>
      <c r="E4" s="171" t="s">
        <v>609</v>
      </c>
      <c r="F4" s="185" t="s">
        <v>625</v>
      </c>
      <c r="G4" s="171" t="s">
        <v>1115</v>
      </c>
      <c r="H4" s="185" t="s">
        <v>1117</v>
      </c>
      <c r="I4" s="171" t="s">
        <v>167</v>
      </c>
      <c r="J4" s="171" t="s">
        <v>608</v>
      </c>
      <c r="K4" s="185">
        <v>2012</v>
      </c>
      <c r="L4" s="204" t="s">
        <v>1244</v>
      </c>
      <c r="M4" s="171" t="s">
        <v>182</v>
      </c>
      <c r="N4" s="171"/>
      <c r="O4" s="171" t="s">
        <v>223</v>
      </c>
      <c r="P4" s="188">
        <v>2</v>
      </c>
      <c r="Q4" s="205" t="s">
        <v>170</v>
      </c>
      <c r="R4" s="185" t="s">
        <v>221</v>
      </c>
      <c r="S4" s="188" t="s">
        <v>170</v>
      </c>
      <c r="T4" s="185" t="s">
        <v>222</v>
      </c>
      <c r="U4" s="185" t="s">
        <v>632</v>
      </c>
      <c r="V4" s="185"/>
      <c r="W4" s="185" t="s">
        <v>626</v>
      </c>
      <c r="X4" s="185" t="s">
        <v>1485</v>
      </c>
      <c r="Y4" s="185"/>
      <c r="Z4" s="185"/>
      <c r="AA4" s="185"/>
      <c r="AB4" s="185"/>
    </row>
    <row r="5" spans="1:28" s="184" customFormat="1" hidden="1" x14ac:dyDescent="0.25">
      <c r="A5" s="185"/>
      <c r="B5" s="185" t="s">
        <v>607</v>
      </c>
      <c r="C5" s="184" t="s">
        <v>1371</v>
      </c>
      <c r="D5" s="185" t="s">
        <v>164</v>
      </c>
      <c r="E5" s="171" t="s">
        <v>609</v>
      </c>
      <c r="F5" s="185" t="s">
        <v>625</v>
      </c>
      <c r="G5" s="171" t="s">
        <v>1115</v>
      </c>
      <c r="H5" s="185" t="s">
        <v>1117</v>
      </c>
      <c r="I5" s="171" t="s">
        <v>167</v>
      </c>
      <c r="J5" s="171" t="s">
        <v>608</v>
      </c>
      <c r="K5" s="185">
        <v>2012</v>
      </c>
      <c r="L5" s="204" t="s">
        <v>1244</v>
      </c>
      <c r="M5" s="185" t="s">
        <v>125</v>
      </c>
      <c r="N5" s="171" t="s">
        <v>631</v>
      </c>
      <c r="O5" s="171" t="s">
        <v>223</v>
      </c>
      <c r="P5" s="188">
        <v>1</v>
      </c>
      <c r="Q5" s="205" t="s">
        <v>170</v>
      </c>
      <c r="R5" s="185" t="s">
        <v>221</v>
      </c>
      <c r="S5" s="205" t="s">
        <v>170</v>
      </c>
      <c r="T5" s="185" t="s">
        <v>222</v>
      </c>
      <c r="U5" s="185" t="s">
        <v>632</v>
      </c>
      <c r="V5" s="185"/>
      <c r="W5" s="185" t="s">
        <v>626</v>
      </c>
      <c r="X5" s="185" t="s">
        <v>1485</v>
      </c>
      <c r="Y5" s="185"/>
      <c r="Z5" s="185"/>
      <c r="AA5" s="185"/>
      <c r="AB5" s="185"/>
    </row>
    <row r="6" spans="1:28" s="184" customFormat="1" hidden="1" x14ac:dyDescent="0.25">
      <c r="B6" s="168" t="s">
        <v>210</v>
      </c>
      <c r="C6" s="184" t="s">
        <v>1410</v>
      </c>
      <c r="D6" s="184" t="s">
        <v>164</v>
      </c>
      <c r="E6" s="168" t="s">
        <v>211</v>
      </c>
      <c r="F6" s="168" t="s">
        <v>212</v>
      </c>
      <c r="G6" s="168" t="s">
        <v>213</v>
      </c>
      <c r="H6" s="170" t="s">
        <v>63</v>
      </c>
      <c r="I6" s="168" t="s">
        <v>167</v>
      </c>
      <c r="J6" s="171" t="s">
        <v>214</v>
      </c>
      <c r="K6" s="184">
        <v>2008</v>
      </c>
      <c r="L6" s="184" t="s">
        <v>1156</v>
      </c>
      <c r="M6" s="184" t="s">
        <v>219</v>
      </c>
      <c r="O6" s="184" t="s">
        <v>223</v>
      </c>
      <c r="P6" s="192">
        <v>2</v>
      </c>
      <c r="Q6" s="192">
        <v>81.849999999999994</v>
      </c>
      <c r="R6" s="184" t="s">
        <v>221</v>
      </c>
      <c r="S6" s="192" t="s">
        <v>170</v>
      </c>
      <c r="T6" s="184" t="s">
        <v>222</v>
      </c>
      <c r="W6" s="184" t="s">
        <v>227</v>
      </c>
      <c r="X6" s="184" t="s">
        <v>1575</v>
      </c>
    </row>
    <row r="7" spans="1:28" s="184" customFormat="1" hidden="1" x14ac:dyDescent="0.25">
      <c r="B7" s="168" t="s">
        <v>210</v>
      </c>
      <c r="C7" s="184" t="s">
        <v>1367</v>
      </c>
      <c r="D7" s="184" t="s">
        <v>164</v>
      </c>
      <c r="E7" s="168" t="s">
        <v>211</v>
      </c>
      <c r="F7" s="168" t="s">
        <v>212</v>
      </c>
      <c r="G7" s="168" t="s">
        <v>213</v>
      </c>
      <c r="H7" s="170" t="s">
        <v>63</v>
      </c>
      <c r="I7" s="168" t="s">
        <v>167</v>
      </c>
      <c r="J7" s="171" t="s">
        <v>214</v>
      </c>
      <c r="K7" s="184">
        <v>2010</v>
      </c>
      <c r="L7" s="171" t="s">
        <v>228</v>
      </c>
      <c r="M7" s="184" t="s">
        <v>219</v>
      </c>
      <c r="O7" s="184" t="s">
        <v>1163</v>
      </c>
      <c r="P7" s="192">
        <v>5</v>
      </c>
      <c r="Q7" s="192">
        <v>70.599999999999994</v>
      </c>
      <c r="R7" s="184" t="s">
        <v>221</v>
      </c>
      <c r="S7" s="192" t="s">
        <v>170</v>
      </c>
      <c r="T7" s="184" t="s">
        <v>222</v>
      </c>
      <c r="W7" s="184" t="s">
        <v>227</v>
      </c>
      <c r="X7" s="184" t="s">
        <v>1575</v>
      </c>
    </row>
    <row r="8" spans="1:28" s="184" customFormat="1" hidden="1" x14ac:dyDescent="0.25">
      <c r="B8" s="168" t="s">
        <v>210</v>
      </c>
      <c r="C8" s="184" t="s">
        <v>1367</v>
      </c>
      <c r="D8" s="184" t="s">
        <v>164</v>
      </c>
      <c r="E8" s="168" t="s">
        <v>211</v>
      </c>
      <c r="F8" s="168" t="s">
        <v>212</v>
      </c>
      <c r="G8" s="168" t="s">
        <v>213</v>
      </c>
      <c r="H8" s="170" t="s">
        <v>63</v>
      </c>
      <c r="I8" s="168" t="s">
        <v>167</v>
      </c>
      <c r="J8" s="171" t="s">
        <v>214</v>
      </c>
      <c r="K8" s="184">
        <v>2010</v>
      </c>
      <c r="L8" s="171" t="s">
        <v>264</v>
      </c>
      <c r="M8" s="171" t="s">
        <v>252</v>
      </c>
      <c r="N8" s="171"/>
      <c r="O8" s="184" t="s">
        <v>223</v>
      </c>
      <c r="P8" s="192">
        <v>1</v>
      </c>
      <c r="Q8" s="198">
        <v>32</v>
      </c>
      <c r="R8" s="184" t="s">
        <v>221</v>
      </c>
      <c r="S8" s="192" t="s">
        <v>170</v>
      </c>
      <c r="T8" s="184" t="s">
        <v>222</v>
      </c>
      <c r="W8" s="184" t="s">
        <v>265</v>
      </c>
      <c r="X8" s="184" t="s">
        <v>1572</v>
      </c>
    </row>
    <row r="9" spans="1:28" s="184" customFormat="1" hidden="1" x14ac:dyDescent="0.25">
      <c r="B9" s="168" t="s">
        <v>210</v>
      </c>
      <c r="C9" s="184" t="s">
        <v>1367</v>
      </c>
      <c r="D9" s="184" t="s">
        <v>164</v>
      </c>
      <c r="E9" s="168" t="s">
        <v>211</v>
      </c>
      <c r="F9" s="168" t="s">
        <v>212</v>
      </c>
      <c r="G9" s="168" t="s">
        <v>213</v>
      </c>
      <c r="H9" s="170" t="s">
        <v>63</v>
      </c>
      <c r="I9" s="168" t="s">
        <v>167</v>
      </c>
      <c r="J9" s="171" t="s">
        <v>214</v>
      </c>
      <c r="K9" s="184">
        <v>2010</v>
      </c>
      <c r="L9" s="171" t="s">
        <v>264</v>
      </c>
      <c r="M9" s="185" t="s">
        <v>125</v>
      </c>
      <c r="N9" s="171" t="s">
        <v>1159</v>
      </c>
      <c r="O9" s="184" t="s">
        <v>270</v>
      </c>
      <c r="P9" s="192" t="s">
        <v>175</v>
      </c>
      <c r="Q9" s="198" t="s">
        <v>175</v>
      </c>
      <c r="R9" s="184" t="s">
        <v>221</v>
      </c>
      <c r="S9" s="192" t="s">
        <v>170</v>
      </c>
      <c r="T9" s="184" t="s">
        <v>222</v>
      </c>
      <c r="W9" s="184" t="s">
        <v>265</v>
      </c>
      <c r="X9" s="184" t="s">
        <v>1572</v>
      </c>
    </row>
    <row r="10" spans="1:28" s="184" customFormat="1" hidden="1" x14ac:dyDescent="0.25">
      <c r="B10" s="168" t="s">
        <v>210</v>
      </c>
      <c r="C10" s="184" t="s">
        <v>1361</v>
      </c>
      <c r="D10" s="184" t="s">
        <v>164</v>
      </c>
      <c r="E10" s="168" t="s">
        <v>211</v>
      </c>
      <c r="F10" s="168" t="s">
        <v>212</v>
      </c>
      <c r="G10" s="168" t="s">
        <v>213</v>
      </c>
      <c r="H10" s="170" t="s">
        <v>63</v>
      </c>
      <c r="I10" s="168" t="s">
        <v>167</v>
      </c>
      <c r="J10" s="171" t="s">
        <v>214</v>
      </c>
      <c r="K10" s="184">
        <v>2011</v>
      </c>
      <c r="L10" s="184" t="s">
        <v>1155</v>
      </c>
      <c r="M10" s="184" t="s">
        <v>219</v>
      </c>
      <c r="O10" s="184" t="s">
        <v>1163</v>
      </c>
      <c r="P10" s="192">
        <v>3</v>
      </c>
      <c r="Q10" s="192">
        <v>12</v>
      </c>
      <c r="R10" s="184" t="s">
        <v>221</v>
      </c>
      <c r="S10" s="192" t="s">
        <v>170</v>
      </c>
      <c r="T10" s="184" t="s">
        <v>222</v>
      </c>
      <c r="W10" s="184" t="s">
        <v>272</v>
      </c>
      <c r="X10" s="184" t="s">
        <v>1573</v>
      </c>
    </row>
    <row r="11" spans="1:28" s="184" customFormat="1" hidden="1" x14ac:dyDescent="0.25">
      <c r="B11" s="168" t="s">
        <v>210</v>
      </c>
      <c r="C11" s="184" t="s">
        <v>1361</v>
      </c>
      <c r="D11" s="184" t="s">
        <v>164</v>
      </c>
      <c r="E11" s="168" t="s">
        <v>211</v>
      </c>
      <c r="F11" s="168" t="s">
        <v>212</v>
      </c>
      <c r="G11" s="168" t="s">
        <v>213</v>
      </c>
      <c r="H11" s="170" t="s">
        <v>63</v>
      </c>
      <c r="I11" s="168" t="s">
        <v>167</v>
      </c>
      <c r="J11" s="171" t="s">
        <v>214</v>
      </c>
      <c r="K11" s="184">
        <v>2011</v>
      </c>
      <c r="L11" s="184" t="s">
        <v>1155</v>
      </c>
      <c r="M11" s="184" t="s">
        <v>204</v>
      </c>
      <c r="O11" s="184" t="s">
        <v>223</v>
      </c>
      <c r="P11" s="192">
        <v>2</v>
      </c>
      <c r="Q11" s="192">
        <v>15</v>
      </c>
      <c r="R11" s="184" t="s">
        <v>221</v>
      </c>
      <c r="S11" s="192" t="s">
        <v>170</v>
      </c>
      <c r="T11" s="184" t="s">
        <v>222</v>
      </c>
      <c r="W11" s="184" t="s">
        <v>272</v>
      </c>
      <c r="X11" s="184" t="s">
        <v>1573</v>
      </c>
    </row>
    <row r="12" spans="1:28" s="185" customFormat="1" hidden="1" x14ac:dyDescent="0.25">
      <c r="A12" s="184"/>
      <c r="B12" s="168" t="s">
        <v>210</v>
      </c>
      <c r="C12" s="184" t="s">
        <v>1361</v>
      </c>
      <c r="D12" s="184" t="s">
        <v>164</v>
      </c>
      <c r="E12" s="168" t="s">
        <v>211</v>
      </c>
      <c r="F12" s="168" t="s">
        <v>212</v>
      </c>
      <c r="G12" s="168" t="s">
        <v>213</v>
      </c>
      <c r="H12" s="170" t="s">
        <v>63</v>
      </c>
      <c r="I12" s="168" t="s">
        <v>167</v>
      </c>
      <c r="J12" s="171" t="s">
        <v>214</v>
      </c>
      <c r="K12" s="184">
        <v>2011</v>
      </c>
      <c r="L12" s="184" t="s">
        <v>1155</v>
      </c>
      <c r="M12" s="185" t="s">
        <v>125</v>
      </c>
      <c r="N12" s="185" t="s">
        <v>224</v>
      </c>
      <c r="O12" s="184" t="s">
        <v>223</v>
      </c>
      <c r="P12" s="192" t="s">
        <v>175</v>
      </c>
      <c r="Q12" s="192" t="s">
        <v>175</v>
      </c>
      <c r="R12" s="184" t="s">
        <v>221</v>
      </c>
      <c r="S12" s="192" t="s">
        <v>170</v>
      </c>
      <c r="T12" s="184" t="s">
        <v>222</v>
      </c>
      <c r="U12" s="184"/>
      <c r="V12" s="184"/>
      <c r="W12" s="184" t="s">
        <v>272</v>
      </c>
      <c r="X12" s="184" t="s">
        <v>1573</v>
      </c>
      <c r="Y12" s="184"/>
      <c r="Z12" s="184"/>
      <c r="AA12" s="184"/>
      <c r="AB12" s="184"/>
    </row>
    <row r="13" spans="1:28" s="185" customFormat="1" hidden="1" x14ac:dyDescent="0.25">
      <c r="A13" s="184"/>
      <c r="B13" s="168" t="s">
        <v>210</v>
      </c>
      <c r="C13" s="184" t="s">
        <v>1368</v>
      </c>
      <c r="D13" s="184" t="s">
        <v>164</v>
      </c>
      <c r="E13" s="168" t="s">
        <v>211</v>
      </c>
      <c r="F13" s="168" t="s">
        <v>212</v>
      </c>
      <c r="G13" s="168" t="s">
        <v>213</v>
      </c>
      <c r="H13" s="170" t="s">
        <v>63</v>
      </c>
      <c r="I13" s="168" t="s">
        <v>167</v>
      </c>
      <c r="J13" s="171" t="s">
        <v>214</v>
      </c>
      <c r="K13" s="184">
        <v>2012</v>
      </c>
      <c r="L13" s="171" t="s">
        <v>273</v>
      </c>
      <c r="M13" s="184" t="s">
        <v>219</v>
      </c>
      <c r="N13" s="171"/>
      <c r="O13" s="184" t="s">
        <v>1163</v>
      </c>
      <c r="P13" s="192">
        <v>3</v>
      </c>
      <c r="Q13" s="198">
        <v>28</v>
      </c>
      <c r="R13" s="184" t="s">
        <v>221</v>
      </c>
      <c r="S13" s="192" t="s">
        <v>170</v>
      </c>
      <c r="T13" s="184" t="s">
        <v>222</v>
      </c>
      <c r="U13" s="184"/>
      <c r="W13" s="184" t="s">
        <v>275</v>
      </c>
      <c r="X13" s="184" t="s">
        <v>1574</v>
      </c>
      <c r="Y13" s="184"/>
      <c r="Z13" s="184"/>
      <c r="AA13" s="184"/>
      <c r="AB13" s="184"/>
    </row>
    <row r="14" spans="1:28" s="185" customFormat="1" hidden="1" x14ac:dyDescent="0.25">
      <c r="A14" s="184"/>
      <c r="B14" s="168" t="s">
        <v>210</v>
      </c>
      <c r="C14" s="184" t="s">
        <v>1368</v>
      </c>
      <c r="D14" s="184" t="s">
        <v>164</v>
      </c>
      <c r="E14" s="168" t="s">
        <v>211</v>
      </c>
      <c r="F14" s="168" t="s">
        <v>212</v>
      </c>
      <c r="G14" s="168" t="s">
        <v>213</v>
      </c>
      <c r="H14" s="170" t="s">
        <v>63</v>
      </c>
      <c r="I14" s="168" t="s">
        <v>167</v>
      </c>
      <c r="J14" s="171" t="s">
        <v>214</v>
      </c>
      <c r="K14" s="184">
        <v>2012</v>
      </c>
      <c r="L14" s="171" t="s">
        <v>273</v>
      </c>
      <c r="M14" s="185" t="s">
        <v>125</v>
      </c>
      <c r="N14" s="171" t="s">
        <v>1160</v>
      </c>
      <c r="O14" s="184" t="s">
        <v>1163</v>
      </c>
      <c r="P14" s="192" t="s">
        <v>175</v>
      </c>
      <c r="Q14" s="198" t="s">
        <v>175</v>
      </c>
      <c r="R14" s="184" t="s">
        <v>221</v>
      </c>
      <c r="S14" s="192" t="s">
        <v>170</v>
      </c>
      <c r="T14" s="184" t="s">
        <v>222</v>
      </c>
      <c r="U14" s="184"/>
      <c r="W14" s="184" t="s">
        <v>275</v>
      </c>
      <c r="X14" s="184" t="s">
        <v>1574</v>
      </c>
      <c r="Y14" s="184"/>
      <c r="Z14" s="184"/>
      <c r="AA14" s="184"/>
      <c r="AB14" s="184"/>
    </row>
    <row r="15" spans="1:28" s="184" customFormat="1" hidden="1" x14ac:dyDescent="0.25">
      <c r="B15" s="168" t="s">
        <v>210</v>
      </c>
      <c r="C15" s="184" t="s">
        <v>1368</v>
      </c>
      <c r="D15" s="184" t="s">
        <v>164</v>
      </c>
      <c r="E15" s="168" t="s">
        <v>211</v>
      </c>
      <c r="F15" s="168" t="s">
        <v>212</v>
      </c>
      <c r="G15" s="168" t="s">
        <v>213</v>
      </c>
      <c r="H15" s="170" t="s">
        <v>63</v>
      </c>
      <c r="I15" s="168" t="s">
        <v>167</v>
      </c>
      <c r="J15" s="171" t="s">
        <v>214</v>
      </c>
      <c r="K15" s="184">
        <v>2012</v>
      </c>
      <c r="L15" s="171" t="s">
        <v>273</v>
      </c>
      <c r="M15" s="171" t="s">
        <v>276</v>
      </c>
      <c r="N15" s="171"/>
      <c r="O15" s="184" t="s">
        <v>1163</v>
      </c>
      <c r="P15" s="192">
        <v>3</v>
      </c>
      <c r="Q15" s="198">
        <v>73</v>
      </c>
      <c r="R15" s="184" t="s">
        <v>221</v>
      </c>
      <c r="S15" s="192" t="s">
        <v>170</v>
      </c>
      <c r="T15" s="184" t="s">
        <v>222</v>
      </c>
      <c r="V15" s="185"/>
      <c r="W15" s="184" t="s">
        <v>275</v>
      </c>
      <c r="X15" s="184" t="s">
        <v>1574</v>
      </c>
    </row>
    <row r="16" spans="1:28" s="184" customFormat="1" hidden="1" x14ac:dyDescent="0.25">
      <c r="B16" s="168" t="s">
        <v>210</v>
      </c>
      <c r="C16" s="184" t="s">
        <v>1368</v>
      </c>
      <c r="D16" s="184" t="s">
        <v>164</v>
      </c>
      <c r="E16" s="168" t="s">
        <v>211</v>
      </c>
      <c r="F16" s="168" t="s">
        <v>212</v>
      </c>
      <c r="G16" s="168" t="s">
        <v>213</v>
      </c>
      <c r="H16" s="170" t="s">
        <v>63</v>
      </c>
      <c r="I16" s="168" t="s">
        <v>167</v>
      </c>
      <c r="J16" s="171" t="s">
        <v>214</v>
      </c>
      <c r="K16" s="184">
        <v>2012</v>
      </c>
      <c r="L16" s="171" t="s">
        <v>273</v>
      </c>
      <c r="M16" s="171" t="s">
        <v>277</v>
      </c>
      <c r="N16" s="171"/>
      <c r="O16" s="184" t="s">
        <v>1163</v>
      </c>
      <c r="P16" s="192">
        <v>1</v>
      </c>
      <c r="Q16" s="198">
        <v>32</v>
      </c>
      <c r="R16" s="184" t="s">
        <v>221</v>
      </c>
      <c r="S16" s="192" t="s">
        <v>170</v>
      </c>
      <c r="T16" s="184" t="s">
        <v>222</v>
      </c>
      <c r="V16" s="185"/>
      <c r="W16" s="184" t="s">
        <v>275</v>
      </c>
      <c r="X16" s="184" t="s">
        <v>1574</v>
      </c>
    </row>
    <row r="17" spans="1:28" s="184" customFormat="1" hidden="1" x14ac:dyDescent="0.25">
      <c r="B17" s="168" t="s">
        <v>210</v>
      </c>
      <c r="C17" s="184" t="s">
        <v>1411</v>
      </c>
      <c r="D17" s="184" t="s">
        <v>164</v>
      </c>
      <c r="E17" s="168" t="s">
        <v>211</v>
      </c>
      <c r="F17" s="168" t="s">
        <v>212</v>
      </c>
      <c r="G17" s="168" t="s">
        <v>213</v>
      </c>
      <c r="H17" s="170" t="s">
        <v>63</v>
      </c>
      <c r="I17" s="168" t="s">
        <v>167</v>
      </c>
      <c r="J17" s="171" t="s">
        <v>214</v>
      </c>
      <c r="K17" s="184">
        <v>2013</v>
      </c>
      <c r="L17" s="171" t="s">
        <v>230</v>
      </c>
      <c r="M17" s="184" t="s">
        <v>219</v>
      </c>
      <c r="N17" s="185"/>
      <c r="O17" s="184" t="s">
        <v>1163</v>
      </c>
      <c r="P17" s="192">
        <v>3</v>
      </c>
      <c r="Q17" s="192">
        <v>27.8</v>
      </c>
      <c r="R17" s="184" t="s">
        <v>221</v>
      </c>
      <c r="S17" s="192" t="s">
        <v>170</v>
      </c>
      <c r="T17" s="184" t="s">
        <v>222</v>
      </c>
      <c r="W17" s="184" t="s">
        <v>227</v>
      </c>
      <c r="X17" s="184" t="s">
        <v>1575</v>
      </c>
    </row>
    <row r="18" spans="1:28" s="184" customFormat="1" hidden="1" x14ac:dyDescent="0.25">
      <c r="B18" s="168" t="s">
        <v>210</v>
      </c>
      <c r="C18" s="184" t="s">
        <v>1362</v>
      </c>
      <c r="D18" s="184" t="s">
        <v>164</v>
      </c>
      <c r="E18" s="168" t="s">
        <v>211</v>
      </c>
      <c r="F18" s="168" t="s">
        <v>212</v>
      </c>
      <c r="G18" s="168" t="s">
        <v>213</v>
      </c>
      <c r="H18" s="170" t="s">
        <v>63</v>
      </c>
      <c r="I18" s="168" t="s">
        <v>167</v>
      </c>
      <c r="J18" s="171" t="s">
        <v>214</v>
      </c>
      <c r="K18" s="184">
        <v>2014</v>
      </c>
      <c r="L18" s="171" t="s">
        <v>231</v>
      </c>
      <c r="M18" s="184" t="s">
        <v>219</v>
      </c>
      <c r="N18" s="185"/>
      <c r="O18" s="184" t="s">
        <v>1163</v>
      </c>
      <c r="P18" s="192">
        <v>5</v>
      </c>
      <c r="Q18" s="192">
        <v>47.2</v>
      </c>
      <c r="R18" s="184" t="s">
        <v>221</v>
      </c>
      <c r="S18" s="192" t="s">
        <v>170</v>
      </c>
      <c r="T18" s="184" t="s">
        <v>222</v>
      </c>
      <c r="W18" s="184" t="s">
        <v>227</v>
      </c>
      <c r="X18" s="184" t="s">
        <v>1575</v>
      </c>
    </row>
    <row r="19" spans="1:28" s="184" customFormat="1" hidden="1" x14ac:dyDescent="0.25">
      <c r="B19" s="168" t="s">
        <v>210</v>
      </c>
      <c r="C19" s="184" t="s">
        <v>1363</v>
      </c>
      <c r="D19" s="184" t="s">
        <v>164</v>
      </c>
      <c r="E19" s="168" t="s">
        <v>211</v>
      </c>
      <c r="F19" s="168" t="s">
        <v>212</v>
      </c>
      <c r="G19" s="168" t="s">
        <v>213</v>
      </c>
      <c r="H19" s="170" t="s">
        <v>63</v>
      </c>
      <c r="I19" s="168" t="s">
        <v>167</v>
      </c>
      <c r="J19" s="171" t="s">
        <v>214</v>
      </c>
      <c r="K19" s="184">
        <v>2016</v>
      </c>
      <c r="L19" s="171" t="s">
        <v>241</v>
      </c>
      <c r="M19" s="184" t="s">
        <v>219</v>
      </c>
      <c r="O19" s="184" t="s">
        <v>223</v>
      </c>
      <c r="P19" s="192">
        <v>1</v>
      </c>
      <c r="Q19" s="192">
        <v>39.6</v>
      </c>
      <c r="R19" s="184" t="s">
        <v>221</v>
      </c>
      <c r="S19" s="192" t="s">
        <v>170</v>
      </c>
      <c r="T19" s="184" t="s">
        <v>222</v>
      </c>
      <c r="W19" s="184" t="s">
        <v>243</v>
      </c>
      <c r="X19" s="184" t="s">
        <v>1576</v>
      </c>
    </row>
    <row r="20" spans="1:28" s="184" customFormat="1" hidden="1" x14ac:dyDescent="0.25">
      <c r="B20" s="168" t="s">
        <v>210</v>
      </c>
      <c r="C20" s="184" t="s">
        <v>1363</v>
      </c>
      <c r="D20" s="184" t="s">
        <v>164</v>
      </c>
      <c r="E20" s="168" t="s">
        <v>211</v>
      </c>
      <c r="F20" s="168" t="s">
        <v>212</v>
      </c>
      <c r="G20" s="168" t="s">
        <v>213</v>
      </c>
      <c r="H20" s="170" t="s">
        <v>63</v>
      </c>
      <c r="I20" s="168" t="s">
        <v>167</v>
      </c>
      <c r="J20" s="171" t="s">
        <v>214</v>
      </c>
      <c r="K20" s="184">
        <v>2016</v>
      </c>
      <c r="L20" s="171" t="s">
        <v>241</v>
      </c>
      <c r="M20" s="185" t="s">
        <v>125</v>
      </c>
      <c r="N20" s="171" t="s">
        <v>1158</v>
      </c>
      <c r="O20" s="184" t="s">
        <v>223</v>
      </c>
      <c r="P20" s="192" t="s">
        <v>175</v>
      </c>
      <c r="Q20" s="192" t="s">
        <v>175</v>
      </c>
      <c r="R20" s="184" t="s">
        <v>221</v>
      </c>
      <c r="S20" s="192" t="s">
        <v>170</v>
      </c>
      <c r="T20" s="184" t="s">
        <v>222</v>
      </c>
      <c r="W20" s="184" t="s">
        <v>243</v>
      </c>
      <c r="X20" s="184" t="s">
        <v>1576</v>
      </c>
    </row>
    <row r="21" spans="1:28" s="184" customFormat="1" hidden="1" x14ac:dyDescent="0.25">
      <c r="A21" s="185"/>
      <c r="B21" s="171" t="s">
        <v>210</v>
      </c>
      <c r="C21" s="184" t="s">
        <v>1364</v>
      </c>
      <c r="D21" s="185" t="s">
        <v>164</v>
      </c>
      <c r="E21" s="171" t="s">
        <v>211</v>
      </c>
      <c r="F21" s="171" t="s">
        <v>212</v>
      </c>
      <c r="G21" s="171" t="s">
        <v>213</v>
      </c>
      <c r="H21" s="170" t="s">
        <v>63</v>
      </c>
      <c r="I21" s="171" t="s">
        <v>167</v>
      </c>
      <c r="J21" s="171" t="s">
        <v>214</v>
      </c>
      <c r="K21" s="185">
        <v>2018</v>
      </c>
      <c r="L21" s="171" t="s">
        <v>248</v>
      </c>
      <c r="M21" s="185" t="s">
        <v>219</v>
      </c>
      <c r="N21" s="185"/>
      <c r="O21" s="185" t="s">
        <v>258</v>
      </c>
      <c r="P21" s="188">
        <v>3</v>
      </c>
      <c r="Q21" s="188">
        <v>5.7</v>
      </c>
      <c r="R21" s="185" t="s">
        <v>221</v>
      </c>
      <c r="S21" s="188" t="s">
        <v>170</v>
      </c>
      <c r="T21" s="185" t="s">
        <v>222</v>
      </c>
      <c r="U21" s="185"/>
      <c r="V21" s="185"/>
      <c r="W21" s="185" t="s">
        <v>250</v>
      </c>
      <c r="X21" s="185" t="s">
        <v>1577</v>
      </c>
      <c r="Y21" s="185"/>
      <c r="Z21" s="185"/>
      <c r="AA21" s="185"/>
      <c r="AB21" s="185"/>
    </row>
    <row r="22" spans="1:28" s="184" customFormat="1" hidden="1" x14ac:dyDescent="0.25">
      <c r="A22" s="185"/>
      <c r="B22" s="171" t="s">
        <v>210</v>
      </c>
      <c r="C22" s="184" t="s">
        <v>1364</v>
      </c>
      <c r="D22" s="185" t="s">
        <v>164</v>
      </c>
      <c r="E22" s="171" t="s">
        <v>211</v>
      </c>
      <c r="F22" s="171" t="s">
        <v>212</v>
      </c>
      <c r="G22" s="171" t="s">
        <v>213</v>
      </c>
      <c r="H22" s="170" t="s">
        <v>63</v>
      </c>
      <c r="I22" s="171" t="s">
        <v>167</v>
      </c>
      <c r="J22" s="171" t="s">
        <v>214</v>
      </c>
      <c r="K22" s="185">
        <v>2018</v>
      </c>
      <c r="L22" s="171" t="s">
        <v>248</v>
      </c>
      <c r="M22" s="185" t="s">
        <v>252</v>
      </c>
      <c r="N22" s="185"/>
      <c r="O22" s="185" t="s">
        <v>253</v>
      </c>
      <c r="P22" s="188">
        <v>1</v>
      </c>
      <c r="Q22" s="188">
        <v>6.5</v>
      </c>
      <c r="R22" s="185" t="s">
        <v>221</v>
      </c>
      <c r="S22" s="188" t="s">
        <v>170</v>
      </c>
      <c r="T22" s="185" t="s">
        <v>222</v>
      </c>
      <c r="U22" s="185"/>
      <c r="V22" s="185"/>
      <c r="W22" s="185" t="s">
        <v>250</v>
      </c>
      <c r="X22" s="185" t="s">
        <v>1577</v>
      </c>
      <c r="Y22" s="185"/>
      <c r="Z22" s="185"/>
      <c r="AA22" s="185"/>
      <c r="AB22" s="185"/>
    </row>
    <row r="23" spans="1:28" s="184" customFormat="1" hidden="1" x14ac:dyDescent="0.25">
      <c r="A23" s="185"/>
      <c r="B23" s="171" t="s">
        <v>210</v>
      </c>
      <c r="C23" s="184" t="s">
        <v>1364</v>
      </c>
      <c r="D23" s="185" t="s">
        <v>164</v>
      </c>
      <c r="E23" s="171" t="s">
        <v>211</v>
      </c>
      <c r="F23" s="171" t="s">
        <v>212</v>
      </c>
      <c r="G23" s="171" t="s">
        <v>213</v>
      </c>
      <c r="H23" s="170" t="s">
        <v>63</v>
      </c>
      <c r="I23" s="171" t="s">
        <v>167</v>
      </c>
      <c r="J23" s="171" t="s">
        <v>214</v>
      </c>
      <c r="K23" s="185">
        <v>2018</v>
      </c>
      <c r="L23" s="171" t="s">
        <v>248</v>
      </c>
      <c r="M23" s="185" t="s">
        <v>125</v>
      </c>
      <c r="N23" s="171" t="s">
        <v>254</v>
      </c>
      <c r="O23" s="185" t="s">
        <v>253</v>
      </c>
      <c r="P23" s="188">
        <v>1</v>
      </c>
      <c r="Q23" s="188">
        <v>7.5</v>
      </c>
      <c r="R23" s="185" t="s">
        <v>221</v>
      </c>
      <c r="S23" s="188" t="s">
        <v>170</v>
      </c>
      <c r="T23" s="185" t="s">
        <v>222</v>
      </c>
      <c r="U23" s="185"/>
      <c r="V23" s="185"/>
      <c r="W23" s="185" t="s">
        <v>250</v>
      </c>
      <c r="X23" s="185" t="s">
        <v>1577</v>
      </c>
      <c r="Y23" s="185"/>
      <c r="Z23" s="185"/>
      <c r="AA23" s="185"/>
      <c r="AB23" s="185"/>
    </row>
    <row r="24" spans="1:28" s="185" customFormat="1" hidden="1" x14ac:dyDescent="0.25">
      <c r="A24" s="184"/>
      <c r="B24" s="168" t="s">
        <v>210</v>
      </c>
      <c r="C24" s="184" t="s">
        <v>1365</v>
      </c>
      <c r="D24" s="184" t="s">
        <v>164</v>
      </c>
      <c r="E24" s="168" t="s">
        <v>211</v>
      </c>
      <c r="F24" s="168" t="s">
        <v>212</v>
      </c>
      <c r="G24" s="168" t="s">
        <v>213</v>
      </c>
      <c r="H24" s="170" t="s">
        <v>63</v>
      </c>
      <c r="I24" s="168" t="s">
        <v>167</v>
      </c>
      <c r="J24" s="171" t="s">
        <v>214</v>
      </c>
      <c r="K24" s="184">
        <v>2019</v>
      </c>
      <c r="L24" s="171" t="s">
        <v>255</v>
      </c>
      <c r="M24" s="184" t="s">
        <v>219</v>
      </c>
      <c r="N24" s="171"/>
      <c r="O24" s="185" t="s">
        <v>258</v>
      </c>
      <c r="P24" s="192">
        <v>6</v>
      </c>
      <c r="Q24" s="192">
        <v>6.42</v>
      </c>
      <c r="R24" s="184" t="s">
        <v>221</v>
      </c>
      <c r="S24" s="192" t="s">
        <v>170</v>
      </c>
      <c r="T24" s="184" t="s">
        <v>222</v>
      </c>
      <c r="U24" s="184" t="s">
        <v>259</v>
      </c>
      <c r="V24" s="184"/>
      <c r="W24" s="184" t="s">
        <v>256</v>
      </c>
      <c r="X24" s="184" t="s">
        <v>1578</v>
      </c>
      <c r="Y24" s="184"/>
      <c r="Z24" s="184"/>
      <c r="AA24" s="184"/>
      <c r="AB24" s="184"/>
    </row>
    <row r="25" spans="1:28" s="185" customFormat="1" hidden="1" x14ac:dyDescent="0.25">
      <c r="A25" s="184"/>
      <c r="B25" s="168" t="s">
        <v>210</v>
      </c>
      <c r="C25" s="184" t="s">
        <v>1365</v>
      </c>
      <c r="D25" s="184" t="s">
        <v>164</v>
      </c>
      <c r="E25" s="168" t="s">
        <v>211</v>
      </c>
      <c r="F25" s="168" t="s">
        <v>212</v>
      </c>
      <c r="G25" s="168" t="s">
        <v>213</v>
      </c>
      <c r="H25" s="170" t="s">
        <v>63</v>
      </c>
      <c r="I25" s="168" t="s">
        <v>167</v>
      </c>
      <c r="J25" s="171" t="s">
        <v>214</v>
      </c>
      <c r="K25" s="184">
        <v>2019</v>
      </c>
      <c r="L25" s="171" t="s">
        <v>255</v>
      </c>
      <c r="M25" s="185" t="s">
        <v>125</v>
      </c>
      <c r="N25" s="171" t="s">
        <v>257</v>
      </c>
      <c r="O25" s="185" t="s">
        <v>253</v>
      </c>
      <c r="P25" s="192" t="s">
        <v>175</v>
      </c>
      <c r="Q25" s="192" t="s">
        <v>175</v>
      </c>
      <c r="R25" s="184" t="s">
        <v>221</v>
      </c>
      <c r="S25" s="192" t="s">
        <v>170</v>
      </c>
      <c r="T25" s="184" t="s">
        <v>222</v>
      </c>
      <c r="U25" s="184"/>
      <c r="V25" s="184"/>
      <c r="W25" s="184" t="s">
        <v>256</v>
      </c>
      <c r="X25" s="184" t="s">
        <v>1578</v>
      </c>
      <c r="Y25" s="184"/>
      <c r="Z25" s="184"/>
      <c r="AA25" s="184"/>
      <c r="AB25" s="184"/>
    </row>
    <row r="26" spans="1:28" s="184" customFormat="1" hidden="1" x14ac:dyDescent="0.25">
      <c r="B26" s="168" t="s">
        <v>1009</v>
      </c>
      <c r="C26" s="184" t="s">
        <v>1384</v>
      </c>
      <c r="D26" s="185" t="s">
        <v>1010</v>
      </c>
      <c r="E26" s="185" t="s">
        <v>1011</v>
      </c>
      <c r="F26" s="168" t="s">
        <v>1012</v>
      </c>
      <c r="G26" s="168" t="s">
        <v>1013</v>
      </c>
      <c r="H26" s="170" t="s">
        <v>51</v>
      </c>
      <c r="I26" s="168" t="s">
        <v>1014</v>
      </c>
      <c r="J26" s="185" t="s">
        <v>900</v>
      </c>
      <c r="K26" s="184">
        <v>2011</v>
      </c>
      <c r="L26" s="184" t="s">
        <v>1016</v>
      </c>
      <c r="M26" s="185" t="s">
        <v>125</v>
      </c>
      <c r="N26" s="184" t="s">
        <v>1018</v>
      </c>
      <c r="O26" s="184" t="s">
        <v>811</v>
      </c>
      <c r="P26" s="192" t="s">
        <v>175</v>
      </c>
      <c r="Q26" s="192" t="s">
        <v>175</v>
      </c>
      <c r="S26" s="192">
        <v>17</v>
      </c>
      <c r="T26" s="184" t="s">
        <v>1017</v>
      </c>
      <c r="U26" s="184" t="s">
        <v>1027</v>
      </c>
      <c r="W26" s="184" t="s">
        <v>1015</v>
      </c>
      <c r="X26" s="184" t="s">
        <v>1521</v>
      </c>
    </row>
    <row r="27" spans="1:28" s="184" customFormat="1" hidden="1" x14ac:dyDescent="0.25">
      <c r="B27" s="168" t="s">
        <v>1009</v>
      </c>
      <c r="C27" s="184" t="s">
        <v>1384</v>
      </c>
      <c r="D27" s="185" t="s">
        <v>1010</v>
      </c>
      <c r="E27" s="185" t="s">
        <v>1011</v>
      </c>
      <c r="F27" s="168" t="s">
        <v>1012</v>
      </c>
      <c r="G27" s="168" t="s">
        <v>1013</v>
      </c>
      <c r="H27" s="170" t="s">
        <v>51</v>
      </c>
      <c r="I27" s="168" t="s">
        <v>1014</v>
      </c>
      <c r="J27" s="185" t="s">
        <v>900</v>
      </c>
      <c r="K27" s="184">
        <v>2011</v>
      </c>
      <c r="L27" s="184" t="s">
        <v>1016</v>
      </c>
      <c r="M27" s="184" t="s">
        <v>182</v>
      </c>
      <c r="O27" s="184" t="s">
        <v>270</v>
      </c>
      <c r="P27" s="192">
        <v>6</v>
      </c>
      <c r="Q27" s="192" t="s">
        <v>170</v>
      </c>
      <c r="R27" s="184" t="s">
        <v>170</v>
      </c>
      <c r="S27" s="192">
        <v>18</v>
      </c>
      <c r="T27" s="184" t="s">
        <v>1017</v>
      </c>
      <c r="U27" s="184" t="s">
        <v>1027</v>
      </c>
      <c r="W27" s="184" t="s">
        <v>1015</v>
      </c>
      <c r="X27" s="184" t="s">
        <v>1521</v>
      </c>
    </row>
    <row r="28" spans="1:28" s="184" customFormat="1" hidden="1" x14ac:dyDescent="0.25">
      <c r="B28" s="168" t="s">
        <v>1009</v>
      </c>
      <c r="C28" s="184" t="s">
        <v>1384</v>
      </c>
      <c r="D28" s="185" t="s">
        <v>1010</v>
      </c>
      <c r="E28" s="185" t="s">
        <v>1011</v>
      </c>
      <c r="F28" s="168" t="s">
        <v>1012</v>
      </c>
      <c r="G28" s="168" t="s">
        <v>1013</v>
      </c>
      <c r="H28" s="170" t="s">
        <v>51</v>
      </c>
      <c r="I28" s="168" t="s">
        <v>1014</v>
      </c>
      <c r="J28" s="185" t="s">
        <v>900</v>
      </c>
      <c r="K28" s="184">
        <v>2011</v>
      </c>
      <c r="L28" s="184" t="s">
        <v>1016</v>
      </c>
      <c r="M28" s="184" t="s">
        <v>689</v>
      </c>
      <c r="O28" s="184" t="s">
        <v>170</v>
      </c>
      <c r="P28" s="192">
        <v>3</v>
      </c>
      <c r="Q28" s="192" t="s">
        <v>170</v>
      </c>
      <c r="R28" s="184" t="s">
        <v>170</v>
      </c>
      <c r="S28" s="192" t="s">
        <v>170</v>
      </c>
      <c r="T28" s="184" t="s">
        <v>1017</v>
      </c>
      <c r="U28" s="184" t="s">
        <v>1027</v>
      </c>
      <c r="W28" s="184" t="s">
        <v>1015</v>
      </c>
      <c r="X28" s="184" t="s">
        <v>1521</v>
      </c>
    </row>
    <row r="29" spans="1:28" s="184" customFormat="1" hidden="1" x14ac:dyDescent="0.25">
      <c r="A29" s="185"/>
      <c r="B29" s="171" t="s">
        <v>1009</v>
      </c>
      <c r="C29" s="184" t="s">
        <v>1386</v>
      </c>
      <c r="D29" s="185" t="s">
        <v>1010</v>
      </c>
      <c r="E29" s="185" t="s">
        <v>1011</v>
      </c>
      <c r="F29" s="171" t="s">
        <v>1012</v>
      </c>
      <c r="G29" s="171" t="s">
        <v>1013</v>
      </c>
      <c r="H29" s="170" t="s">
        <v>51</v>
      </c>
      <c r="I29" s="171" t="s">
        <v>1014</v>
      </c>
      <c r="J29" s="185" t="s">
        <v>900</v>
      </c>
      <c r="K29" s="185">
        <v>2013</v>
      </c>
      <c r="L29" s="185" t="s">
        <v>1021</v>
      </c>
      <c r="M29" s="185" t="s">
        <v>125</v>
      </c>
      <c r="N29" s="185" t="s">
        <v>1161</v>
      </c>
      <c r="O29" s="185" t="s">
        <v>745</v>
      </c>
      <c r="P29" s="188" t="s">
        <v>175</v>
      </c>
      <c r="Q29" s="188" t="s">
        <v>175</v>
      </c>
      <c r="R29" s="185" t="s">
        <v>175</v>
      </c>
      <c r="S29" s="188" t="s">
        <v>170</v>
      </c>
      <c r="T29" s="185" t="s">
        <v>1017</v>
      </c>
      <c r="U29" s="185" t="s">
        <v>1027</v>
      </c>
      <c r="V29" s="185"/>
      <c r="W29" s="185" t="s">
        <v>1022</v>
      </c>
      <c r="X29" s="185" t="s">
        <v>1522</v>
      </c>
      <c r="Y29" s="185"/>
      <c r="Z29" s="185"/>
      <c r="AA29" s="185"/>
      <c r="AB29" s="185"/>
    </row>
    <row r="30" spans="1:28" s="184" customFormat="1" hidden="1" x14ac:dyDescent="0.25">
      <c r="A30" s="185"/>
      <c r="B30" s="171" t="s">
        <v>1009</v>
      </c>
      <c r="C30" s="184" t="s">
        <v>1386</v>
      </c>
      <c r="D30" s="185" t="s">
        <v>1010</v>
      </c>
      <c r="E30" s="185" t="s">
        <v>1011</v>
      </c>
      <c r="F30" s="171" t="s">
        <v>1012</v>
      </c>
      <c r="G30" s="171" t="s">
        <v>1013</v>
      </c>
      <c r="H30" s="170" t="s">
        <v>51</v>
      </c>
      <c r="I30" s="171" t="s">
        <v>1014</v>
      </c>
      <c r="J30" s="185" t="s">
        <v>900</v>
      </c>
      <c r="K30" s="185">
        <v>2013</v>
      </c>
      <c r="L30" s="185" t="s">
        <v>1021</v>
      </c>
      <c r="M30" s="185" t="s">
        <v>628</v>
      </c>
      <c r="N30" s="185"/>
      <c r="O30" s="185" t="s">
        <v>745</v>
      </c>
      <c r="P30" s="188">
        <v>1</v>
      </c>
      <c r="Q30" s="188" t="s">
        <v>170</v>
      </c>
      <c r="R30" s="185" t="s">
        <v>170</v>
      </c>
      <c r="S30" s="188" t="s">
        <v>170</v>
      </c>
      <c r="T30" s="185" t="s">
        <v>1017</v>
      </c>
      <c r="U30" s="185" t="s">
        <v>1027</v>
      </c>
      <c r="V30" s="185"/>
      <c r="W30" s="185" t="s">
        <v>1022</v>
      </c>
      <c r="X30" s="185" t="s">
        <v>1522</v>
      </c>
      <c r="Y30" s="185"/>
      <c r="Z30" s="185"/>
      <c r="AA30" s="185"/>
      <c r="AB30" s="185"/>
    </row>
    <row r="31" spans="1:28" s="184" customFormat="1" hidden="1" x14ac:dyDescent="0.25">
      <c r="A31" s="185"/>
      <c r="B31" s="171" t="s">
        <v>1009</v>
      </c>
      <c r="C31" s="184" t="s">
        <v>1386</v>
      </c>
      <c r="D31" s="185" t="s">
        <v>1010</v>
      </c>
      <c r="E31" s="185" t="s">
        <v>1011</v>
      </c>
      <c r="F31" s="171" t="s">
        <v>1012</v>
      </c>
      <c r="G31" s="171" t="s">
        <v>1013</v>
      </c>
      <c r="H31" s="170" t="s">
        <v>51</v>
      </c>
      <c r="I31" s="171" t="s">
        <v>1014</v>
      </c>
      <c r="J31" s="185" t="s">
        <v>900</v>
      </c>
      <c r="K31" s="185">
        <v>2013</v>
      </c>
      <c r="L31" s="185" t="s">
        <v>1021</v>
      </c>
      <c r="M31" s="185" t="s">
        <v>920</v>
      </c>
      <c r="N31" s="185"/>
      <c r="O31" s="185" t="s">
        <v>745</v>
      </c>
      <c r="P31" s="188">
        <v>8</v>
      </c>
      <c r="Q31" s="188" t="s">
        <v>170</v>
      </c>
      <c r="R31" s="185" t="s">
        <v>170</v>
      </c>
      <c r="S31" s="188" t="s">
        <v>170</v>
      </c>
      <c r="T31" s="185" t="s">
        <v>1017</v>
      </c>
      <c r="U31" s="185" t="s">
        <v>1027</v>
      </c>
      <c r="V31" s="185"/>
      <c r="W31" s="185" t="s">
        <v>1022</v>
      </c>
      <c r="X31" s="185" t="s">
        <v>1522</v>
      </c>
      <c r="Y31" s="185"/>
      <c r="Z31" s="185"/>
      <c r="AA31" s="185"/>
      <c r="AB31" s="185"/>
    </row>
    <row r="32" spans="1:28" s="184" customFormat="1" hidden="1" x14ac:dyDescent="0.25">
      <c r="A32" s="185"/>
      <c r="B32" s="171" t="s">
        <v>1009</v>
      </c>
      <c r="C32" s="184" t="s">
        <v>1386</v>
      </c>
      <c r="D32" s="185" t="s">
        <v>1010</v>
      </c>
      <c r="E32" s="185" t="s">
        <v>1011</v>
      </c>
      <c r="F32" s="171" t="s">
        <v>1012</v>
      </c>
      <c r="G32" s="171" t="s">
        <v>1013</v>
      </c>
      <c r="H32" s="170" t="s">
        <v>51</v>
      </c>
      <c r="I32" s="171" t="s">
        <v>1014</v>
      </c>
      <c r="J32" s="185" t="s">
        <v>900</v>
      </c>
      <c r="K32" s="185">
        <v>2013</v>
      </c>
      <c r="L32" s="185" t="s">
        <v>1021</v>
      </c>
      <c r="M32" s="185" t="s">
        <v>689</v>
      </c>
      <c r="N32" s="185"/>
      <c r="O32" s="185" t="s">
        <v>745</v>
      </c>
      <c r="P32" s="188">
        <v>1</v>
      </c>
      <c r="Q32" s="188" t="s">
        <v>170</v>
      </c>
      <c r="R32" s="185" t="s">
        <v>170</v>
      </c>
      <c r="S32" s="188" t="s">
        <v>170</v>
      </c>
      <c r="T32" s="185" t="s">
        <v>1017</v>
      </c>
      <c r="U32" s="185" t="s">
        <v>1019</v>
      </c>
      <c r="V32" s="185"/>
      <c r="W32" s="185" t="s">
        <v>1022</v>
      </c>
      <c r="X32" s="185" t="s">
        <v>1522</v>
      </c>
      <c r="Y32" s="185"/>
      <c r="Z32" s="185"/>
      <c r="AA32" s="185"/>
      <c r="AB32" s="185"/>
    </row>
    <row r="33" spans="2:24" s="184" customFormat="1" hidden="1" x14ac:dyDescent="0.25">
      <c r="B33" s="168" t="s">
        <v>1009</v>
      </c>
      <c r="C33" s="184" t="s">
        <v>1389</v>
      </c>
      <c r="D33" s="185" t="s">
        <v>1010</v>
      </c>
      <c r="E33" s="185" t="s">
        <v>1011</v>
      </c>
      <c r="F33" s="168" t="s">
        <v>1012</v>
      </c>
      <c r="G33" s="168" t="s">
        <v>1013</v>
      </c>
      <c r="H33" s="170" t="s">
        <v>51</v>
      </c>
      <c r="I33" s="168" t="s">
        <v>1014</v>
      </c>
      <c r="J33" s="185" t="s">
        <v>900</v>
      </c>
      <c r="K33" s="185">
        <v>2016</v>
      </c>
      <c r="L33" s="185" t="s">
        <v>1024</v>
      </c>
      <c r="M33" s="185" t="s">
        <v>125</v>
      </c>
      <c r="N33" s="185" t="s">
        <v>1026</v>
      </c>
      <c r="O33" s="184" t="s">
        <v>170</v>
      </c>
      <c r="P33" s="192" t="s">
        <v>175</v>
      </c>
      <c r="Q33" s="192" t="s">
        <v>175</v>
      </c>
      <c r="R33" s="184" t="s">
        <v>175</v>
      </c>
      <c r="S33" s="192" t="s">
        <v>175</v>
      </c>
      <c r="T33" s="184" t="s">
        <v>1017</v>
      </c>
      <c r="U33" s="185" t="s">
        <v>1025</v>
      </c>
      <c r="W33" s="184" t="s">
        <v>1023</v>
      </c>
      <c r="X33" s="184" t="s">
        <v>1523</v>
      </c>
    </row>
    <row r="34" spans="2:24" s="184" customFormat="1" hidden="1" x14ac:dyDescent="0.25">
      <c r="B34" s="168" t="s">
        <v>1009</v>
      </c>
      <c r="C34" s="184" t="s">
        <v>1389</v>
      </c>
      <c r="D34" s="185" t="s">
        <v>1010</v>
      </c>
      <c r="E34" s="185" t="s">
        <v>1011</v>
      </c>
      <c r="F34" s="168" t="s">
        <v>1012</v>
      </c>
      <c r="G34" s="168" t="s">
        <v>1013</v>
      </c>
      <c r="H34" s="170" t="s">
        <v>51</v>
      </c>
      <c r="I34" s="168" t="s">
        <v>1014</v>
      </c>
      <c r="J34" s="185" t="s">
        <v>900</v>
      </c>
      <c r="K34" s="185">
        <v>2016</v>
      </c>
      <c r="L34" s="185" t="s">
        <v>1024</v>
      </c>
      <c r="M34" s="185" t="s">
        <v>920</v>
      </c>
      <c r="O34" s="184" t="s">
        <v>170</v>
      </c>
      <c r="P34" s="192" t="s">
        <v>175</v>
      </c>
      <c r="Q34" s="192" t="s">
        <v>175</v>
      </c>
      <c r="R34" s="184" t="s">
        <v>175</v>
      </c>
      <c r="S34" s="192" t="s">
        <v>175</v>
      </c>
      <c r="T34" s="184" t="s">
        <v>1017</v>
      </c>
      <c r="U34" s="185" t="s">
        <v>1025</v>
      </c>
      <c r="W34" s="184" t="s">
        <v>1023</v>
      </c>
      <c r="X34" s="184" t="s">
        <v>1523</v>
      </c>
    </row>
    <row r="35" spans="2:24" s="184" customFormat="1" hidden="1" x14ac:dyDescent="0.25">
      <c r="B35" s="168" t="s">
        <v>744</v>
      </c>
      <c r="C35" s="184" t="s">
        <v>1383</v>
      </c>
      <c r="D35" s="184" t="s">
        <v>164</v>
      </c>
      <c r="E35" s="184" t="s">
        <v>609</v>
      </c>
      <c r="F35" s="184" t="s">
        <v>739</v>
      </c>
      <c r="G35" s="184" t="s">
        <v>738</v>
      </c>
      <c r="H35" s="185" t="s">
        <v>51</v>
      </c>
      <c r="I35" s="168" t="s">
        <v>1014</v>
      </c>
      <c r="J35" s="184" t="s">
        <v>740</v>
      </c>
      <c r="K35" s="184">
        <v>2010</v>
      </c>
      <c r="L35" s="193" t="s">
        <v>743</v>
      </c>
      <c r="M35" s="184" t="s">
        <v>689</v>
      </c>
      <c r="O35" s="184" t="s">
        <v>745</v>
      </c>
      <c r="P35" s="192">
        <v>3</v>
      </c>
      <c r="Q35" s="191" t="s">
        <v>746</v>
      </c>
      <c r="R35" s="184" t="s">
        <v>221</v>
      </c>
      <c r="S35" s="191" t="s">
        <v>170</v>
      </c>
      <c r="T35" s="184" t="s">
        <v>222</v>
      </c>
      <c r="U35" s="184" t="s">
        <v>742</v>
      </c>
      <c r="W35" s="184" t="s">
        <v>741</v>
      </c>
      <c r="X35" s="184" t="s">
        <v>1562</v>
      </c>
    </row>
    <row r="36" spans="2:24" s="184" customFormat="1" hidden="1" x14ac:dyDescent="0.25">
      <c r="B36" s="168" t="s">
        <v>744</v>
      </c>
      <c r="C36" s="184" t="s">
        <v>1383</v>
      </c>
      <c r="D36" s="184" t="s">
        <v>164</v>
      </c>
      <c r="E36" s="184" t="s">
        <v>609</v>
      </c>
      <c r="F36" s="184" t="s">
        <v>739</v>
      </c>
      <c r="G36" s="184" t="s">
        <v>738</v>
      </c>
      <c r="H36" s="185" t="s">
        <v>51</v>
      </c>
      <c r="I36" s="168" t="s">
        <v>1014</v>
      </c>
      <c r="J36" s="184" t="s">
        <v>740</v>
      </c>
      <c r="K36" s="184">
        <v>2010</v>
      </c>
      <c r="L36" s="193" t="s">
        <v>743</v>
      </c>
      <c r="M36" s="184" t="s">
        <v>182</v>
      </c>
      <c r="O36" s="184" t="s">
        <v>223</v>
      </c>
      <c r="P36" s="192">
        <v>5</v>
      </c>
      <c r="Q36" s="191" t="s">
        <v>747</v>
      </c>
      <c r="R36" s="184" t="s">
        <v>221</v>
      </c>
      <c r="S36" s="191" t="s">
        <v>170</v>
      </c>
      <c r="T36" s="184" t="s">
        <v>222</v>
      </c>
      <c r="U36" s="184" t="s">
        <v>742</v>
      </c>
      <c r="W36" s="184" t="s">
        <v>741</v>
      </c>
      <c r="X36" s="184" t="s">
        <v>1562</v>
      </c>
    </row>
    <row r="37" spans="2:24" s="184" customFormat="1" hidden="1" x14ac:dyDescent="0.25">
      <c r="B37" s="168" t="s">
        <v>744</v>
      </c>
      <c r="C37" s="184" t="s">
        <v>1383</v>
      </c>
      <c r="D37" s="184" t="s">
        <v>164</v>
      </c>
      <c r="E37" s="184" t="s">
        <v>609</v>
      </c>
      <c r="F37" s="184" t="s">
        <v>739</v>
      </c>
      <c r="G37" s="184" t="s">
        <v>738</v>
      </c>
      <c r="H37" s="185" t="s">
        <v>51</v>
      </c>
      <c r="I37" s="168" t="s">
        <v>1014</v>
      </c>
      <c r="J37" s="184" t="s">
        <v>740</v>
      </c>
      <c r="K37" s="184">
        <v>2010</v>
      </c>
      <c r="L37" s="193" t="s">
        <v>743</v>
      </c>
      <c r="M37" s="185" t="s">
        <v>125</v>
      </c>
      <c r="N37" s="184" t="s">
        <v>751</v>
      </c>
      <c r="O37" s="184" t="s">
        <v>223</v>
      </c>
      <c r="P37" s="192">
        <v>3</v>
      </c>
      <c r="Q37" s="191" t="s">
        <v>752</v>
      </c>
      <c r="R37" s="184" t="s">
        <v>221</v>
      </c>
      <c r="S37" s="191" t="s">
        <v>170</v>
      </c>
      <c r="T37" s="184" t="s">
        <v>222</v>
      </c>
      <c r="U37" s="184" t="s">
        <v>742</v>
      </c>
      <c r="W37" s="184" t="s">
        <v>741</v>
      </c>
      <c r="X37" s="184" t="s">
        <v>1562</v>
      </c>
    </row>
    <row r="38" spans="2:24" s="184" customFormat="1" hidden="1" x14ac:dyDescent="0.25">
      <c r="B38" s="168" t="s">
        <v>744</v>
      </c>
      <c r="C38" s="184" t="s">
        <v>1384</v>
      </c>
      <c r="D38" s="184" t="s">
        <v>164</v>
      </c>
      <c r="E38" s="184" t="s">
        <v>609</v>
      </c>
      <c r="F38" s="184" t="s">
        <v>739</v>
      </c>
      <c r="G38" s="184" t="s">
        <v>738</v>
      </c>
      <c r="H38" s="185" t="s">
        <v>51</v>
      </c>
      <c r="I38" s="168" t="s">
        <v>1014</v>
      </c>
      <c r="J38" s="184" t="s">
        <v>740</v>
      </c>
      <c r="K38" s="184">
        <v>2011</v>
      </c>
      <c r="L38" s="193" t="s">
        <v>748</v>
      </c>
      <c r="M38" s="184" t="s">
        <v>182</v>
      </c>
      <c r="O38" s="184" t="s">
        <v>745</v>
      </c>
      <c r="P38" s="192">
        <v>3</v>
      </c>
      <c r="Q38" s="191" t="s">
        <v>749</v>
      </c>
      <c r="R38" s="184" t="s">
        <v>221</v>
      </c>
      <c r="S38" s="191" t="s">
        <v>170</v>
      </c>
      <c r="T38" s="184" t="s">
        <v>222</v>
      </c>
      <c r="U38" s="184" t="s">
        <v>750</v>
      </c>
      <c r="W38" s="184" t="s">
        <v>741</v>
      </c>
      <c r="X38" s="184" t="s">
        <v>1562</v>
      </c>
    </row>
    <row r="39" spans="2:24" s="184" customFormat="1" hidden="1" x14ac:dyDescent="0.25">
      <c r="B39" s="168" t="s">
        <v>744</v>
      </c>
      <c r="C39" s="184" t="s">
        <v>1384</v>
      </c>
      <c r="D39" s="184" t="s">
        <v>164</v>
      </c>
      <c r="E39" s="184" t="s">
        <v>609</v>
      </c>
      <c r="F39" s="184" t="s">
        <v>739</v>
      </c>
      <c r="G39" s="184" t="s">
        <v>738</v>
      </c>
      <c r="H39" s="185" t="s">
        <v>51</v>
      </c>
      <c r="I39" s="168" t="s">
        <v>1014</v>
      </c>
      <c r="J39" s="184" t="s">
        <v>740</v>
      </c>
      <c r="K39" s="184">
        <v>2011</v>
      </c>
      <c r="L39" s="193" t="s">
        <v>1092</v>
      </c>
      <c r="M39" s="185" t="s">
        <v>125</v>
      </c>
      <c r="N39" s="184" t="s">
        <v>1161</v>
      </c>
      <c r="O39" s="184" t="s">
        <v>223</v>
      </c>
      <c r="P39" s="192" t="s">
        <v>175</v>
      </c>
      <c r="Q39" s="191" t="s">
        <v>175</v>
      </c>
      <c r="R39" s="184" t="s">
        <v>221</v>
      </c>
      <c r="S39" s="192" t="s">
        <v>170</v>
      </c>
      <c r="T39" s="184" t="s">
        <v>222</v>
      </c>
      <c r="U39" s="184" t="s">
        <v>1164</v>
      </c>
      <c r="W39" s="184" t="s">
        <v>755</v>
      </c>
      <c r="X39" s="184" t="s">
        <v>1563</v>
      </c>
    </row>
    <row r="40" spans="2:24" s="184" customFormat="1" hidden="1" x14ac:dyDescent="0.25">
      <c r="B40" s="168" t="s">
        <v>744</v>
      </c>
      <c r="C40" s="184" t="s">
        <v>1385</v>
      </c>
      <c r="D40" s="184" t="s">
        <v>164</v>
      </c>
      <c r="E40" s="184" t="s">
        <v>609</v>
      </c>
      <c r="F40" s="184" t="s">
        <v>739</v>
      </c>
      <c r="G40" s="184" t="s">
        <v>738</v>
      </c>
      <c r="H40" s="185" t="s">
        <v>51</v>
      </c>
      <c r="I40" s="168" t="s">
        <v>1014</v>
      </c>
      <c r="J40" s="184" t="s">
        <v>740</v>
      </c>
      <c r="K40" s="184">
        <v>2012</v>
      </c>
      <c r="L40" s="193" t="s">
        <v>757</v>
      </c>
      <c r="M40" s="184" t="s">
        <v>182</v>
      </c>
      <c r="O40" s="184" t="s">
        <v>223</v>
      </c>
      <c r="P40" s="192">
        <v>2</v>
      </c>
      <c r="Q40" s="191" t="s">
        <v>760</v>
      </c>
      <c r="R40" s="184" t="s">
        <v>221</v>
      </c>
      <c r="S40" s="192">
        <v>10</v>
      </c>
      <c r="T40" s="184" t="s">
        <v>222</v>
      </c>
      <c r="W40" s="184" t="s">
        <v>758</v>
      </c>
      <c r="X40" s="184" t="s">
        <v>1564</v>
      </c>
    </row>
    <row r="41" spans="2:24" s="184" customFormat="1" hidden="1" x14ac:dyDescent="0.25">
      <c r="B41" s="168" t="s">
        <v>744</v>
      </c>
      <c r="C41" s="184" t="s">
        <v>1385</v>
      </c>
      <c r="D41" s="184" t="s">
        <v>164</v>
      </c>
      <c r="E41" s="184" t="s">
        <v>609</v>
      </c>
      <c r="F41" s="184" t="s">
        <v>739</v>
      </c>
      <c r="G41" s="184" t="s">
        <v>738</v>
      </c>
      <c r="H41" s="185" t="s">
        <v>51</v>
      </c>
      <c r="I41" s="168" t="s">
        <v>1014</v>
      </c>
      <c r="J41" s="184" t="s">
        <v>740</v>
      </c>
      <c r="K41" s="184">
        <v>2012</v>
      </c>
      <c r="L41" s="193" t="s">
        <v>757</v>
      </c>
      <c r="M41" s="185" t="s">
        <v>125</v>
      </c>
      <c r="N41" s="184" t="s">
        <v>631</v>
      </c>
      <c r="O41" s="184" t="s">
        <v>223</v>
      </c>
      <c r="P41" s="192">
        <v>1</v>
      </c>
      <c r="Q41" s="191" t="s">
        <v>761</v>
      </c>
      <c r="R41" s="184" t="s">
        <v>221</v>
      </c>
      <c r="S41" s="192">
        <v>14</v>
      </c>
      <c r="T41" s="184" t="s">
        <v>222</v>
      </c>
      <c r="W41" s="184" t="s">
        <v>758</v>
      </c>
      <c r="X41" s="184" t="s">
        <v>1564</v>
      </c>
    </row>
    <row r="42" spans="2:24" s="184" customFormat="1" hidden="1" x14ac:dyDescent="0.25">
      <c r="B42" s="168" t="s">
        <v>744</v>
      </c>
      <c r="C42" s="184" t="s">
        <v>1386</v>
      </c>
      <c r="D42" s="184" t="s">
        <v>164</v>
      </c>
      <c r="E42" s="184" t="s">
        <v>609</v>
      </c>
      <c r="F42" s="184" t="s">
        <v>739</v>
      </c>
      <c r="G42" s="184" t="s">
        <v>738</v>
      </c>
      <c r="H42" s="185" t="s">
        <v>51</v>
      </c>
      <c r="I42" s="168" t="s">
        <v>1014</v>
      </c>
      <c r="J42" s="184" t="s">
        <v>740</v>
      </c>
      <c r="K42" s="184">
        <v>2013</v>
      </c>
      <c r="L42" s="193" t="s">
        <v>764</v>
      </c>
      <c r="M42" s="184" t="s">
        <v>182</v>
      </c>
      <c r="O42" s="184" t="s">
        <v>270</v>
      </c>
      <c r="P42" s="192">
        <v>2</v>
      </c>
      <c r="Q42" s="191" t="s">
        <v>767</v>
      </c>
      <c r="R42" s="184" t="s">
        <v>221</v>
      </c>
      <c r="S42" s="192">
        <v>18</v>
      </c>
      <c r="T42" s="184" t="s">
        <v>222</v>
      </c>
      <c r="W42" s="184" t="s">
        <v>765</v>
      </c>
      <c r="X42" s="184" t="s">
        <v>1565</v>
      </c>
    </row>
    <row r="43" spans="2:24" s="184" customFormat="1" hidden="1" x14ac:dyDescent="0.25">
      <c r="B43" s="168" t="s">
        <v>744</v>
      </c>
      <c r="C43" s="184" t="s">
        <v>1386</v>
      </c>
      <c r="D43" s="184" t="s">
        <v>164</v>
      </c>
      <c r="E43" s="184" t="s">
        <v>609</v>
      </c>
      <c r="F43" s="184" t="s">
        <v>739</v>
      </c>
      <c r="G43" s="184" t="s">
        <v>738</v>
      </c>
      <c r="H43" s="185" t="s">
        <v>51</v>
      </c>
      <c r="I43" s="168" t="s">
        <v>1014</v>
      </c>
      <c r="J43" s="184" t="s">
        <v>740</v>
      </c>
      <c r="K43" s="184">
        <v>2013</v>
      </c>
      <c r="L43" s="193" t="s">
        <v>764</v>
      </c>
      <c r="M43" s="185" t="s">
        <v>125</v>
      </c>
      <c r="N43" s="184" t="s">
        <v>768</v>
      </c>
      <c r="O43" s="184" t="s">
        <v>745</v>
      </c>
      <c r="P43" s="192" t="s">
        <v>175</v>
      </c>
      <c r="Q43" s="191" t="s">
        <v>175</v>
      </c>
      <c r="R43" s="184" t="s">
        <v>221</v>
      </c>
      <c r="S43" s="192">
        <v>17</v>
      </c>
      <c r="T43" s="184" t="s">
        <v>222</v>
      </c>
      <c r="W43" s="184" t="s">
        <v>765</v>
      </c>
      <c r="X43" s="184" t="s">
        <v>1565</v>
      </c>
    </row>
    <row r="44" spans="2:24" s="184" customFormat="1" hidden="1" x14ac:dyDescent="0.25">
      <c r="B44" s="184" t="s">
        <v>744</v>
      </c>
      <c r="C44" s="184" t="s">
        <v>1386</v>
      </c>
      <c r="D44" s="184" t="s">
        <v>164</v>
      </c>
      <c r="E44" s="184" t="s">
        <v>609</v>
      </c>
      <c r="F44" s="184" t="s">
        <v>739</v>
      </c>
      <c r="G44" s="184" t="s">
        <v>738</v>
      </c>
      <c r="H44" s="184" t="s">
        <v>51</v>
      </c>
      <c r="I44" s="168" t="s">
        <v>1014</v>
      </c>
      <c r="J44" s="184" t="s">
        <v>740</v>
      </c>
      <c r="K44" s="184">
        <v>2013</v>
      </c>
      <c r="L44" s="184" t="s">
        <v>1093</v>
      </c>
      <c r="M44" s="184" t="s">
        <v>689</v>
      </c>
      <c r="O44" s="184" t="s">
        <v>270</v>
      </c>
      <c r="P44" s="188">
        <v>1</v>
      </c>
      <c r="Q44" s="191" t="s">
        <v>775</v>
      </c>
      <c r="R44" s="184" t="s">
        <v>221</v>
      </c>
      <c r="S44" s="192">
        <v>15</v>
      </c>
      <c r="T44" s="184" t="s">
        <v>222</v>
      </c>
      <c r="W44" s="184" t="s">
        <v>772</v>
      </c>
      <c r="X44" s="184" t="s">
        <v>1566</v>
      </c>
    </row>
    <row r="45" spans="2:24" s="184" customFormat="1" hidden="1" x14ac:dyDescent="0.25">
      <c r="B45" s="184" t="s">
        <v>744</v>
      </c>
      <c r="C45" s="184" t="s">
        <v>1386</v>
      </c>
      <c r="D45" s="184" t="s">
        <v>164</v>
      </c>
      <c r="E45" s="184" t="s">
        <v>609</v>
      </c>
      <c r="F45" s="184" t="s">
        <v>739</v>
      </c>
      <c r="G45" s="184" t="s">
        <v>738</v>
      </c>
      <c r="H45" s="184" t="s">
        <v>51</v>
      </c>
      <c r="I45" s="168" t="s">
        <v>1014</v>
      </c>
      <c r="J45" s="184" t="s">
        <v>740</v>
      </c>
      <c r="K45" s="184">
        <v>2013</v>
      </c>
      <c r="L45" s="184" t="s">
        <v>1093</v>
      </c>
      <c r="M45" s="185" t="s">
        <v>125</v>
      </c>
      <c r="N45" s="184" t="s">
        <v>631</v>
      </c>
      <c r="O45" s="184" t="s">
        <v>270</v>
      </c>
      <c r="P45" s="188">
        <v>2</v>
      </c>
      <c r="Q45" s="191" t="s">
        <v>776</v>
      </c>
      <c r="R45" s="184" t="s">
        <v>221</v>
      </c>
      <c r="S45" s="192">
        <v>17</v>
      </c>
      <c r="T45" s="184" t="s">
        <v>222</v>
      </c>
      <c r="W45" s="184" t="s">
        <v>772</v>
      </c>
      <c r="X45" s="184" t="s">
        <v>1566</v>
      </c>
    </row>
    <row r="46" spans="2:24" s="184" customFormat="1" hidden="1" x14ac:dyDescent="0.25">
      <c r="B46" s="184" t="s">
        <v>744</v>
      </c>
      <c r="C46" s="184" t="s">
        <v>1387</v>
      </c>
      <c r="D46" s="184" t="s">
        <v>164</v>
      </c>
      <c r="E46" s="184" t="s">
        <v>609</v>
      </c>
      <c r="F46" s="184" t="s">
        <v>739</v>
      </c>
      <c r="G46" s="184" t="s">
        <v>738</v>
      </c>
      <c r="H46" s="184" t="s">
        <v>51</v>
      </c>
      <c r="I46" s="168" t="s">
        <v>1014</v>
      </c>
      <c r="J46" s="184" t="s">
        <v>740</v>
      </c>
      <c r="K46" s="184">
        <v>2014</v>
      </c>
      <c r="L46" s="193" t="s">
        <v>1121</v>
      </c>
      <c r="M46" s="184" t="s">
        <v>628</v>
      </c>
      <c r="N46" s="185"/>
      <c r="O46" s="184" t="s">
        <v>745</v>
      </c>
      <c r="P46" s="188">
        <v>2</v>
      </c>
      <c r="Q46" s="191" t="s">
        <v>779</v>
      </c>
      <c r="R46" s="184" t="s">
        <v>221</v>
      </c>
      <c r="S46" s="188" t="s">
        <v>170</v>
      </c>
      <c r="T46" s="184" t="s">
        <v>222</v>
      </c>
      <c r="W46" s="184" t="s">
        <v>777</v>
      </c>
      <c r="X46" s="184" t="s">
        <v>1567</v>
      </c>
    </row>
    <row r="47" spans="2:24" s="184" customFormat="1" hidden="1" x14ac:dyDescent="0.25">
      <c r="B47" s="184" t="s">
        <v>744</v>
      </c>
      <c r="C47" s="184" t="s">
        <v>1387</v>
      </c>
      <c r="D47" s="184" t="s">
        <v>164</v>
      </c>
      <c r="E47" s="184" t="s">
        <v>609</v>
      </c>
      <c r="F47" s="184" t="s">
        <v>739</v>
      </c>
      <c r="G47" s="184" t="s">
        <v>738</v>
      </c>
      <c r="H47" s="184" t="s">
        <v>51</v>
      </c>
      <c r="I47" s="168" t="s">
        <v>1014</v>
      </c>
      <c r="J47" s="184" t="s">
        <v>740</v>
      </c>
      <c r="K47" s="184">
        <v>2014</v>
      </c>
      <c r="L47" s="193" t="s">
        <v>1121</v>
      </c>
      <c r="M47" s="184" t="s">
        <v>182</v>
      </c>
      <c r="N47" s="185"/>
      <c r="O47" s="184" t="s">
        <v>745</v>
      </c>
      <c r="P47" s="188">
        <v>6</v>
      </c>
      <c r="Q47" s="191" t="s">
        <v>780</v>
      </c>
      <c r="R47" s="184" t="s">
        <v>221</v>
      </c>
      <c r="S47" s="192">
        <v>17</v>
      </c>
      <c r="T47" s="184" t="s">
        <v>222</v>
      </c>
      <c r="W47" s="184" t="s">
        <v>777</v>
      </c>
      <c r="X47" s="184" t="s">
        <v>1567</v>
      </c>
    </row>
    <row r="48" spans="2:24" s="184" customFormat="1" hidden="1" x14ac:dyDescent="0.25">
      <c r="B48" s="184" t="s">
        <v>744</v>
      </c>
      <c r="C48" s="184" t="s">
        <v>1387</v>
      </c>
      <c r="D48" s="184" t="s">
        <v>164</v>
      </c>
      <c r="E48" s="184" t="s">
        <v>609</v>
      </c>
      <c r="F48" s="184" t="s">
        <v>739</v>
      </c>
      <c r="G48" s="184" t="s">
        <v>738</v>
      </c>
      <c r="H48" s="184" t="s">
        <v>51</v>
      </c>
      <c r="I48" s="168" t="s">
        <v>1014</v>
      </c>
      <c r="J48" s="184" t="s">
        <v>740</v>
      </c>
      <c r="K48" s="184">
        <v>2014</v>
      </c>
      <c r="L48" s="193" t="s">
        <v>1121</v>
      </c>
      <c r="M48" s="185" t="s">
        <v>125</v>
      </c>
      <c r="N48" s="185" t="s">
        <v>768</v>
      </c>
      <c r="O48" s="184" t="s">
        <v>745</v>
      </c>
      <c r="P48" s="188" t="s">
        <v>175</v>
      </c>
      <c r="Q48" s="191" t="s">
        <v>175</v>
      </c>
      <c r="R48" s="184" t="s">
        <v>221</v>
      </c>
      <c r="S48" s="192">
        <v>17</v>
      </c>
      <c r="T48" s="184" t="s">
        <v>222</v>
      </c>
      <c r="W48" s="184" t="s">
        <v>777</v>
      </c>
      <c r="X48" s="184" t="s">
        <v>1567</v>
      </c>
    </row>
    <row r="49" spans="1:28" s="184" customFormat="1" hidden="1" x14ac:dyDescent="0.25">
      <c r="B49" s="184" t="s">
        <v>744</v>
      </c>
      <c r="C49" s="184" t="s">
        <v>1388</v>
      </c>
      <c r="D49" s="184" t="s">
        <v>164</v>
      </c>
      <c r="E49" s="184" t="s">
        <v>609</v>
      </c>
      <c r="F49" s="184" t="s">
        <v>739</v>
      </c>
      <c r="G49" s="184" t="s">
        <v>738</v>
      </c>
      <c r="H49" s="184" t="s">
        <v>51</v>
      </c>
      <c r="I49" s="168" t="s">
        <v>1014</v>
      </c>
      <c r="J49" s="184" t="s">
        <v>740</v>
      </c>
      <c r="K49" s="184">
        <v>2015</v>
      </c>
      <c r="L49" s="193" t="s">
        <v>1122</v>
      </c>
      <c r="M49" s="184" t="s">
        <v>182</v>
      </c>
      <c r="N49" s="185"/>
      <c r="O49" s="184" t="s">
        <v>745</v>
      </c>
      <c r="P49" s="188">
        <v>4</v>
      </c>
      <c r="Q49" s="188">
        <v>8.81</v>
      </c>
      <c r="R49" s="184" t="s">
        <v>221</v>
      </c>
      <c r="S49" s="192">
        <v>17</v>
      </c>
      <c r="T49" s="184" t="s">
        <v>222</v>
      </c>
      <c r="V49" s="193"/>
      <c r="W49" s="184" t="s">
        <v>784</v>
      </c>
      <c r="X49" s="184" t="s">
        <v>1568</v>
      </c>
    </row>
    <row r="50" spans="1:28" s="184" customFormat="1" hidden="1" x14ac:dyDescent="0.25">
      <c r="B50" s="184" t="s">
        <v>744</v>
      </c>
      <c r="C50" s="184" t="s">
        <v>1388</v>
      </c>
      <c r="D50" s="184" t="s">
        <v>164</v>
      </c>
      <c r="E50" s="184" t="s">
        <v>609</v>
      </c>
      <c r="F50" s="184" t="s">
        <v>739</v>
      </c>
      <c r="G50" s="184" t="s">
        <v>738</v>
      </c>
      <c r="H50" s="184" t="s">
        <v>51</v>
      </c>
      <c r="I50" s="168" t="s">
        <v>1014</v>
      </c>
      <c r="J50" s="184" t="s">
        <v>740</v>
      </c>
      <c r="K50" s="184">
        <v>2015</v>
      </c>
      <c r="L50" s="193" t="s">
        <v>1122</v>
      </c>
      <c r="M50" s="185" t="s">
        <v>125</v>
      </c>
      <c r="N50" s="185" t="s">
        <v>1161</v>
      </c>
      <c r="O50" s="184" t="s">
        <v>745</v>
      </c>
      <c r="P50" s="188" t="s">
        <v>175</v>
      </c>
      <c r="Q50" s="188" t="s">
        <v>175</v>
      </c>
      <c r="R50" s="184" t="s">
        <v>221</v>
      </c>
      <c r="S50" s="192">
        <v>15</v>
      </c>
      <c r="T50" s="184" t="s">
        <v>222</v>
      </c>
      <c r="V50" s="193"/>
      <c r="W50" s="184" t="s">
        <v>784</v>
      </c>
      <c r="X50" s="184" t="s">
        <v>1568</v>
      </c>
    </row>
    <row r="51" spans="1:28" s="184" customFormat="1" hidden="1" x14ac:dyDescent="0.25">
      <c r="B51" s="184" t="s">
        <v>744</v>
      </c>
      <c r="C51" s="184" t="s">
        <v>1389</v>
      </c>
      <c r="D51" s="184" t="s">
        <v>164</v>
      </c>
      <c r="E51" s="184" t="s">
        <v>609</v>
      </c>
      <c r="F51" s="184" t="s">
        <v>739</v>
      </c>
      <c r="G51" s="184" t="s">
        <v>738</v>
      </c>
      <c r="H51" s="184" t="s">
        <v>51</v>
      </c>
      <c r="I51" s="168" t="s">
        <v>1014</v>
      </c>
      <c r="J51" s="184" t="s">
        <v>740</v>
      </c>
      <c r="K51" s="184">
        <v>2016</v>
      </c>
      <c r="L51" s="193" t="s">
        <v>1102</v>
      </c>
      <c r="M51" s="184" t="s">
        <v>182</v>
      </c>
      <c r="N51" s="185"/>
      <c r="O51" s="184" t="s">
        <v>270</v>
      </c>
      <c r="P51" s="188">
        <v>6</v>
      </c>
      <c r="Q51" s="191" t="s">
        <v>789</v>
      </c>
      <c r="R51" s="184" t="s">
        <v>221</v>
      </c>
      <c r="S51" s="192">
        <v>17</v>
      </c>
      <c r="T51" s="184" t="s">
        <v>222</v>
      </c>
      <c r="W51" s="184" t="s">
        <v>786</v>
      </c>
      <c r="X51" s="184" t="s">
        <v>1569</v>
      </c>
    </row>
    <row r="52" spans="1:28" s="184" customFormat="1" hidden="1" x14ac:dyDescent="0.25">
      <c r="B52" s="184" t="s">
        <v>744</v>
      </c>
      <c r="C52" s="184" t="s">
        <v>1389</v>
      </c>
      <c r="D52" s="184" t="s">
        <v>164</v>
      </c>
      <c r="E52" s="184" t="s">
        <v>609</v>
      </c>
      <c r="F52" s="184" t="s">
        <v>739</v>
      </c>
      <c r="G52" s="184" t="s">
        <v>738</v>
      </c>
      <c r="H52" s="184" t="s">
        <v>51</v>
      </c>
      <c r="I52" s="168" t="s">
        <v>1014</v>
      </c>
      <c r="J52" s="184" t="s">
        <v>740</v>
      </c>
      <c r="K52" s="184">
        <v>2016</v>
      </c>
      <c r="L52" s="193" t="s">
        <v>1102</v>
      </c>
      <c r="M52" s="185" t="s">
        <v>125</v>
      </c>
      <c r="N52" s="185" t="s">
        <v>788</v>
      </c>
      <c r="O52" s="184" t="s">
        <v>270</v>
      </c>
      <c r="P52" s="188" t="s">
        <v>175</v>
      </c>
      <c r="Q52" s="188" t="s">
        <v>175</v>
      </c>
      <c r="R52" s="184" t="s">
        <v>221</v>
      </c>
      <c r="S52" s="192">
        <v>15</v>
      </c>
      <c r="T52" s="184" t="s">
        <v>222</v>
      </c>
      <c r="W52" s="184" t="s">
        <v>786</v>
      </c>
      <c r="X52" s="184" t="s">
        <v>1569</v>
      </c>
    </row>
    <row r="53" spans="1:28" s="185" customFormat="1" hidden="1" x14ac:dyDescent="0.25">
      <c r="A53" s="184"/>
      <c r="B53" s="184" t="s">
        <v>744</v>
      </c>
      <c r="C53" s="184" t="s">
        <v>1389</v>
      </c>
      <c r="D53" s="184" t="s">
        <v>164</v>
      </c>
      <c r="E53" s="184" t="s">
        <v>609</v>
      </c>
      <c r="F53" s="184" t="s">
        <v>739</v>
      </c>
      <c r="G53" s="184" t="s">
        <v>738</v>
      </c>
      <c r="H53" s="184" t="s">
        <v>51</v>
      </c>
      <c r="I53" s="168" t="s">
        <v>1014</v>
      </c>
      <c r="J53" s="184" t="s">
        <v>740</v>
      </c>
      <c r="K53" s="184">
        <v>2016</v>
      </c>
      <c r="L53" s="193" t="s">
        <v>1101</v>
      </c>
      <c r="M53" s="185" t="s">
        <v>125</v>
      </c>
      <c r="N53" s="185" t="s">
        <v>793</v>
      </c>
      <c r="O53" s="184" t="s">
        <v>745</v>
      </c>
      <c r="P53" s="188" t="s">
        <v>175</v>
      </c>
      <c r="Q53" s="188" t="s">
        <v>175</v>
      </c>
      <c r="R53" s="184" t="s">
        <v>221</v>
      </c>
      <c r="S53" s="192">
        <v>15</v>
      </c>
      <c r="T53" s="184" t="s">
        <v>222</v>
      </c>
      <c r="U53" s="184"/>
      <c r="V53" s="184"/>
      <c r="W53" s="184" t="s">
        <v>791</v>
      </c>
      <c r="X53" s="184" t="s">
        <v>1570</v>
      </c>
      <c r="Y53" s="184"/>
      <c r="Z53" s="184"/>
      <c r="AA53" s="184"/>
      <c r="AB53" s="184"/>
    </row>
    <row r="54" spans="1:28" s="185" customFormat="1" hidden="1" x14ac:dyDescent="0.25">
      <c r="A54" s="184"/>
      <c r="B54" s="184" t="s">
        <v>744</v>
      </c>
      <c r="C54" s="184" t="s">
        <v>1391</v>
      </c>
      <c r="D54" s="184" t="s">
        <v>164</v>
      </c>
      <c r="E54" s="184" t="s">
        <v>609</v>
      </c>
      <c r="F54" s="184" t="s">
        <v>739</v>
      </c>
      <c r="G54" s="184" t="s">
        <v>738</v>
      </c>
      <c r="H54" s="184" t="s">
        <v>51</v>
      </c>
      <c r="I54" s="168" t="s">
        <v>1014</v>
      </c>
      <c r="J54" s="184" t="s">
        <v>740</v>
      </c>
      <c r="K54" s="184">
        <v>2018</v>
      </c>
      <c r="L54" s="193" t="s">
        <v>1100</v>
      </c>
      <c r="M54" s="184" t="s">
        <v>182</v>
      </c>
      <c r="O54" s="184" t="s">
        <v>223</v>
      </c>
      <c r="P54" s="188">
        <v>4</v>
      </c>
      <c r="Q54" s="191" t="s">
        <v>796</v>
      </c>
      <c r="R54" s="184" t="s">
        <v>221</v>
      </c>
      <c r="S54" s="192">
        <v>17</v>
      </c>
      <c r="T54" s="193" t="s">
        <v>170</v>
      </c>
      <c r="U54" s="184"/>
      <c r="V54" s="184"/>
      <c r="W54" s="195" t="s">
        <v>794</v>
      </c>
      <c r="X54" s="184" t="s">
        <v>1571</v>
      </c>
      <c r="Y54" s="184"/>
      <c r="Z54" s="184"/>
      <c r="AA54" s="184"/>
      <c r="AB54" s="184"/>
    </row>
    <row r="55" spans="1:28" s="185" customFormat="1" hidden="1" x14ac:dyDescent="0.25">
      <c r="A55" s="184"/>
      <c r="B55" s="184" t="s">
        <v>744</v>
      </c>
      <c r="C55" s="184" t="s">
        <v>1391</v>
      </c>
      <c r="D55" s="184" t="s">
        <v>164</v>
      </c>
      <c r="E55" s="184" t="s">
        <v>609</v>
      </c>
      <c r="F55" s="184" t="s">
        <v>739</v>
      </c>
      <c r="G55" s="184" t="s">
        <v>738</v>
      </c>
      <c r="H55" s="184" t="s">
        <v>51</v>
      </c>
      <c r="I55" s="168" t="s">
        <v>1014</v>
      </c>
      <c r="J55" s="184" t="s">
        <v>740</v>
      </c>
      <c r="K55" s="184">
        <v>2018</v>
      </c>
      <c r="L55" s="193" t="s">
        <v>1100</v>
      </c>
      <c r="M55" s="185" t="s">
        <v>125</v>
      </c>
      <c r="N55" s="185" t="s">
        <v>797</v>
      </c>
      <c r="O55" s="184" t="s">
        <v>745</v>
      </c>
      <c r="P55" s="188" t="s">
        <v>175</v>
      </c>
      <c r="Q55" s="188" t="s">
        <v>175</v>
      </c>
      <c r="R55" s="184" t="s">
        <v>221</v>
      </c>
      <c r="S55" s="192">
        <v>17</v>
      </c>
      <c r="T55" s="193" t="s">
        <v>170</v>
      </c>
      <c r="U55" s="184"/>
      <c r="V55" s="184"/>
      <c r="W55" s="195" t="s">
        <v>794</v>
      </c>
      <c r="X55" s="184" t="s">
        <v>1571</v>
      </c>
      <c r="Y55" s="184"/>
      <c r="Z55" s="184"/>
      <c r="AA55" s="184"/>
      <c r="AB55" s="184"/>
    </row>
    <row r="56" spans="1:28" s="184" customFormat="1" x14ac:dyDescent="0.25">
      <c r="B56" s="168" t="s">
        <v>829</v>
      </c>
      <c r="C56" s="184" t="s">
        <v>1412</v>
      </c>
      <c r="D56" s="184" t="s">
        <v>164</v>
      </c>
      <c r="E56" s="184" t="s">
        <v>800</v>
      </c>
      <c r="F56" s="168" t="s">
        <v>801</v>
      </c>
      <c r="G56" s="168" t="s">
        <v>802</v>
      </c>
      <c r="H56" s="170" t="s">
        <v>73</v>
      </c>
      <c r="I56" s="168" t="s">
        <v>167</v>
      </c>
      <c r="J56" s="185" t="s">
        <v>803</v>
      </c>
      <c r="K56" s="185">
        <v>2014</v>
      </c>
      <c r="L56" s="196" t="s">
        <v>1099</v>
      </c>
      <c r="M56" s="185" t="s">
        <v>125</v>
      </c>
      <c r="N56" s="185" t="s">
        <v>805</v>
      </c>
      <c r="O56" s="184" t="s">
        <v>745</v>
      </c>
      <c r="P56" s="188" t="s">
        <v>175</v>
      </c>
      <c r="Q56" s="188" t="s">
        <v>175</v>
      </c>
      <c r="R56" s="184" t="s">
        <v>221</v>
      </c>
      <c r="S56" s="188" t="s">
        <v>170</v>
      </c>
      <c r="T56" s="185" t="s">
        <v>222</v>
      </c>
      <c r="W56" s="184" t="s">
        <v>804</v>
      </c>
      <c r="X56" s="184" t="s">
        <v>1554</v>
      </c>
    </row>
    <row r="57" spans="1:28" s="184" customFormat="1" x14ac:dyDescent="0.25">
      <c r="B57" s="168" t="s">
        <v>829</v>
      </c>
      <c r="C57" s="184" t="s">
        <v>1413</v>
      </c>
      <c r="D57" s="184" t="s">
        <v>164</v>
      </c>
      <c r="E57" s="184" t="s">
        <v>800</v>
      </c>
      <c r="F57" s="168" t="s">
        <v>801</v>
      </c>
      <c r="G57" s="168" t="s">
        <v>802</v>
      </c>
      <c r="H57" s="170" t="s">
        <v>73</v>
      </c>
      <c r="I57" s="168" t="s">
        <v>167</v>
      </c>
      <c r="J57" s="185" t="s">
        <v>803</v>
      </c>
      <c r="K57" s="185">
        <v>2015</v>
      </c>
      <c r="L57" s="196" t="s">
        <v>170</v>
      </c>
      <c r="M57" s="185" t="s">
        <v>125</v>
      </c>
      <c r="N57" s="185" t="s">
        <v>808</v>
      </c>
      <c r="O57" s="184" t="s">
        <v>745</v>
      </c>
      <c r="P57" s="188" t="s">
        <v>175</v>
      </c>
      <c r="Q57" s="188" t="s">
        <v>175</v>
      </c>
      <c r="R57" s="184" t="s">
        <v>221</v>
      </c>
      <c r="S57" s="188" t="s">
        <v>170</v>
      </c>
      <c r="T57" s="185" t="s">
        <v>222</v>
      </c>
      <c r="W57" s="184" t="s">
        <v>804</v>
      </c>
      <c r="X57" s="184" t="s">
        <v>1554</v>
      </c>
    </row>
    <row r="58" spans="1:28" s="184" customFormat="1" x14ac:dyDescent="0.25">
      <c r="B58" s="168" t="s">
        <v>829</v>
      </c>
      <c r="C58" s="184" t="s">
        <v>1414</v>
      </c>
      <c r="D58" s="184" t="s">
        <v>164</v>
      </c>
      <c r="E58" s="184" t="s">
        <v>800</v>
      </c>
      <c r="F58" s="168" t="s">
        <v>801</v>
      </c>
      <c r="G58" s="168" t="s">
        <v>802</v>
      </c>
      <c r="H58" s="170" t="s">
        <v>73</v>
      </c>
      <c r="I58" s="168" t="s">
        <v>167</v>
      </c>
      <c r="J58" s="185" t="s">
        <v>803</v>
      </c>
      <c r="K58" s="185">
        <v>2016</v>
      </c>
      <c r="L58" s="196" t="s">
        <v>809</v>
      </c>
      <c r="M58" s="185" t="s">
        <v>169</v>
      </c>
      <c r="N58" s="185"/>
      <c r="O58" s="184" t="s">
        <v>270</v>
      </c>
      <c r="P58" s="188">
        <v>2</v>
      </c>
      <c r="Q58" s="188">
        <v>13.1</v>
      </c>
      <c r="R58" s="184" t="s">
        <v>221</v>
      </c>
      <c r="S58" s="188" t="s">
        <v>170</v>
      </c>
      <c r="T58" s="185" t="s">
        <v>222</v>
      </c>
      <c r="W58" s="184" t="s">
        <v>804</v>
      </c>
      <c r="X58" s="184" t="s">
        <v>1554</v>
      </c>
    </row>
    <row r="59" spans="1:28" s="184" customFormat="1" x14ac:dyDescent="0.25">
      <c r="B59" s="168" t="s">
        <v>829</v>
      </c>
      <c r="C59" s="184" t="s">
        <v>1414</v>
      </c>
      <c r="D59" s="184" t="s">
        <v>164</v>
      </c>
      <c r="E59" s="184" t="s">
        <v>800</v>
      </c>
      <c r="F59" s="168" t="s">
        <v>801</v>
      </c>
      <c r="G59" s="168" t="s">
        <v>802</v>
      </c>
      <c r="H59" s="170" t="s">
        <v>73</v>
      </c>
      <c r="I59" s="168" t="s">
        <v>167</v>
      </c>
      <c r="J59" s="185" t="s">
        <v>803</v>
      </c>
      <c r="K59" s="185">
        <v>2016</v>
      </c>
      <c r="L59" s="196" t="s">
        <v>809</v>
      </c>
      <c r="M59" s="185" t="s">
        <v>125</v>
      </c>
      <c r="N59" s="185" t="s">
        <v>808</v>
      </c>
      <c r="O59" s="184" t="s">
        <v>745</v>
      </c>
      <c r="P59" s="188" t="s">
        <v>175</v>
      </c>
      <c r="Q59" s="188" t="s">
        <v>175</v>
      </c>
      <c r="R59" s="184" t="s">
        <v>221</v>
      </c>
      <c r="S59" s="188" t="s">
        <v>170</v>
      </c>
      <c r="T59" s="185" t="s">
        <v>222</v>
      </c>
      <c r="W59" s="184" t="s">
        <v>810</v>
      </c>
      <c r="X59" s="184" t="s">
        <v>1555</v>
      </c>
    </row>
    <row r="60" spans="1:28" s="184" customFormat="1" x14ac:dyDescent="0.25">
      <c r="B60" s="168" t="s">
        <v>829</v>
      </c>
      <c r="C60" s="184" t="s">
        <v>1415</v>
      </c>
      <c r="D60" s="184" t="s">
        <v>164</v>
      </c>
      <c r="E60" s="184" t="s">
        <v>800</v>
      </c>
      <c r="F60" s="168" t="s">
        <v>801</v>
      </c>
      <c r="G60" s="168" t="s">
        <v>802</v>
      </c>
      <c r="H60" s="170" t="s">
        <v>73</v>
      </c>
      <c r="I60" s="168" t="s">
        <v>167</v>
      </c>
      <c r="J60" s="185" t="s">
        <v>803</v>
      </c>
      <c r="K60" s="185">
        <v>2017</v>
      </c>
      <c r="L60" s="196" t="s">
        <v>1098</v>
      </c>
      <c r="M60" s="185" t="s">
        <v>169</v>
      </c>
      <c r="N60" s="185"/>
      <c r="O60" s="184" t="s">
        <v>811</v>
      </c>
      <c r="P60" s="188">
        <v>12</v>
      </c>
      <c r="Q60" s="188">
        <v>52.2</v>
      </c>
      <c r="R60" s="184" t="s">
        <v>812</v>
      </c>
      <c r="S60" s="188" t="s">
        <v>170</v>
      </c>
      <c r="T60" s="185" t="s">
        <v>222</v>
      </c>
      <c r="W60" s="184" t="s">
        <v>813</v>
      </c>
      <c r="X60" s="184" t="s">
        <v>1556</v>
      </c>
    </row>
    <row r="61" spans="1:28" s="184" customFormat="1" x14ac:dyDescent="0.25">
      <c r="B61" s="168" t="s">
        <v>829</v>
      </c>
      <c r="C61" s="184" t="s">
        <v>1415</v>
      </c>
      <c r="D61" s="184" t="s">
        <v>164</v>
      </c>
      <c r="E61" s="184" t="s">
        <v>800</v>
      </c>
      <c r="F61" s="168" t="s">
        <v>801</v>
      </c>
      <c r="G61" s="168" t="s">
        <v>802</v>
      </c>
      <c r="H61" s="170" t="s">
        <v>73</v>
      </c>
      <c r="I61" s="168" t="s">
        <v>167</v>
      </c>
      <c r="J61" s="185" t="s">
        <v>803</v>
      </c>
      <c r="K61" s="185">
        <v>2017</v>
      </c>
      <c r="L61" s="196" t="s">
        <v>1098</v>
      </c>
      <c r="M61" s="185" t="s">
        <v>169</v>
      </c>
      <c r="N61" s="185"/>
      <c r="O61" s="184" t="s">
        <v>270</v>
      </c>
      <c r="P61" s="188">
        <v>7</v>
      </c>
      <c r="Q61" s="188">
        <v>12.9</v>
      </c>
      <c r="R61" s="184" t="s">
        <v>812</v>
      </c>
      <c r="S61" s="188" t="s">
        <v>170</v>
      </c>
      <c r="T61" s="185" t="s">
        <v>222</v>
      </c>
      <c r="W61" s="184" t="s">
        <v>813</v>
      </c>
      <c r="X61" s="184" t="s">
        <v>1556</v>
      </c>
    </row>
    <row r="62" spans="1:28" s="184" customFormat="1" x14ac:dyDescent="0.25">
      <c r="A62" s="185"/>
      <c r="B62" s="171" t="s">
        <v>829</v>
      </c>
      <c r="C62" s="184" t="s">
        <v>1416</v>
      </c>
      <c r="D62" s="185" t="s">
        <v>164</v>
      </c>
      <c r="E62" s="185" t="s">
        <v>800</v>
      </c>
      <c r="F62" s="171" t="s">
        <v>801</v>
      </c>
      <c r="G62" s="171" t="s">
        <v>802</v>
      </c>
      <c r="H62" s="170" t="s">
        <v>73</v>
      </c>
      <c r="I62" s="171" t="s">
        <v>167</v>
      </c>
      <c r="J62" s="185" t="s">
        <v>803</v>
      </c>
      <c r="K62" s="185">
        <v>2018</v>
      </c>
      <c r="L62" s="196" t="s">
        <v>1097</v>
      </c>
      <c r="M62" s="185" t="s">
        <v>169</v>
      </c>
      <c r="N62" s="185"/>
      <c r="O62" s="185" t="s">
        <v>270</v>
      </c>
      <c r="P62" s="188">
        <v>10</v>
      </c>
      <c r="Q62" s="188">
        <v>24.2</v>
      </c>
      <c r="R62" s="185" t="s">
        <v>812</v>
      </c>
      <c r="S62" s="188" t="s">
        <v>170</v>
      </c>
      <c r="T62" s="185" t="s">
        <v>222</v>
      </c>
      <c r="U62" s="185"/>
      <c r="V62" s="185"/>
      <c r="W62" s="185" t="s">
        <v>814</v>
      </c>
      <c r="X62" s="185" t="s">
        <v>1559</v>
      </c>
      <c r="Y62" s="185"/>
      <c r="Z62" s="185"/>
      <c r="AA62" s="185"/>
      <c r="AB62" s="185"/>
    </row>
    <row r="63" spans="1:28" s="184" customFormat="1" x14ac:dyDescent="0.25">
      <c r="A63" s="185"/>
      <c r="B63" s="171" t="s">
        <v>829</v>
      </c>
      <c r="C63" s="184" t="s">
        <v>1416</v>
      </c>
      <c r="D63" s="185" t="s">
        <v>164</v>
      </c>
      <c r="E63" s="185" t="s">
        <v>800</v>
      </c>
      <c r="F63" s="171" t="s">
        <v>801</v>
      </c>
      <c r="G63" s="171" t="s">
        <v>802</v>
      </c>
      <c r="H63" s="170" t="s">
        <v>73</v>
      </c>
      <c r="I63" s="171" t="s">
        <v>167</v>
      </c>
      <c r="J63" s="185" t="s">
        <v>803</v>
      </c>
      <c r="K63" s="185">
        <v>2018</v>
      </c>
      <c r="L63" s="196" t="s">
        <v>1097</v>
      </c>
      <c r="M63" s="185" t="s">
        <v>169</v>
      </c>
      <c r="N63" s="185"/>
      <c r="O63" s="185" t="s">
        <v>811</v>
      </c>
      <c r="P63" s="188">
        <v>15</v>
      </c>
      <c r="Q63" s="188">
        <v>23.2</v>
      </c>
      <c r="R63" s="185" t="s">
        <v>812</v>
      </c>
      <c r="S63" s="188" t="s">
        <v>170</v>
      </c>
      <c r="T63" s="185" t="s">
        <v>222</v>
      </c>
      <c r="U63" s="185"/>
      <c r="V63" s="185"/>
      <c r="W63" s="185" t="s">
        <v>814</v>
      </c>
      <c r="X63" s="185" t="s">
        <v>1559</v>
      </c>
      <c r="Y63" s="185"/>
      <c r="Z63" s="185"/>
      <c r="AA63" s="185"/>
      <c r="AB63" s="185"/>
    </row>
    <row r="64" spans="1:28" s="184" customFormat="1" x14ac:dyDescent="0.25">
      <c r="A64" s="185"/>
      <c r="B64" s="171" t="s">
        <v>829</v>
      </c>
      <c r="C64" s="184" t="s">
        <v>1416</v>
      </c>
      <c r="D64" s="185" t="s">
        <v>164</v>
      </c>
      <c r="E64" s="185" t="s">
        <v>800</v>
      </c>
      <c r="F64" s="171" t="s">
        <v>801</v>
      </c>
      <c r="G64" s="171" t="s">
        <v>802</v>
      </c>
      <c r="H64" s="170" t="s">
        <v>73</v>
      </c>
      <c r="I64" s="171" t="s">
        <v>167</v>
      </c>
      <c r="J64" s="185" t="s">
        <v>803</v>
      </c>
      <c r="K64" s="185">
        <v>2018</v>
      </c>
      <c r="L64" s="196" t="s">
        <v>1097</v>
      </c>
      <c r="M64" s="185" t="s">
        <v>125</v>
      </c>
      <c r="N64" s="185" t="s">
        <v>239</v>
      </c>
      <c r="O64" s="185" t="s">
        <v>811</v>
      </c>
      <c r="P64" s="188">
        <v>1</v>
      </c>
      <c r="Q64" s="188">
        <v>36.700000000000003</v>
      </c>
      <c r="R64" s="185" t="s">
        <v>812</v>
      </c>
      <c r="S64" s="188" t="s">
        <v>170</v>
      </c>
      <c r="T64" s="185" t="s">
        <v>222</v>
      </c>
      <c r="U64" s="185"/>
      <c r="V64" s="185"/>
      <c r="W64" s="185" t="s">
        <v>814</v>
      </c>
      <c r="X64" s="185" t="s">
        <v>1559</v>
      </c>
      <c r="Y64" s="185"/>
      <c r="Z64" s="185"/>
      <c r="AA64" s="185"/>
      <c r="AB64" s="185"/>
    </row>
    <row r="65" spans="1:28" s="184" customFormat="1" x14ac:dyDescent="0.25">
      <c r="B65" s="168" t="s">
        <v>829</v>
      </c>
      <c r="C65" s="184" t="s">
        <v>1416</v>
      </c>
      <c r="D65" s="184" t="s">
        <v>164</v>
      </c>
      <c r="E65" s="185" t="s">
        <v>800</v>
      </c>
      <c r="F65" s="168" t="s">
        <v>801</v>
      </c>
      <c r="G65" s="168" t="s">
        <v>802</v>
      </c>
      <c r="H65" s="170" t="s">
        <v>73</v>
      </c>
      <c r="I65" s="168" t="s">
        <v>167</v>
      </c>
      <c r="J65" s="185" t="s">
        <v>803</v>
      </c>
      <c r="K65" s="185">
        <v>2018</v>
      </c>
      <c r="L65" s="196" t="s">
        <v>1096</v>
      </c>
      <c r="M65" s="185" t="s">
        <v>169</v>
      </c>
      <c r="O65" s="184" t="s">
        <v>811</v>
      </c>
      <c r="P65" s="188">
        <v>5</v>
      </c>
      <c r="Q65" s="188">
        <v>30.6</v>
      </c>
      <c r="R65" s="184" t="s">
        <v>812</v>
      </c>
      <c r="S65" s="188" t="s">
        <v>170</v>
      </c>
      <c r="T65" s="185" t="s">
        <v>222</v>
      </c>
      <c r="W65" s="184" t="s">
        <v>817</v>
      </c>
      <c r="X65" s="184" t="s">
        <v>1557</v>
      </c>
    </row>
    <row r="66" spans="1:28" s="185" customFormat="1" x14ac:dyDescent="0.25">
      <c r="A66" s="184"/>
      <c r="B66" s="168" t="s">
        <v>829</v>
      </c>
      <c r="C66" s="184" t="s">
        <v>1416</v>
      </c>
      <c r="D66" s="184" t="s">
        <v>164</v>
      </c>
      <c r="E66" s="185" t="s">
        <v>800</v>
      </c>
      <c r="F66" s="168" t="s">
        <v>801</v>
      </c>
      <c r="G66" s="168" t="s">
        <v>802</v>
      </c>
      <c r="H66" s="170" t="s">
        <v>73</v>
      </c>
      <c r="I66" s="168" t="s">
        <v>167</v>
      </c>
      <c r="J66" s="185" t="s">
        <v>803</v>
      </c>
      <c r="K66" s="185">
        <v>2018</v>
      </c>
      <c r="L66" s="196" t="s">
        <v>1096</v>
      </c>
      <c r="M66" s="185" t="s">
        <v>169</v>
      </c>
      <c r="N66" s="184"/>
      <c r="O66" s="184" t="s">
        <v>270</v>
      </c>
      <c r="P66" s="188">
        <v>20</v>
      </c>
      <c r="Q66" s="188">
        <v>20.6</v>
      </c>
      <c r="R66" s="184" t="s">
        <v>812</v>
      </c>
      <c r="S66" s="188" t="s">
        <v>170</v>
      </c>
      <c r="T66" s="185" t="s">
        <v>222</v>
      </c>
      <c r="U66" s="184"/>
      <c r="V66" s="184"/>
      <c r="W66" s="184" t="s">
        <v>817</v>
      </c>
      <c r="X66" s="184" t="s">
        <v>1557</v>
      </c>
      <c r="Y66" s="184"/>
      <c r="Z66" s="184"/>
      <c r="AA66" s="184"/>
      <c r="AB66" s="184"/>
    </row>
    <row r="67" spans="1:28" s="185" customFormat="1" x14ac:dyDescent="0.25">
      <c r="A67" s="184"/>
      <c r="B67" s="168" t="s">
        <v>829</v>
      </c>
      <c r="C67" s="184" t="s">
        <v>1417</v>
      </c>
      <c r="D67" s="184" t="s">
        <v>164</v>
      </c>
      <c r="E67" s="185" t="s">
        <v>800</v>
      </c>
      <c r="F67" s="168" t="s">
        <v>801</v>
      </c>
      <c r="G67" s="168" t="s">
        <v>802</v>
      </c>
      <c r="H67" s="170" t="s">
        <v>73</v>
      </c>
      <c r="I67" s="168" t="s">
        <v>167</v>
      </c>
      <c r="J67" s="185" t="s">
        <v>803</v>
      </c>
      <c r="K67" s="185">
        <v>2019</v>
      </c>
      <c r="L67" s="196" t="s">
        <v>1095</v>
      </c>
      <c r="M67" s="185" t="s">
        <v>169</v>
      </c>
      <c r="N67" s="184"/>
      <c r="O67" s="184" t="s">
        <v>270</v>
      </c>
      <c r="P67" s="188">
        <v>24</v>
      </c>
      <c r="Q67" s="188">
        <v>35.6</v>
      </c>
      <c r="R67" s="184" t="s">
        <v>812</v>
      </c>
      <c r="S67" s="188" t="s">
        <v>170</v>
      </c>
      <c r="T67" s="185" t="s">
        <v>222</v>
      </c>
      <c r="U67" s="184"/>
      <c r="V67" s="184"/>
      <c r="W67" s="184" t="s">
        <v>823</v>
      </c>
      <c r="X67" s="184" t="s">
        <v>1553</v>
      </c>
      <c r="Y67" s="184"/>
      <c r="Z67" s="184"/>
      <c r="AA67" s="184"/>
      <c r="AB67" s="184"/>
    </row>
    <row r="68" spans="1:28" s="185" customFormat="1" x14ac:dyDescent="0.25">
      <c r="A68" s="184"/>
      <c r="B68" s="168" t="s">
        <v>829</v>
      </c>
      <c r="C68" s="184" t="s">
        <v>1417</v>
      </c>
      <c r="D68" s="184" t="s">
        <v>164</v>
      </c>
      <c r="E68" s="185" t="s">
        <v>800</v>
      </c>
      <c r="F68" s="168" t="s">
        <v>801</v>
      </c>
      <c r="G68" s="168" t="s">
        <v>802</v>
      </c>
      <c r="H68" s="170" t="s">
        <v>73</v>
      </c>
      <c r="I68" s="168" t="s">
        <v>167</v>
      </c>
      <c r="J68" s="185" t="s">
        <v>803</v>
      </c>
      <c r="K68" s="185">
        <v>2019</v>
      </c>
      <c r="L68" s="196" t="s">
        <v>1094</v>
      </c>
      <c r="M68" s="185" t="s">
        <v>169</v>
      </c>
      <c r="N68" s="184"/>
      <c r="O68" s="184" t="s">
        <v>270</v>
      </c>
      <c r="P68" s="188">
        <v>25</v>
      </c>
      <c r="Q68" s="188">
        <v>21.4</v>
      </c>
      <c r="R68" s="184" t="s">
        <v>812</v>
      </c>
      <c r="S68" s="188" t="s">
        <v>170</v>
      </c>
      <c r="T68" s="185" t="s">
        <v>222</v>
      </c>
      <c r="U68" s="184" t="s">
        <v>828</v>
      </c>
      <c r="V68" s="184"/>
      <c r="W68" s="184" t="s">
        <v>824</v>
      </c>
      <c r="X68" s="184" t="s">
        <v>1558</v>
      </c>
      <c r="Y68" s="184"/>
      <c r="Z68" s="184"/>
      <c r="AA68" s="184"/>
      <c r="AB68" s="184"/>
    </row>
    <row r="69" spans="1:28" s="185" customFormat="1" hidden="1" x14ac:dyDescent="0.25">
      <c r="A69" s="184"/>
      <c r="B69" s="168" t="s">
        <v>895</v>
      </c>
      <c r="C69" s="184" t="s">
        <v>1393</v>
      </c>
      <c r="D69" s="184" t="s">
        <v>164</v>
      </c>
      <c r="E69" s="184" t="s">
        <v>913</v>
      </c>
      <c r="F69" s="184" t="s">
        <v>897</v>
      </c>
      <c r="G69" s="184" t="s">
        <v>898</v>
      </c>
      <c r="H69" s="184" t="s">
        <v>60</v>
      </c>
      <c r="I69" s="185" t="s">
        <v>899</v>
      </c>
      <c r="J69" s="185" t="s">
        <v>900</v>
      </c>
      <c r="K69" s="185">
        <v>2014</v>
      </c>
      <c r="L69" s="196" t="s">
        <v>1130</v>
      </c>
      <c r="M69" s="185" t="s">
        <v>125</v>
      </c>
      <c r="N69" s="185" t="s">
        <v>918</v>
      </c>
      <c r="O69" s="185" t="s">
        <v>917</v>
      </c>
      <c r="P69" s="188" t="s">
        <v>175</v>
      </c>
      <c r="Q69" s="188" t="s">
        <v>175</v>
      </c>
      <c r="R69" s="185" t="s">
        <v>170</v>
      </c>
      <c r="S69" s="188" t="s">
        <v>170</v>
      </c>
      <c r="T69" s="185" t="s">
        <v>170</v>
      </c>
      <c r="U69" s="185" t="s">
        <v>919</v>
      </c>
      <c r="V69" s="185" t="s">
        <v>921</v>
      </c>
      <c r="W69" s="184" t="s">
        <v>916</v>
      </c>
      <c r="X69" s="184" t="s">
        <v>1534</v>
      </c>
      <c r="Y69" s="184"/>
      <c r="Z69" s="184"/>
      <c r="AA69" s="184"/>
      <c r="AB69" s="184"/>
    </row>
    <row r="70" spans="1:28" s="184" customFormat="1" hidden="1" x14ac:dyDescent="0.25">
      <c r="B70" s="168" t="s">
        <v>895</v>
      </c>
      <c r="C70" s="184" t="s">
        <v>1393</v>
      </c>
      <c r="D70" s="184" t="s">
        <v>164</v>
      </c>
      <c r="E70" s="184" t="s">
        <v>913</v>
      </c>
      <c r="F70" s="184" t="s">
        <v>897</v>
      </c>
      <c r="G70" s="184" t="s">
        <v>898</v>
      </c>
      <c r="H70" s="184" t="s">
        <v>60</v>
      </c>
      <c r="I70" s="185" t="s">
        <v>899</v>
      </c>
      <c r="J70" s="185" t="s">
        <v>900</v>
      </c>
      <c r="K70" s="185">
        <v>2014</v>
      </c>
      <c r="L70" s="196" t="s">
        <v>1130</v>
      </c>
      <c r="M70" s="185" t="s">
        <v>920</v>
      </c>
      <c r="O70" s="185" t="s">
        <v>917</v>
      </c>
      <c r="P70" s="188">
        <v>1</v>
      </c>
      <c r="Q70" s="188" t="s">
        <v>170</v>
      </c>
      <c r="R70" s="185" t="s">
        <v>170</v>
      </c>
      <c r="S70" s="188" t="s">
        <v>170</v>
      </c>
      <c r="T70" s="185" t="s">
        <v>170</v>
      </c>
      <c r="U70" s="185" t="s">
        <v>919</v>
      </c>
      <c r="V70" s="185" t="s">
        <v>921</v>
      </c>
      <c r="W70" s="184" t="s">
        <v>916</v>
      </c>
      <c r="X70" s="184" t="s">
        <v>1534</v>
      </c>
    </row>
    <row r="71" spans="1:28" s="184" customFormat="1" hidden="1" x14ac:dyDescent="0.25">
      <c r="B71" s="168" t="s">
        <v>895</v>
      </c>
      <c r="C71" s="184" t="s">
        <v>1393</v>
      </c>
      <c r="D71" s="184" t="s">
        <v>164</v>
      </c>
      <c r="E71" s="184" t="s">
        <v>913</v>
      </c>
      <c r="F71" s="184" t="s">
        <v>897</v>
      </c>
      <c r="G71" s="184" t="s">
        <v>898</v>
      </c>
      <c r="H71" s="184" t="s">
        <v>60</v>
      </c>
      <c r="I71" s="185" t="s">
        <v>899</v>
      </c>
      <c r="J71" s="185" t="s">
        <v>900</v>
      </c>
      <c r="K71" s="185">
        <v>2014</v>
      </c>
      <c r="L71" s="196" t="s">
        <v>1130</v>
      </c>
      <c r="M71" s="185" t="s">
        <v>689</v>
      </c>
      <c r="O71" s="185" t="s">
        <v>917</v>
      </c>
      <c r="P71" s="188">
        <v>2</v>
      </c>
      <c r="Q71" s="188" t="s">
        <v>170</v>
      </c>
      <c r="R71" s="185" t="s">
        <v>170</v>
      </c>
      <c r="S71" s="188" t="s">
        <v>170</v>
      </c>
      <c r="T71" s="185" t="s">
        <v>170</v>
      </c>
      <c r="U71" s="185" t="s">
        <v>919</v>
      </c>
      <c r="V71" s="185" t="s">
        <v>921</v>
      </c>
      <c r="W71" s="184" t="s">
        <v>916</v>
      </c>
      <c r="X71" s="184" t="s">
        <v>1534</v>
      </c>
    </row>
  </sheetData>
  <autoFilter ref="A2:AB71" xr:uid="{53C29B94-ED3B-4BBE-8283-7CAB7AE15E6D}">
    <filterColumn colId="1">
      <filters>
        <filter val="Humpback whale tagging"/>
      </filters>
    </filterColumn>
    <sortState xmlns:xlrd2="http://schemas.microsoft.com/office/spreadsheetml/2017/richdata2" ref="A56:AB68">
      <sortCondition ref="K2:K71"/>
    </sortState>
  </autoFilter>
  <hyperlinks>
    <hyperlink ref="H10" r:id="rId1" xr:uid="{E38AE2D9-5457-44E6-875F-3AC2DFE68ED2}"/>
    <hyperlink ref="H11" r:id="rId2" xr:uid="{ED4ACD7D-05A4-46D6-8F3A-82EAFFC5389C}"/>
    <hyperlink ref="H12" r:id="rId3" xr:uid="{57D8AEE9-222C-421F-A9DA-D5D49EF78341}"/>
    <hyperlink ref="H6" r:id="rId4" xr:uid="{BE747653-ECE7-4335-A3C7-16FFFB1BA83A}"/>
    <hyperlink ref="H7" r:id="rId5" xr:uid="{E25369B4-73A8-4F16-BE12-544A4B0B247F}"/>
    <hyperlink ref="H17" r:id="rId6" xr:uid="{690802C8-E06D-49CB-BA5D-B3C2CFF7915E}"/>
    <hyperlink ref="H18" r:id="rId7" xr:uid="{E051731A-FD24-4FF9-B73A-8F5905101E27}"/>
    <hyperlink ref="H19" r:id="rId8" xr:uid="{699BEC3C-9C2F-4EB3-8BF5-128B9108EAB6}"/>
    <hyperlink ref="H20" r:id="rId9" xr:uid="{B362906C-BB3E-4A28-AF83-32DB50660F03}"/>
    <hyperlink ref="H21" r:id="rId10" xr:uid="{8677E6EA-5845-4341-92CD-CDB18ADEE8A3}"/>
    <hyperlink ref="H22" r:id="rId11" xr:uid="{2128D2BB-9E03-412C-8219-9E9CED500891}"/>
    <hyperlink ref="H23" r:id="rId12" xr:uid="{CEC49054-F080-43EE-8DB2-4E7496147561}"/>
    <hyperlink ref="H24" r:id="rId13" xr:uid="{3E4FAF04-A12E-4798-8E78-EB7E0BE31024}"/>
    <hyperlink ref="H25" r:id="rId14" xr:uid="{559800C2-D05C-4C13-843F-1F22FDE7713D}"/>
    <hyperlink ref="H8" r:id="rId15" xr:uid="{737C4A8C-A711-47D5-8FA6-563DE9990E52}"/>
    <hyperlink ref="H9" r:id="rId16" xr:uid="{53C2AC77-EF9A-470E-9CA1-2A74EE23DE2E}"/>
    <hyperlink ref="H13" r:id="rId17" xr:uid="{CE5C3229-178B-4066-98ED-12531EB54E3C}"/>
    <hyperlink ref="H14" r:id="rId18" xr:uid="{E7E906D3-F295-4140-B5B0-F47E61D16B73}"/>
    <hyperlink ref="H15" r:id="rId19" xr:uid="{A2FF45CC-09A6-47CF-B15F-C6993D53DAC2}"/>
    <hyperlink ref="H16" r:id="rId20" xr:uid="{F05EF74E-BFAE-4C70-BFB8-477AD6F28193}"/>
    <hyperlink ref="W54" r:id="rId21" xr:uid="{59D73AE0-BB66-4F79-9651-D274106265E6}"/>
    <hyperlink ref="W55" r:id="rId22" xr:uid="{1CC06032-2372-425B-8AF8-C8C28F7E0CCE}"/>
    <hyperlink ref="H56" r:id="rId23" xr:uid="{B1ABC16A-0E24-4221-9FB8-31E9AC4738EF}"/>
    <hyperlink ref="H57" r:id="rId24" xr:uid="{1F54EEF1-BA77-4441-B72D-33F8DBB6973C}"/>
    <hyperlink ref="H58" r:id="rId25" xr:uid="{EA295127-C476-405C-A861-A2BEB82E3A5B}"/>
    <hyperlink ref="H59" r:id="rId26" xr:uid="{6B296DFD-53B5-4A23-B42F-C528A5B48F7E}"/>
    <hyperlink ref="H60" r:id="rId27" xr:uid="{42B2C8F5-C707-4AEB-9234-877813DACC2B}"/>
    <hyperlink ref="H61" r:id="rId28" xr:uid="{CBFDDAB0-0F5D-4303-B3DC-D7992A25AA30}"/>
    <hyperlink ref="H62" r:id="rId29" xr:uid="{25525203-C6D8-49EB-9C6C-BE590B64B318}"/>
    <hyperlink ref="H63" r:id="rId30" xr:uid="{B77AAF41-C0B6-4066-A684-9938492597D8}"/>
    <hyperlink ref="H64" r:id="rId31" xr:uid="{C28CA205-B9C6-4145-A275-69BDFEE75556}"/>
    <hyperlink ref="H65" r:id="rId32" xr:uid="{54B48FF2-E6A4-4593-8E61-E6E197B9B2CC}"/>
    <hyperlink ref="H66" r:id="rId33" xr:uid="{B00A5DE2-CD43-4E9C-AF7F-C61EC7AFF8AA}"/>
    <hyperlink ref="H67" r:id="rId34" xr:uid="{A4AD589E-375B-4507-A265-6796203D7211}"/>
    <hyperlink ref="H68" r:id="rId35" xr:uid="{255367CF-AFF4-4D4C-B63E-61DF474D3CFD}"/>
    <hyperlink ref="H26" r:id="rId36" xr:uid="{CDC038EB-F9E1-4E11-A0FA-BCEDAF349575}"/>
    <hyperlink ref="H27" r:id="rId37" xr:uid="{8C4321E9-77C2-4A97-A7E4-D0FAF3306E3F}"/>
    <hyperlink ref="H28" r:id="rId38" xr:uid="{E6CF59F5-34C0-465A-909F-E966A948BB67}"/>
    <hyperlink ref="H29" r:id="rId39" xr:uid="{5ECC715B-3AAF-42F3-9796-9EB44A6226B6}"/>
    <hyperlink ref="H30" r:id="rId40" xr:uid="{44B6E0EA-B824-45C8-B7FE-D154C6E32F1D}"/>
    <hyperlink ref="H31" r:id="rId41" xr:uid="{E972E825-B3E7-4BDB-AFF7-1AEE286DA550}"/>
    <hyperlink ref="H32" r:id="rId42" xr:uid="{C77AFF9D-9C64-4B44-9696-4BA8665CBE4F}"/>
    <hyperlink ref="H33" r:id="rId43" xr:uid="{2504C427-01AE-4AD5-A670-56361BF9D386}"/>
    <hyperlink ref="H34" r:id="rId44" xr:uid="{5472AEE9-0CD4-4D8E-8DCA-537B689839A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3A40A-580C-4FB8-8145-15896B60DB1A}">
  <sheetPr filterMode="1"/>
  <dimension ref="A1:AB171"/>
  <sheetViews>
    <sheetView zoomScaleNormal="100" workbookViewId="0">
      <selection activeCell="L173" sqref="L173"/>
    </sheetView>
  </sheetViews>
  <sheetFormatPr defaultColWidth="9.140625" defaultRowHeight="12.75" x14ac:dyDescent="0.2"/>
  <cols>
    <col min="1" max="11" width="9.140625" style="172"/>
    <col min="12" max="12" width="23.42578125" style="172" customWidth="1"/>
    <col min="13" max="16384" width="9.140625" style="172"/>
  </cols>
  <sheetData>
    <row r="1" spans="1:28" x14ac:dyDescent="0.2">
      <c r="A1" s="168"/>
      <c r="B1" s="168"/>
      <c r="C1" s="168"/>
      <c r="D1" s="167" t="s">
        <v>112</v>
      </c>
      <c r="E1" s="167"/>
      <c r="F1" s="167"/>
      <c r="G1" s="167"/>
      <c r="H1" s="167"/>
      <c r="I1" s="167"/>
      <c r="J1" s="167"/>
      <c r="K1" s="167"/>
      <c r="L1" s="167"/>
      <c r="M1" s="167"/>
      <c r="N1" s="167"/>
      <c r="O1" s="167"/>
      <c r="P1" s="167"/>
      <c r="Q1" s="167"/>
      <c r="R1" s="167"/>
      <c r="S1" s="167"/>
      <c r="T1" s="168"/>
      <c r="U1" s="167"/>
      <c r="V1" s="167"/>
      <c r="W1" s="168"/>
      <c r="X1" s="168"/>
      <c r="Y1" s="168"/>
      <c r="Z1" s="168"/>
      <c r="AA1" s="168"/>
      <c r="AB1" s="168"/>
    </row>
    <row r="2" spans="1:28" x14ac:dyDescent="0.2">
      <c r="A2" s="174" t="s">
        <v>113</v>
      </c>
      <c r="B2" s="174" t="s">
        <v>114</v>
      </c>
      <c r="C2" s="174" t="s">
        <v>115</v>
      </c>
      <c r="D2" s="173" t="s">
        <v>116</v>
      </c>
      <c r="E2" s="173" t="s">
        <v>117</v>
      </c>
      <c r="F2" s="173" t="s">
        <v>118</v>
      </c>
      <c r="G2" s="173" t="s">
        <v>119</v>
      </c>
      <c r="H2" s="173" t="s">
        <v>120</v>
      </c>
      <c r="I2" s="173" t="s">
        <v>121</v>
      </c>
      <c r="J2" s="173" t="s">
        <v>148</v>
      </c>
      <c r="K2" s="173" t="s">
        <v>142</v>
      </c>
      <c r="L2" s="173" t="s">
        <v>140</v>
      </c>
      <c r="M2" s="173" t="s">
        <v>124</v>
      </c>
      <c r="N2" s="173" t="s">
        <v>125</v>
      </c>
      <c r="O2" s="173" t="s">
        <v>149</v>
      </c>
      <c r="P2" s="173" t="s">
        <v>150</v>
      </c>
      <c r="Q2" s="173" t="s">
        <v>151</v>
      </c>
      <c r="R2" s="173" t="s">
        <v>126</v>
      </c>
      <c r="S2" s="173" t="s">
        <v>152</v>
      </c>
      <c r="T2" s="173" t="s">
        <v>153</v>
      </c>
      <c r="U2" s="173" t="s">
        <v>48</v>
      </c>
      <c r="V2" s="173" t="s">
        <v>134</v>
      </c>
      <c r="W2" s="173" t="s">
        <v>135</v>
      </c>
      <c r="X2" s="173" t="s">
        <v>154</v>
      </c>
      <c r="Y2" s="173" t="s">
        <v>137</v>
      </c>
      <c r="Z2" s="173" t="s">
        <v>138</v>
      </c>
      <c r="AA2" s="173" t="s">
        <v>139</v>
      </c>
      <c r="AB2" s="173" t="s">
        <v>147</v>
      </c>
    </row>
    <row r="3" spans="1:28" s="183" customFormat="1" hidden="1" x14ac:dyDescent="0.2">
      <c r="B3" s="183" t="s">
        <v>607</v>
      </c>
      <c r="C3" s="183" t="s">
        <v>1370</v>
      </c>
      <c r="D3" s="183" t="s">
        <v>164</v>
      </c>
      <c r="E3" s="181" t="s">
        <v>609</v>
      </c>
      <c r="F3" s="183" t="s">
        <v>610</v>
      </c>
      <c r="G3" s="182" t="s">
        <v>1116</v>
      </c>
      <c r="H3" s="177" t="s">
        <v>1117</v>
      </c>
      <c r="I3" s="182" t="s">
        <v>167</v>
      </c>
      <c r="J3" s="181" t="s">
        <v>608</v>
      </c>
      <c r="K3" s="183">
        <v>2011</v>
      </c>
      <c r="L3" s="181" t="s">
        <v>622</v>
      </c>
      <c r="M3" s="181" t="s">
        <v>170</v>
      </c>
      <c r="N3" s="181" t="s">
        <v>170</v>
      </c>
      <c r="O3" s="181" t="s">
        <v>844</v>
      </c>
      <c r="P3" s="189">
        <v>1</v>
      </c>
      <c r="Q3" s="190" t="s">
        <v>623</v>
      </c>
      <c r="R3" s="187" t="s">
        <v>170</v>
      </c>
      <c r="S3" s="190" t="s">
        <v>170</v>
      </c>
      <c r="T3" s="183" t="s">
        <v>170</v>
      </c>
      <c r="U3" s="183" t="s">
        <v>1151</v>
      </c>
      <c r="W3" s="183" t="s">
        <v>624</v>
      </c>
      <c r="X3" s="183" t="s">
        <v>1484</v>
      </c>
    </row>
    <row r="4" spans="1:28" s="183" customFormat="1" hidden="1" x14ac:dyDescent="0.2">
      <c r="B4" s="181" t="s">
        <v>76</v>
      </c>
      <c r="C4" s="183" t="s">
        <v>1382</v>
      </c>
      <c r="D4" s="183" t="s">
        <v>164</v>
      </c>
      <c r="E4" s="177" t="s">
        <v>5</v>
      </c>
      <c r="F4" s="182" t="s">
        <v>933</v>
      </c>
      <c r="G4" s="182" t="s">
        <v>834</v>
      </c>
      <c r="H4" s="212" t="s">
        <v>71</v>
      </c>
      <c r="I4" s="182" t="s">
        <v>167</v>
      </c>
      <c r="J4" s="177" t="s">
        <v>974</v>
      </c>
      <c r="K4" s="177">
        <v>2010</v>
      </c>
      <c r="L4" s="177" t="s">
        <v>1007</v>
      </c>
      <c r="M4" s="177" t="s">
        <v>125</v>
      </c>
      <c r="N4" s="177" t="s">
        <v>1143</v>
      </c>
      <c r="O4" s="177" t="s">
        <v>670</v>
      </c>
      <c r="P4" s="189" t="s">
        <v>170</v>
      </c>
      <c r="Q4" s="189" t="s">
        <v>170</v>
      </c>
      <c r="R4" s="189" t="s">
        <v>170</v>
      </c>
      <c r="S4" s="189" t="s">
        <v>175</v>
      </c>
      <c r="T4" s="177" t="s">
        <v>175</v>
      </c>
      <c r="W4" s="183" t="s">
        <v>1006</v>
      </c>
      <c r="X4" s="183" t="s">
        <v>1581</v>
      </c>
    </row>
    <row r="5" spans="1:28" s="183" customFormat="1" hidden="1" x14ac:dyDescent="0.2">
      <c r="B5" s="181" t="s">
        <v>76</v>
      </c>
      <c r="C5" s="183" t="s">
        <v>1382</v>
      </c>
      <c r="D5" s="183" t="s">
        <v>164</v>
      </c>
      <c r="E5" s="177" t="s">
        <v>5</v>
      </c>
      <c r="F5" s="182" t="s">
        <v>933</v>
      </c>
      <c r="G5" s="182" t="s">
        <v>834</v>
      </c>
      <c r="H5" s="212" t="s">
        <v>71</v>
      </c>
      <c r="I5" s="182" t="s">
        <v>167</v>
      </c>
      <c r="J5" s="177" t="s">
        <v>974</v>
      </c>
      <c r="K5" s="177">
        <v>2010</v>
      </c>
      <c r="L5" s="177" t="s">
        <v>1007</v>
      </c>
      <c r="M5" s="177" t="s">
        <v>125</v>
      </c>
      <c r="N5" s="177" t="s">
        <v>1142</v>
      </c>
      <c r="O5" s="177" t="s">
        <v>708</v>
      </c>
      <c r="P5" s="189" t="s">
        <v>170</v>
      </c>
      <c r="Q5" s="189" t="s">
        <v>982</v>
      </c>
      <c r="R5" s="189" t="s">
        <v>170</v>
      </c>
      <c r="S5" s="189" t="s">
        <v>175</v>
      </c>
      <c r="T5" s="177" t="s">
        <v>175</v>
      </c>
      <c r="W5" s="183" t="s">
        <v>1006</v>
      </c>
      <c r="X5" s="183" t="s">
        <v>1581</v>
      </c>
    </row>
    <row r="6" spans="1:28" s="183" customFormat="1" hidden="1" x14ac:dyDescent="0.2">
      <c r="B6" s="181" t="s">
        <v>76</v>
      </c>
      <c r="C6" s="183" t="s">
        <v>1382</v>
      </c>
      <c r="D6" s="183" t="s">
        <v>164</v>
      </c>
      <c r="E6" s="177" t="s">
        <v>5</v>
      </c>
      <c r="F6" s="182" t="s">
        <v>933</v>
      </c>
      <c r="G6" s="182" t="s">
        <v>834</v>
      </c>
      <c r="H6" s="212" t="s">
        <v>71</v>
      </c>
      <c r="I6" s="182" t="s">
        <v>167</v>
      </c>
      <c r="J6" s="177" t="s">
        <v>974</v>
      </c>
      <c r="K6" s="177">
        <v>2010</v>
      </c>
      <c r="L6" s="177" t="s">
        <v>1007</v>
      </c>
      <c r="M6" s="177" t="s">
        <v>219</v>
      </c>
      <c r="N6" s="177"/>
      <c r="O6" s="177" t="s">
        <v>708</v>
      </c>
      <c r="P6" s="189" t="s">
        <v>170</v>
      </c>
      <c r="Q6" s="189" t="s">
        <v>982</v>
      </c>
      <c r="R6" s="189" t="s">
        <v>170</v>
      </c>
      <c r="S6" s="189">
        <v>1</v>
      </c>
      <c r="T6" s="183" t="s">
        <v>995</v>
      </c>
      <c r="W6" s="183" t="s">
        <v>1006</v>
      </c>
      <c r="X6" s="183" t="s">
        <v>1581</v>
      </c>
    </row>
    <row r="7" spans="1:28" s="183" customFormat="1" hidden="1" x14ac:dyDescent="0.2">
      <c r="B7" s="181" t="s">
        <v>76</v>
      </c>
      <c r="C7" s="183" t="s">
        <v>1382</v>
      </c>
      <c r="D7" s="183" t="s">
        <v>164</v>
      </c>
      <c r="E7" s="177" t="s">
        <v>5</v>
      </c>
      <c r="F7" s="182" t="s">
        <v>933</v>
      </c>
      <c r="G7" s="182" t="s">
        <v>834</v>
      </c>
      <c r="H7" s="212" t="s">
        <v>71</v>
      </c>
      <c r="I7" s="182" t="s">
        <v>167</v>
      </c>
      <c r="J7" s="177" t="s">
        <v>974</v>
      </c>
      <c r="K7" s="177">
        <v>2010</v>
      </c>
      <c r="L7" s="177" t="s">
        <v>1007</v>
      </c>
      <c r="M7" s="177" t="s">
        <v>660</v>
      </c>
      <c r="N7" s="177"/>
      <c r="O7" s="177" t="s">
        <v>670</v>
      </c>
      <c r="P7" s="189" t="s">
        <v>170</v>
      </c>
      <c r="Q7" s="189" t="s">
        <v>170</v>
      </c>
      <c r="R7" s="189" t="s">
        <v>170</v>
      </c>
      <c r="S7" s="189">
        <v>25</v>
      </c>
      <c r="T7" s="183" t="s">
        <v>995</v>
      </c>
      <c r="W7" s="183" t="s">
        <v>1006</v>
      </c>
      <c r="X7" s="183" t="s">
        <v>1581</v>
      </c>
    </row>
    <row r="8" spans="1:28" s="183" customFormat="1" hidden="1" x14ac:dyDescent="0.2">
      <c r="B8" s="181" t="s">
        <v>76</v>
      </c>
      <c r="C8" s="183" t="s">
        <v>1373</v>
      </c>
      <c r="D8" s="183" t="s">
        <v>164</v>
      </c>
      <c r="E8" s="177" t="s">
        <v>5</v>
      </c>
      <c r="F8" s="182" t="s">
        <v>933</v>
      </c>
      <c r="G8" s="182" t="s">
        <v>834</v>
      </c>
      <c r="H8" s="212" t="s">
        <v>71</v>
      </c>
      <c r="I8" s="182" t="s">
        <v>167</v>
      </c>
      <c r="J8" s="177" t="s">
        <v>974</v>
      </c>
      <c r="K8" s="177">
        <v>2011</v>
      </c>
      <c r="L8" s="177" t="s">
        <v>979</v>
      </c>
      <c r="M8" s="177" t="s">
        <v>125</v>
      </c>
      <c r="N8" s="177" t="s">
        <v>1213</v>
      </c>
      <c r="O8" s="177" t="s">
        <v>708</v>
      </c>
      <c r="P8" s="189">
        <v>127</v>
      </c>
      <c r="Q8" s="187" t="s">
        <v>982</v>
      </c>
      <c r="R8" s="187">
        <v>261.8</v>
      </c>
      <c r="S8" s="189" t="s">
        <v>175</v>
      </c>
      <c r="T8" s="177" t="s">
        <v>175</v>
      </c>
      <c r="U8" s="183" t="s">
        <v>984</v>
      </c>
      <c r="W8" s="183" t="s">
        <v>980</v>
      </c>
      <c r="X8" s="183" t="s">
        <v>1582</v>
      </c>
    </row>
    <row r="9" spans="1:28" s="183" customFormat="1" hidden="1" x14ac:dyDescent="0.2">
      <c r="B9" s="181" t="s">
        <v>76</v>
      </c>
      <c r="C9" s="183" t="s">
        <v>1373</v>
      </c>
      <c r="D9" s="183" t="s">
        <v>164</v>
      </c>
      <c r="E9" s="177" t="s">
        <v>5</v>
      </c>
      <c r="F9" s="182" t="s">
        <v>933</v>
      </c>
      <c r="G9" s="182" t="s">
        <v>834</v>
      </c>
      <c r="H9" s="212" t="s">
        <v>71</v>
      </c>
      <c r="I9" s="182" t="s">
        <v>167</v>
      </c>
      <c r="J9" s="177" t="s">
        <v>974</v>
      </c>
      <c r="K9" s="177">
        <v>2011</v>
      </c>
      <c r="L9" s="177" t="s">
        <v>979</v>
      </c>
      <c r="M9" s="177" t="s">
        <v>125</v>
      </c>
      <c r="N9" s="177" t="s">
        <v>1214</v>
      </c>
      <c r="O9" s="177" t="s">
        <v>670</v>
      </c>
      <c r="P9" s="189">
        <v>258</v>
      </c>
      <c r="Q9" s="187" t="s">
        <v>170</v>
      </c>
      <c r="R9" s="189">
        <v>581.29999999999995</v>
      </c>
      <c r="S9" s="189" t="s">
        <v>175</v>
      </c>
      <c r="T9" s="177" t="s">
        <v>175</v>
      </c>
      <c r="U9" s="183" t="s">
        <v>985</v>
      </c>
      <c r="W9" s="183" t="s">
        <v>980</v>
      </c>
      <c r="X9" s="183" t="s">
        <v>1582</v>
      </c>
    </row>
    <row r="10" spans="1:28" s="183" customFormat="1" hidden="1" x14ac:dyDescent="0.2">
      <c r="B10" s="181" t="s">
        <v>76</v>
      </c>
      <c r="C10" s="183" t="s">
        <v>1373</v>
      </c>
      <c r="D10" s="183" t="s">
        <v>164</v>
      </c>
      <c r="E10" s="177" t="s">
        <v>5</v>
      </c>
      <c r="F10" s="182" t="s">
        <v>933</v>
      </c>
      <c r="G10" s="182" t="s">
        <v>834</v>
      </c>
      <c r="H10" s="212" t="s">
        <v>71</v>
      </c>
      <c r="I10" s="182" t="s">
        <v>167</v>
      </c>
      <c r="J10" s="177" t="s">
        <v>974</v>
      </c>
      <c r="K10" s="177">
        <v>2011</v>
      </c>
      <c r="L10" s="177" t="s">
        <v>979</v>
      </c>
      <c r="M10" s="177" t="s">
        <v>660</v>
      </c>
      <c r="O10" s="177" t="s">
        <v>670</v>
      </c>
      <c r="P10" s="189">
        <v>258</v>
      </c>
      <c r="Q10" s="187" t="s">
        <v>170</v>
      </c>
      <c r="R10" s="189">
        <v>581.29999999999995</v>
      </c>
      <c r="S10" s="187">
        <v>20</v>
      </c>
      <c r="T10" s="177" t="s">
        <v>983</v>
      </c>
      <c r="U10" s="183" t="s">
        <v>985</v>
      </c>
      <c r="W10" s="183" t="s">
        <v>980</v>
      </c>
      <c r="X10" s="183" t="s">
        <v>1582</v>
      </c>
    </row>
    <row r="11" spans="1:28" s="183" customFormat="1" hidden="1" x14ac:dyDescent="0.2">
      <c r="B11" s="181" t="s">
        <v>76</v>
      </c>
      <c r="C11" s="183" t="s">
        <v>1374</v>
      </c>
      <c r="D11" s="183" t="s">
        <v>164</v>
      </c>
      <c r="E11" s="177" t="s">
        <v>5</v>
      </c>
      <c r="F11" s="182" t="s">
        <v>933</v>
      </c>
      <c r="G11" s="182" t="s">
        <v>834</v>
      </c>
      <c r="H11" s="212" t="s">
        <v>71</v>
      </c>
      <c r="I11" s="182" t="s">
        <v>167</v>
      </c>
      <c r="J11" s="177" t="s">
        <v>974</v>
      </c>
      <c r="K11" s="177">
        <v>2012</v>
      </c>
      <c r="L11" s="177" t="s">
        <v>994</v>
      </c>
      <c r="M11" s="177" t="s">
        <v>125</v>
      </c>
      <c r="N11" s="177" t="s">
        <v>1215</v>
      </c>
      <c r="O11" s="183" t="s">
        <v>708</v>
      </c>
      <c r="P11" s="189">
        <v>131</v>
      </c>
      <c r="Q11" s="189" t="s">
        <v>982</v>
      </c>
      <c r="R11" s="187">
        <v>383</v>
      </c>
      <c r="S11" s="187" t="s">
        <v>175</v>
      </c>
      <c r="T11" s="183" t="s">
        <v>175</v>
      </c>
      <c r="W11" s="183" t="s">
        <v>992</v>
      </c>
      <c r="X11" s="183" t="s">
        <v>1585</v>
      </c>
    </row>
    <row r="12" spans="1:28" s="183" customFormat="1" hidden="1" x14ac:dyDescent="0.2">
      <c r="B12" s="181" t="s">
        <v>76</v>
      </c>
      <c r="C12" s="183" t="s">
        <v>1374</v>
      </c>
      <c r="D12" s="183" t="s">
        <v>164</v>
      </c>
      <c r="E12" s="177" t="s">
        <v>5</v>
      </c>
      <c r="F12" s="182" t="s">
        <v>933</v>
      </c>
      <c r="G12" s="182" t="s">
        <v>834</v>
      </c>
      <c r="H12" s="212" t="s">
        <v>71</v>
      </c>
      <c r="I12" s="182" t="s">
        <v>167</v>
      </c>
      <c r="J12" s="177" t="s">
        <v>974</v>
      </c>
      <c r="K12" s="177">
        <v>2012</v>
      </c>
      <c r="L12" s="177" t="s">
        <v>994</v>
      </c>
      <c r="M12" s="177" t="s">
        <v>125</v>
      </c>
      <c r="N12" s="177" t="s">
        <v>1201</v>
      </c>
      <c r="O12" s="183" t="s">
        <v>670</v>
      </c>
      <c r="P12" s="189">
        <v>291</v>
      </c>
      <c r="Q12" s="189">
        <v>48</v>
      </c>
      <c r="R12" s="187">
        <v>342</v>
      </c>
      <c r="S12" s="187" t="s">
        <v>170</v>
      </c>
      <c r="T12" s="183" t="s">
        <v>170</v>
      </c>
      <c r="W12" s="183" t="s">
        <v>992</v>
      </c>
      <c r="X12" s="183" t="s">
        <v>1585</v>
      </c>
    </row>
    <row r="13" spans="1:28" s="183" customFormat="1" hidden="1" x14ac:dyDescent="0.2">
      <c r="B13" s="181" t="s">
        <v>76</v>
      </c>
      <c r="C13" s="183" t="s">
        <v>1374</v>
      </c>
      <c r="D13" s="183" t="s">
        <v>164</v>
      </c>
      <c r="E13" s="177" t="s">
        <v>5</v>
      </c>
      <c r="F13" s="182" t="s">
        <v>933</v>
      </c>
      <c r="G13" s="182" t="s">
        <v>834</v>
      </c>
      <c r="H13" s="212" t="s">
        <v>71</v>
      </c>
      <c r="I13" s="182" t="s">
        <v>167</v>
      </c>
      <c r="J13" s="177" t="s">
        <v>974</v>
      </c>
      <c r="K13" s="177">
        <v>2012</v>
      </c>
      <c r="L13" s="177" t="s">
        <v>994</v>
      </c>
      <c r="M13" s="177" t="s">
        <v>660</v>
      </c>
      <c r="N13" s="177"/>
      <c r="O13" s="183" t="s">
        <v>670</v>
      </c>
      <c r="P13" s="189">
        <v>291</v>
      </c>
      <c r="Q13" s="189">
        <v>48</v>
      </c>
      <c r="R13" s="187">
        <v>342</v>
      </c>
      <c r="S13" s="187">
        <v>63</v>
      </c>
      <c r="T13" s="183" t="s">
        <v>995</v>
      </c>
      <c r="W13" s="183" t="s">
        <v>992</v>
      </c>
      <c r="X13" s="183" t="s">
        <v>1585</v>
      </c>
    </row>
    <row r="14" spans="1:28" s="183" customFormat="1" hidden="1" x14ac:dyDescent="0.2">
      <c r="B14" s="183" t="s">
        <v>744</v>
      </c>
      <c r="C14" s="183" t="s">
        <v>1386</v>
      </c>
      <c r="D14" s="183" t="s">
        <v>164</v>
      </c>
      <c r="E14" s="183" t="s">
        <v>609</v>
      </c>
      <c r="F14" s="183" t="s">
        <v>739</v>
      </c>
      <c r="G14" s="183" t="s">
        <v>738</v>
      </c>
      <c r="H14" s="183" t="s">
        <v>51</v>
      </c>
      <c r="I14" s="183" t="s">
        <v>1154</v>
      </c>
      <c r="J14" s="183" t="s">
        <v>740</v>
      </c>
      <c r="K14" s="183">
        <v>2013</v>
      </c>
      <c r="L14" s="183" t="s">
        <v>764</v>
      </c>
      <c r="M14" s="183" t="s">
        <v>125</v>
      </c>
      <c r="N14" s="183" t="s">
        <v>1147</v>
      </c>
      <c r="O14" s="183" t="s">
        <v>769</v>
      </c>
      <c r="P14" s="187">
        <v>199</v>
      </c>
      <c r="Q14" s="187">
        <v>96</v>
      </c>
      <c r="R14" s="187">
        <v>50.4</v>
      </c>
      <c r="S14" s="187" t="s">
        <v>175</v>
      </c>
      <c r="T14" s="183" t="s">
        <v>1148</v>
      </c>
      <c r="W14" s="183" t="s">
        <v>765</v>
      </c>
      <c r="X14" s="183" t="s">
        <v>1565</v>
      </c>
    </row>
    <row r="15" spans="1:28" s="183" customFormat="1" hidden="1" x14ac:dyDescent="0.2">
      <c r="B15" s="183" t="s">
        <v>744</v>
      </c>
      <c r="C15" s="183" t="s">
        <v>1386</v>
      </c>
      <c r="D15" s="183" t="s">
        <v>164</v>
      </c>
      <c r="E15" s="183" t="s">
        <v>609</v>
      </c>
      <c r="F15" s="183" t="s">
        <v>739</v>
      </c>
      <c r="G15" s="183" t="s">
        <v>738</v>
      </c>
      <c r="H15" s="183" t="s">
        <v>51</v>
      </c>
      <c r="I15" s="183" t="s">
        <v>1154</v>
      </c>
      <c r="J15" s="183" t="s">
        <v>740</v>
      </c>
      <c r="K15" s="183">
        <v>2013</v>
      </c>
      <c r="L15" s="183" t="s">
        <v>764</v>
      </c>
      <c r="M15" s="183" t="s">
        <v>169</v>
      </c>
      <c r="O15" s="183" t="s">
        <v>769</v>
      </c>
      <c r="P15" s="187">
        <v>199</v>
      </c>
      <c r="Q15" s="187">
        <v>96</v>
      </c>
      <c r="R15" s="187">
        <v>50.4</v>
      </c>
      <c r="S15" s="187" t="s">
        <v>170</v>
      </c>
      <c r="T15" s="183" t="s">
        <v>770</v>
      </c>
      <c r="W15" s="183" t="s">
        <v>765</v>
      </c>
      <c r="X15" s="183" t="s">
        <v>1565</v>
      </c>
    </row>
    <row r="16" spans="1:28" s="183" customFormat="1" hidden="1" x14ac:dyDescent="0.2">
      <c r="B16" s="183" t="s">
        <v>744</v>
      </c>
      <c r="C16" s="183" t="s">
        <v>1386</v>
      </c>
      <c r="D16" s="183" t="s">
        <v>164</v>
      </c>
      <c r="E16" s="183" t="s">
        <v>609</v>
      </c>
      <c r="F16" s="183" t="s">
        <v>739</v>
      </c>
      <c r="G16" s="183" t="s">
        <v>738</v>
      </c>
      <c r="H16" s="183" t="s">
        <v>51</v>
      </c>
      <c r="I16" s="183" t="s">
        <v>1154</v>
      </c>
      <c r="J16" s="183" t="s">
        <v>740</v>
      </c>
      <c r="K16" s="183">
        <v>2013</v>
      </c>
      <c r="L16" s="183" t="s">
        <v>764</v>
      </c>
      <c r="M16" s="183" t="s">
        <v>182</v>
      </c>
      <c r="O16" s="183" t="s">
        <v>769</v>
      </c>
      <c r="P16" s="187">
        <v>199</v>
      </c>
      <c r="Q16" s="187">
        <v>96</v>
      </c>
      <c r="R16" s="187">
        <v>50.4</v>
      </c>
      <c r="S16" s="187" t="s">
        <v>170</v>
      </c>
      <c r="T16" s="183" t="s">
        <v>771</v>
      </c>
      <c r="W16" s="183" t="s">
        <v>765</v>
      </c>
      <c r="X16" s="183" t="s">
        <v>1565</v>
      </c>
    </row>
    <row r="17" spans="1:28" s="183" customFormat="1" hidden="1" x14ac:dyDescent="0.2">
      <c r="B17" s="183" t="s">
        <v>744</v>
      </c>
      <c r="C17" s="183" t="s">
        <v>1386</v>
      </c>
      <c r="D17" s="183" t="s">
        <v>164</v>
      </c>
      <c r="E17" s="183" t="s">
        <v>609</v>
      </c>
      <c r="F17" s="183" t="s">
        <v>739</v>
      </c>
      <c r="G17" s="183" t="s">
        <v>738</v>
      </c>
      <c r="H17" s="183" t="s">
        <v>51</v>
      </c>
      <c r="I17" s="183" t="s">
        <v>1154</v>
      </c>
      <c r="J17" s="183" t="s">
        <v>740</v>
      </c>
      <c r="K17" s="183">
        <v>2013</v>
      </c>
      <c r="L17" s="183" t="s">
        <v>764</v>
      </c>
      <c r="M17" s="183" t="s">
        <v>219</v>
      </c>
      <c r="O17" s="183" t="s">
        <v>769</v>
      </c>
      <c r="P17" s="187">
        <v>199</v>
      </c>
      <c r="Q17" s="187">
        <v>96</v>
      </c>
      <c r="R17" s="187">
        <v>50.4</v>
      </c>
      <c r="S17" s="187" t="s">
        <v>170</v>
      </c>
      <c r="T17" s="183" t="s">
        <v>170</v>
      </c>
      <c r="W17" s="183" t="s">
        <v>765</v>
      </c>
      <c r="X17" s="183" t="s">
        <v>1565</v>
      </c>
    </row>
    <row r="18" spans="1:28" s="183" customFormat="1" hidden="1" x14ac:dyDescent="0.2">
      <c r="B18" s="183" t="s">
        <v>744</v>
      </c>
      <c r="C18" s="183" t="s">
        <v>1386</v>
      </c>
      <c r="D18" s="183" t="s">
        <v>164</v>
      </c>
      <c r="E18" s="183" t="s">
        <v>609</v>
      </c>
      <c r="F18" s="183" t="s">
        <v>739</v>
      </c>
      <c r="G18" s="183" t="s">
        <v>738</v>
      </c>
      <c r="H18" s="183" t="s">
        <v>51</v>
      </c>
      <c r="I18" s="183" t="s">
        <v>1154</v>
      </c>
      <c r="J18" s="183" t="s">
        <v>740</v>
      </c>
      <c r="K18" s="183">
        <v>2013</v>
      </c>
      <c r="L18" s="183" t="s">
        <v>764</v>
      </c>
      <c r="M18" s="183" t="s">
        <v>615</v>
      </c>
      <c r="O18" s="183" t="s">
        <v>769</v>
      </c>
      <c r="P18" s="187">
        <v>199</v>
      </c>
      <c r="Q18" s="187">
        <v>96</v>
      </c>
      <c r="R18" s="187">
        <v>50.4</v>
      </c>
      <c r="S18" s="187" t="s">
        <v>170</v>
      </c>
      <c r="T18" s="183" t="s">
        <v>771</v>
      </c>
      <c r="W18" s="183" t="s">
        <v>765</v>
      </c>
      <c r="X18" s="183" t="s">
        <v>1565</v>
      </c>
    </row>
    <row r="19" spans="1:28" s="183" customFormat="1" hidden="1" x14ac:dyDescent="0.2">
      <c r="B19" s="183" t="s">
        <v>744</v>
      </c>
      <c r="C19" s="183" t="s">
        <v>1386</v>
      </c>
      <c r="D19" s="183" t="s">
        <v>164</v>
      </c>
      <c r="E19" s="183" t="s">
        <v>609</v>
      </c>
      <c r="F19" s="183" t="s">
        <v>739</v>
      </c>
      <c r="G19" s="183" t="s">
        <v>738</v>
      </c>
      <c r="H19" s="183" t="s">
        <v>51</v>
      </c>
      <c r="I19" s="183" t="s">
        <v>1154</v>
      </c>
      <c r="J19" s="183" t="s">
        <v>740</v>
      </c>
      <c r="K19" s="183">
        <v>2013</v>
      </c>
      <c r="L19" s="183" t="s">
        <v>1093</v>
      </c>
      <c r="M19" s="183" t="s">
        <v>125</v>
      </c>
      <c r="N19" s="183" t="s">
        <v>773</v>
      </c>
      <c r="O19" s="183" t="s">
        <v>769</v>
      </c>
      <c r="P19" s="187">
        <v>199</v>
      </c>
      <c r="Q19" s="187">
        <v>96</v>
      </c>
      <c r="R19" s="187">
        <v>33</v>
      </c>
      <c r="S19" s="187" t="s">
        <v>170</v>
      </c>
      <c r="T19" s="183" t="s">
        <v>1148</v>
      </c>
      <c r="W19" s="183" t="s">
        <v>772</v>
      </c>
      <c r="X19" s="183" t="s">
        <v>1566</v>
      </c>
    </row>
    <row r="20" spans="1:28" s="183" customFormat="1" hidden="1" x14ac:dyDescent="0.2">
      <c r="B20" s="183" t="s">
        <v>744</v>
      </c>
      <c r="C20" s="183" t="s">
        <v>1386</v>
      </c>
      <c r="D20" s="183" t="s">
        <v>164</v>
      </c>
      <c r="E20" s="183" t="s">
        <v>609</v>
      </c>
      <c r="F20" s="183" t="s">
        <v>739</v>
      </c>
      <c r="G20" s="183" t="s">
        <v>738</v>
      </c>
      <c r="H20" s="183" t="s">
        <v>51</v>
      </c>
      <c r="I20" s="183" t="s">
        <v>1154</v>
      </c>
      <c r="J20" s="183" t="s">
        <v>740</v>
      </c>
      <c r="K20" s="183">
        <v>2013</v>
      </c>
      <c r="L20" s="183" t="s">
        <v>1093</v>
      </c>
      <c r="M20" s="183" t="s">
        <v>615</v>
      </c>
      <c r="O20" s="183" t="s">
        <v>769</v>
      </c>
      <c r="P20" s="187">
        <v>199</v>
      </c>
      <c r="Q20" s="187">
        <v>96</v>
      </c>
      <c r="R20" s="187">
        <v>33</v>
      </c>
      <c r="S20" s="187" t="s">
        <v>170</v>
      </c>
      <c r="T20" s="183" t="s">
        <v>771</v>
      </c>
      <c r="W20" s="183" t="s">
        <v>772</v>
      </c>
      <c r="X20" s="183" t="s">
        <v>1566</v>
      </c>
    </row>
    <row r="21" spans="1:28" s="183" customFormat="1" hidden="1" x14ac:dyDescent="0.2">
      <c r="B21" s="183" t="s">
        <v>744</v>
      </c>
      <c r="C21" s="183" t="s">
        <v>1386</v>
      </c>
      <c r="D21" s="183" t="s">
        <v>164</v>
      </c>
      <c r="E21" s="183" t="s">
        <v>609</v>
      </c>
      <c r="F21" s="183" t="s">
        <v>739</v>
      </c>
      <c r="G21" s="183" t="s">
        <v>738</v>
      </c>
      <c r="H21" s="183" t="s">
        <v>51</v>
      </c>
      <c r="I21" s="183" t="s">
        <v>1154</v>
      </c>
      <c r="J21" s="183" t="s">
        <v>740</v>
      </c>
      <c r="K21" s="183">
        <v>2013</v>
      </c>
      <c r="L21" s="183" t="s">
        <v>1093</v>
      </c>
      <c r="M21" s="183" t="s">
        <v>182</v>
      </c>
      <c r="O21" s="183" t="s">
        <v>769</v>
      </c>
      <c r="P21" s="187">
        <v>199</v>
      </c>
      <c r="Q21" s="187">
        <v>96</v>
      </c>
      <c r="R21" s="187">
        <v>33</v>
      </c>
      <c r="S21" s="187" t="s">
        <v>170</v>
      </c>
      <c r="T21" s="183" t="s">
        <v>771</v>
      </c>
      <c r="W21" s="183" t="s">
        <v>772</v>
      </c>
      <c r="X21" s="183" t="s">
        <v>1566</v>
      </c>
    </row>
    <row r="22" spans="1:28" s="183" customFormat="1" hidden="1" x14ac:dyDescent="0.2">
      <c r="B22" s="183" t="s">
        <v>744</v>
      </c>
      <c r="C22" s="183" t="s">
        <v>1386</v>
      </c>
      <c r="D22" s="183" t="s">
        <v>164</v>
      </c>
      <c r="E22" s="183" t="s">
        <v>609</v>
      </c>
      <c r="F22" s="183" t="s">
        <v>739</v>
      </c>
      <c r="G22" s="183" t="s">
        <v>738</v>
      </c>
      <c r="H22" s="183" t="s">
        <v>51</v>
      </c>
      <c r="I22" s="183" t="s">
        <v>1154</v>
      </c>
      <c r="J22" s="183" t="s">
        <v>740</v>
      </c>
      <c r="K22" s="183">
        <v>2013</v>
      </c>
      <c r="L22" s="183" t="s">
        <v>1093</v>
      </c>
      <c r="M22" s="183" t="s">
        <v>219</v>
      </c>
      <c r="O22" s="183" t="s">
        <v>769</v>
      </c>
      <c r="P22" s="187">
        <v>199</v>
      </c>
      <c r="Q22" s="187">
        <v>96</v>
      </c>
      <c r="R22" s="187">
        <v>33</v>
      </c>
      <c r="S22" s="187" t="s">
        <v>170</v>
      </c>
      <c r="T22" s="183" t="s">
        <v>170</v>
      </c>
      <c r="W22" s="183" t="s">
        <v>772</v>
      </c>
      <c r="X22" s="183" t="s">
        <v>1566</v>
      </c>
    </row>
    <row r="23" spans="1:28" s="183" customFormat="1" hidden="1" x14ac:dyDescent="0.2">
      <c r="B23" s="183" t="s">
        <v>744</v>
      </c>
      <c r="C23" s="183" t="s">
        <v>1387</v>
      </c>
      <c r="D23" s="183" t="s">
        <v>164</v>
      </c>
      <c r="E23" s="183" t="s">
        <v>609</v>
      </c>
      <c r="F23" s="183" t="s">
        <v>739</v>
      </c>
      <c r="G23" s="183" t="s">
        <v>738</v>
      </c>
      <c r="H23" s="183" t="s">
        <v>51</v>
      </c>
      <c r="I23" s="183" t="s">
        <v>1154</v>
      </c>
      <c r="J23" s="183" t="s">
        <v>740</v>
      </c>
      <c r="K23" s="183">
        <v>2014</v>
      </c>
      <c r="L23" s="214" t="s">
        <v>1121</v>
      </c>
      <c r="M23" s="183" t="s">
        <v>182</v>
      </c>
      <c r="N23" s="177"/>
      <c r="O23" s="183" t="s">
        <v>769</v>
      </c>
      <c r="P23" s="187">
        <v>199</v>
      </c>
      <c r="Q23" s="187">
        <v>96</v>
      </c>
      <c r="R23" s="187">
        <v>81.7</v>
      </c>
      <c r="S23" s="187" t="s">
        <v>170</v>
      </c>
      <c r="T23" s="183" t="s">
        <v>771</v>
      </c>
      <c r="W23" s="183" t="s">
        <v>777</v>
      </c>
      <c r="X23" s="183" t="s">
        <v>1567</v>
      </c>
    </row>
    <row r="24" spans="1:28" s="216" customFormat="1" hidden="1" x14ac:dyDescent="0.2">
      <c r="B24" s="216" t="s">
        <v>744</v>
      </c>
      <c r="C24" s="183" t="s">
        <v>1387</v>
      </c>
      <c r="D24" s="216" t="s">
        <v>164</v>
      </c>
      <c r="E24" s="216" t="s">
        <v>609</v>
      </c>
      <c r="F24" s="216" t="s">
        <v>739</v>
      </c>
      <c r="G24" s="216" t="s">
        <v>738</v>
      </c>
      <c r="H24" s="216" t="s">
        <v>51</v>
      </c>
      <c r="I24" s="183" t="s">
        <v>1154</v>
      </c>
      <c r="J24" s="216" t="s">
        <v>740</v>
      </c>
      <c r="K24" s="216">
        <v>2014</v>
      </c>
      <c r="L24" s="217" t="s">
        <v>1121</v>
      </c>
      <c r="M24" s="216" t="s">
        <v>125</v>
      </c>
      <c r="N24" s="218" t="s">
        <v>781</v>
      </c>
      <c r="O24" s="239" t="s">
        <v>769</v>
      </c>
      <c r="P24" s="187">
        <v>199</v>
      </c>
      <c r="Q24" s="187">
        <v>96</v>
      </c>
      <c r="R24" s="219">
        <v>81.7</v>
      </c>
      <c r="S24" s="219" t="s">
        <v>170</v>
      </c>
      <c r="T24" s="239" t="s">
        <v>771</v>
      </c>
      <c r="W24" s="216" t="s">
        <v>777</v>
      </c>
      <c r="X24" s="216" t="s">
        <v>1567</v>
      </c>
    </row>
    <row r="25" spans="1:28" s="227" customFormat="1" ht="15.75" hidden="1" customHeight="1" x14ac:dyDescent="0.2">
      <c r="A25" s="220"/>
      <c r="B25" s="220" t="s">
        <v>744</v>
      </c>
      <c r="C25" s="183" t="s">
        <v>1388</v>
      </c>
      <c r="D25" s="220" t="s">
        <v>164</v>
      </c>
      <c r="E25" s="220" t="s">
        <v>609</v>
      </c>
      <c r="F25" s="220" t="s">
        <v>739</v>
      </c>
      <c r="G25" s="220" t="s">
        <v>738</v>
      </c>
      <c r="H25" s="220" t="s">
        <v>51</v>
      </c>
      <c r="I25" s="183" t="s">
        <v>1154</v>
      </c>
      <c r="J25" s="220" t="s">
        <v>740</v>
      </c>
      <c r="K25" s="220">
        <v>2015</v>
      </c>
      <c r="L25" s="217" t="s">
        <v>1122</v>
      </c>
      <c r="M25" s="239" t="s">
        <v>182</v>
      </c>
      <c r="N25" s="221"/>
      <c r="O25" s="239" t="s">
        <v>769</v>
      </c>
      <c r="P25" s="187">
        <v>199</v>
      </c>
      <c r="Q25" s="187">
        <v>96</v>
      </c>
      <c r="R25" s="222">
        <v>21.5</v>
      </c>
      <c r="S25" s="222">
        <v>2</v>
      </c>
      <c r="T25" s="239" t="s">
        <v>771</v>
      </c>
      <c r="U25" s="220"/>
      <c r="V25" s="220"/>
      <c r="W25" s="227" t="s">
        <v>784</v>
      </c>
      <c r="X25" s="220" t="s">
        <v>1568</v>
      </c>
      <c r="Y25" s="220"/>
      <c r="Z25" s="220"/>
      <c r="AA25" s="220"/>
      <c r="AB25" s="220"/>
    </row>
    <row r="26" spans="1:28" s="177" customFormat="1" hidden="1" x14ac:dyDescent="0.2">
      <c r="A26" s="183"/>
      <c r="B26" s="183" t="s">
        <v>744</v>
      </c>
      <c r="C26" s="183" t="s">
        <v>1388</v>
      </c>
      <c r="D26" s="183" t="s">
        <v>164</v>
      </c>
      <c r="E26" s="183" t="s">
        <v>609</v>
      </c>
      <c r="F26" s="183" t="s">
        <v>739</v>
      </c>
      <c r="G26" s="183" t="s">
        <v>738</v>
      </c>
      <c r="H26" s="183" t="s">
        <v>51</v>
      </c>
      <c r="I26" s="183" t="s">
        <v>1154</v>
      </c>
      <c r="J26" s="183" t="s">
        <v>740</v>
      </c>
      <c r="K26" s="183">
        <v>2015</v>
      </c>
      <c r="L26" s="214" t="s">
        <v>1122</v>
      </c>
      <c r="M26" s="183" t="s">
        <v>125</v>
      </c>
      <c r="N26" s="177" t="s">
        <v>781</v>
      </c>
      <c r="O26" s="239" t="s">
        <v>769</v>
      </c>
      <c r="P26" s="187">
        <v>199</v>
      </c>
      <c r="Q26" s="187">
        <v>96</v>
      </c>
      <c r="R26" s="222">
        <v>21.5</v>
      </c>
      <c r="S26" s="187">
        <v>1</v>
      </c>
      <c r="T26" s="183" t="s">
        <v>771</v>
      </c>
      <c r="U26" s="183"/>
      <c r="V26" s="183"/>
      <c r="W26" s="184" t="s">
        <v>784</v>
      </c>
      <c r="X26" s="183" t="s">
        <v>1568</v>
      </c>
      <c r="Y26" s="183"/>
      <c r="Z26" s="183"/>
      <c r="AA26" s="183"/>
      <c r="AB26" s="183"/>
    </row>
    <row r="27" spans="1:28" s="177" customFormat="1" hidden="1" x14ac:dyDescent="0.2">
      <c r="A27" s="183"/>
      <c r="B27" s="183" t="s">
        <v>744</v>
      </c>
      <c r="C27" s="183" t="s">
        <v>1389</v>
      </c>
      <c r="D27" s="183" t="s">
        <v>164</v>
      </c>
      <c r="E27" s="183" t="s">
        <v>609</v>
      </c>
      <c r="F27" s="183" t="s">
        <v>739</v>
      </c>
      <c r="G27" s="183" t="s">
        <v>738</v>
      </c>
      <c r="H27" s="183" t="s">
        <v>51</v>
      </c>
      <c r="I27" s="183" t="s">
        <v>1154</v>
      </c>
      <c r="J27" s="183" t="s">
        <v>740</v>
      </c>
      <c r="K27" s="183">
        <v>2016</v>
      </c>
      <c r="L27" s="214" t="s">
        <v>1102</v>
      </c>
      <c r="M27" s="183" t="s">
        <v>182</v>
      </c>
      <c r="O27" s="183" t="s">
        <v>769</v>
      </c>
      <c r="P27" s="187">
        <v>199</v>
      </c>
      <c r="Q27" s="187">
        <v>96</v>
      </c>
      <c r="R27" s="187" t="s">
        <v>170</v>
      </c>
      <c r="S27" s="187">
        <v>5</v>
      </c>
      <c r="T27" s="183" t="s">
        <v>771</v>
      </c>
      <c r="U27" s="183"/>
      <c r="V27" s="183"/>
      <c r="W27" s="184" t="s">
        <v>786</v>
      </c>
      <c r="X27" s="183" t="s">
        <v>1569</v>
      </c>
      <c r="Y27" s="183"/>
      <c r="Z27" s="183"/>
      <c r="AA27" s="183"/>
      <c r="AB27" s="183"/>
    </row>
    <row r="28" spans="1:28" s="177" customFormat="1" hidden="1" x14ac:dyDescent="0.2">
      <c r="A28" s="183"/>
      <c r="B28" s="183" t="s">
        <v>744</v>
      </c>
      <c r="C28" s="183" t="s">
        <v>1389</v>
      </c>
      <c r="D28" s="183" t="s">
        <v>164</v>
      </c>
      <c r="E28" s="183" t="s">
        <v>609</v>
      </c>
      <c r="F28" s="183" t="s">
        <v>739</v>
      </c>
      <c r="G28" s="183" t="s">
        <v>738</v>
      </c>
      <c r="H28" s="183" t="s">
        <v>51</v>
      </c>
      <c r="I28" s="183" t="s">
        <v>1154</v>
      </c>
      <c r="J28" s="183" t="s">
        <v>740</v>
      </c>
      <c r="K28" s="183">
        <v>2016</v>
      </c>
      <c r="L28" s="214" t="s">
        <v>1102</v>
      </c>
      <c r="M28" s="183" t="s">
        <v>125</v>
      </c>
      <c r="N28" s="177" t="s">
        <v>631</v>
      </c>
      <c r="O28" s="183" t="s">
        <v>769</v>
      </c>
      <c r="P28" s="187">
        <v>199</v>
      </c>
      <c r="Q28" s="187">
        <v>96</v>
      </c>
      <c r="R28" s="187" t="s">
        <v>170</v>
      </c>
      <c r="S28" s="187">
        <v>1</v>
      </c>
      <c r="T28" s="183" t="s">
        <v>771</v>
      </c>
      <c r="U28" s="183"/>
      <c r="V28" s="183"/>
      <c r="W28" s="184" t="s">
        <v>786</v>
      </c>
      <c r="X28" s="183" t="s">
        <v>1569</v>
      </c>
      <c r="Y28" s="183"/>
      <c r="Z28" s="183"/>
      <c r="AA28" s="183"/>
      <c r="AB28" s="183"/>
    </row>
    <row r="29" spans="1:28" s="177" customFormat="1" hidden="1" x14ac:dyDescent="0.2">
      <c r="A29" s="183"/>
      <c r="B29" s="183" t="s">
        <v>744</v>
      </c>
      <c r="C29" s="183" t="s">
        <v>1391</v>
      </c>
      <c r="D29" s="183" t="s">
        <v>164</v>
      </c>
      <c r="E29" s="183" t="s">
        <v>609</v>
      </c>
      <c r="F29" s="183" t="s">
        <v>739</v>
      </c>
      <c r="G29" s="183" t="s">
        <v>738</v>
      </c>
      <c r="H29" s="183" t="s">
        <v>51</v>
      </c>
      <c r="I29" s="183" t="s">
        <v>1154</v>
      </c>
      <c r="J29" s="183" t="s">
        <v>740</v>
      </c>
      <c r="K29" s="183">
        <v>2018</v>
      </c>
      <c r="L29" s="214" t="s">
        <v>1100</v>
      </c>
      <c r="M29" s="183" t="s">
        <v>182</v>
      </c>
      <c r="O29" s="183" t="s">
        <v>769</v>
      </c>
      <c r="P29" s="187">
        <v>199</v>
      </c>
      <c r="Q29" s="187">
        <v>96</v>
      </c>
      <c r="R29" s="187" t="s">
        <v>170</v>
      </c>
      <c r="S29" s="187">
        <v>1</v>
      </c>
      <c r="T29" s="183" t="s">
        <v>771</v>
      </c>
      <c r="U29" s="183"/>
      <c r="V29" s="183"/>
      <c r="W29" s="229" t="s">
        <v>794</v>
      </c>
      <c r="X29" s="183" t="s">
        <v>1571</v>
      </c>
      <c r="Y29" s="183"/>
      <c r="Z29" s="183"/>
      <c r="AA29" s="183"/>
      <c r="AB29" s="183"/>
    </row>
    <row r="30" spans="1:28" s="183" customFormat="1" hidden="1" x14ac:dyDescent="0.2">
      <c r="A30" s="184"/>
      <c r="B30" s="184" t="s">
        <v>744</v>
      </c>
      <c r="C30" s="183" t="s">
        <v>1391</v>
      </c>
      <c r="D30" s="184" t="s">
        <v>164</v>
      </c>
      <c r="E30" s="184" t="s">
        <v>609</v>
      </c>
      <c r="F30" s="184" t="s">
        <v>739</v>
      </c>
      <c r="G30" s="184" t="s">
        <v>738</v>
      </c>
      <c r="H30" s="184" t="s">
        <v>51</v>
      </c>
      <c r="I30" s="184" t="s">
        <v>1154</v>
      </c>
      <c r="J30" s="184" t="s">
        <v>740</v>
      </c>
      <c r="K30" s="184">
        <v>2018</v>
      </c>
      <c r="L30" s="193" t="s">
        <v>1100</v>
      </c>
      <c r="M30" s="184" t="s">
        <v>125</v>
      </c>
      <c r="N30" s="185" t="s">
        <v>1146</v>
      </c>
      <c r="O30" s="184" t="s">
        <v>769</v>
      </c>
      <c r="P30" s="192">
        <v>199</v>
      </c>
      <c r="Q30" s="192">
        <v>96</v>
      </c>
      <c r="R30" s="192" t="s">
        <v>170</v>
      </c>
      <c r="S30" s="192" t="s">
        <v>175</v>
      </c>
      <c r="T30" s="184" t="s">
        <v>771</v>
      </c>
      <c r="U30" s="184"/>
      <c r="V30" s="184"/>
      <c r="W30" s="195" t="s">
        <v>794</v>
      </c>
      <c r="X30" s="184" t="s">
        <v>1571</v>
      </c>
      <c r="Y30" s="184"/>
      <c r="Z30" s="184"/>
      <c r="AA30" s="184"/>
      <c r="AB30" s="184"/>
    </row>
    <row r="31" spans="1:28" s="183" customFormat="1" hidden="1" x14ac:dyDescent="0.2">
      <c r="B31" s="182" t="s">
        <v>895</v>
      </c>
      <c r="C31" s="183" t="s">
        <v>1418</v>
      </c>
      <c r="D31" s="183" t="s">
        <v>164</v>
      </c>
      <c r="E31" s="183" t="s">
        <v>896</v>
      </c>
      <c r="F31" s="183" t="s">
        <v>897</v>
      </c>
      <c r="G31" s="183" t="s">
        <v>898</v>
      </c>
      <c r="H31" s="183" t="s">
        <v>60</v>
      </c>
      <c r="I31" s="177" t="s">
        <v>899</v>
      </c>
      <c r="J31" s="177" t="s">
        <v>900</v>
      </c>
      <c r="K31" s="183">
        <v>2011</v>
      </c>
      <c r="L31" s="183" t="s">
        <v>902</v>
      </c>
      <c r="M31" s="183" t="s">
        <v>125</v>
      </c>
      <c r="N31" s="183" t="s">
        <v>904</v>
      </c>
      <c r="O31" s="183" t="s">
        <v>877</v>
      </c>
      <c r="P31" s="187">
        <v>172</v>
      </c>
      <c r="Q31" s="187">
        <v>96</v>
      </c>
      <c r="R31" s="187" t="s">
        <v>170</v>
      </c>
      <c r="S31" s="187" t="s">
        <v>175</v>
      </c>
      <c r="U31" s="183" t="s">
        <v>903</v>
      </c>
      <c r="W31" s="183" t="s">
        <v>901</v>
      </c>
      <c r="X31" s="183" t="s">
        <v>1535</v>
      </c>
    </row>
    <row r="32" spans="1:28" s="183" customFormat="1" hidden="1" x14ac:dyDescent="0.2">
      <c r="B32" s="182" t="s">
        <v>895</v>
      </c>
      <c r="C32" s="183" t="s">
        <v>1418</v>
      </c>
      <c r="D32" s="183" t="s">
        <v>164</v>
      </c>
      <c r="E32" s="183" t="s">
        <v>896</v>
      </c>
      <c r="F32" s="183" t="s">
        <v>897</v>
      </c>
      <c r="G32" s="183" t="s">
        <v>898</v>
      </c>
      <c r="H32" s="183" t="s">
        <v>60</v>
      </c>
      <c r="I32" s="177" t="s">
        <v>899</v>
      </c>
      <c r="J32" s="177" t="s">
        <v>900</v>
      </c>
      <c r="K32" s="183">
        <v>2011</v>
      </c>
      <c r="L32" s="183" t="s">
        <v>902</v>
      </c>
      <c r="M32" s="183" t="s">
        <v>660</v>
      </c>
      <c r="O32" s="183" t="s">
        <v>877</v>
      </c>
      <c r="P32" s="187">
        <v>172</v>
      </c>
      <c r="Q32" s="187">
        <v>96</v>
      </c>
      <c r="R32" s="187" t="s">
        <v>170</v>
      </c>
      <c r="S32" s="187" t="s">
        <v>170</v>
      </c>
      <c r="U32" s="183" t="s">
        <v>903</v>
      </c>
      <c r="W32" s="183" t="s">
        <v>901</v>
      </c>
      <c r="X32" s="183" t="s">
        <v>1535</v>
      </c>
    </row>
    <row r="33" spans="1:28" s="183" customFormat="1" hidden="1" x14ac:dyDescent="0.2">
      <c r="B33" s="182" t="s">
        <v>895</v>
      </c>
      <c r="C33" s="183" t="s">
        <v>1418</v>
      </c>
      <c r="D33" s="183" t="s">
        <v>164</v>
      </c>
      <c r="E33" s="183" t="s">
        <v>896</v>
      </c>
      <c r="F33" s="183" t="s">
        <v>897</v>
      </c>
      <c r="G33" s="183" t="s">
        <v>898</v>
      </c>
      <c r="H33" s="183" t="s">
        <v>60</v>
      </c>
      <c r="I33" s="177" t="s">
        <v>899</v>
      </c>
      <c r="J33" s="177" t="s">
        <v>900</v>
      </c>
      <c r="K33" s="183">
        <v>2011</v>
      </c>
      <c r="L33" s="183" t="s">
        <v>902</v>
      </c>
      <c r="M33" s="183" t="s">
        <v>219</v>
      </c>
      <c r="O33" s="183" t="s">
        <v>877</v>
      </c>
      <c r="P33" s="187">
        <v>172</v>
      </c>
      <c r="Q33" s="187">
        <v>96</v>
      </c>
      <c r="R33" s="187" t="s">
        <v>170</v>
      </c>
      <c r="S33" s="187" t="s">
        <v>170</v>
      </c>
      <c r="U33" s="183" t="s">
        <v>903</v>
      </c>
      <c r="W33" s="183" t="s">
        <v>901</v>
      </c>
      <c r="X33" s="183" t="s">
        <v>1535</v>
      </c>
    </row>
    <row r="34" spans="1:28" s="183" customFormat="1" hidden="1" x14ac:dyDescent="0.2">
      <c r="B34" s="182" t="s">
        <v>895</v>
      </c>
      <c r="C34" s="183" t="s">
        <v>1419</v>
      </c>
      <c r="D34" s="183" t="s">
        <v>164</v>
      </c>
      <c r="E34" s="183" t="s">
        <v>906</v>
      </c>
      <c r="F34" s="183" t="s">
        <v>897</v>
      </c>
      <c r="G34" s="183" t="s">
        <v>898</v>
      </c>
      <c r="H34" s="183" t="s">
        <v>60</v>
      </c>
      <c r="I34" s="177" t="s">
        <v>899</v>
      </c>
      <c r="J34" s="177" t="s">
        <v>900</v>
      </c>
      <c r="K34" s="183">
        <v>2012</v>
      </c>
      <c r="L34" s="183" t="s">
        <v>1129</v>
      </c>
      <c r="M34" s="183" t="s">
        <v>125</v>
      </c>
      <c r="N34" s="183" t="s">
        <v>907</v>
      </c>
      <c r="O34" s="183" t="s">
        <v>877</v>
      </c>
      <c r="P34" s="187">
        <v>199</v>
      </c>
      <c r="Q34" s="187">
        <v>96</v>
      </c>
      <c r="R34" s="187" t="s">
        <v>170</v>
      </c>
      <c r="S34" s="187" t="s">
        <v>175</v>
      </c>
      <c r="T34" s="183" t="s">
        <v>175</v>
      </c>
      <c r="U34" s="183" t="s">
        <v>903</v>
      </c>
      <c r="W34" s="183" t="s">
        <v>905</v>
      </c>
      <c r="X34" s="183" t="s">
        <v>1536</v>
      </c>
    </row>
    <row r="35" spans="1:28" s="183" customFormat="1" hidden="1" x14ac:dyDescent="0.2">
      <c r="B35" s="182" t="s">
        <v>895</v>
      </c>
      <c r="C35" s="183" t="s">
        <v>1419</v>
      </c>
      <c r="D35" s="183" t="s">
        <v>164</v>
      </c>
      <c r="E35" s="183" t="s">
        <v>906</v>
      </c>
      <c r="F35" s="183" t="s">
        <v>897</v>
      </c>
      <c r="G35" s="183" t="s">
        <v>898</v>
      </c>
      <c r="H35" s="183" t="s">
        <v>60</v>
      </c>
      <c r="I35" s="177" t="s">
        <v>899</v>
      </c>
      <c r="J35" s="177" t="s">
        <v>900</v>
      </c>
      <c r="K35" s="183">
        <v>2012</v>
      </c>
      <c r="L35" s="183" t="s">
        <v>1129</v>
      </c>
      <c r="M35" s="183" t="s">
        <v>1141</v>
      </c>
      <c r="O35" s="183" t="s">
        <v>877</v>
      </c>
      <c r="P35" s="187">
        <v>199</v>
      </c>
      <c r="Q35" s="187">
        <v>96</v>
      </c>
      <c r="R35" s="187" t="s">
        <v>170</v>
      </c>
      <c r="S35" s="187" t="s">
        <v>170</v>
      </c>
      <c r="T35" s="183" t="s">
        <v>908</v>
      </c>
      <c r="U35" s="183" t="s">
        <v>903</v>
      </c>
      <c r="W35" s="183" t="s">
        <v>905</v>
      </c>
      <c r="X35" s="183" t="s">
        <v>1536</v>
      </c>
    </row>
    <row r="36" spans="1:28" s="183" customFormat="1" hidden="1" x14ac:dyDescent="0.2">
      <c r="B36" s="182" t="s">
        <v>895</v>
      </c>
      <c r="C36" s="183" t="s">
        <v>1419</v>
      </c>
      <c r="D36" s="183" t="s">
        <v>164</v>
      </c>
      <c r="E36" s="183" t="s">
        <v>906</v>
      </c>
      <c r="F36" s="183" t="s">
        <v>897</v>
      </c>
      <c r="G36" s="183" t="s">
        <v>898</v>
      </c>
      <c r="H36" s="183" t="s">
        <v>60</v>
      </c>
      <c r="I36" s="177" t="s">
        <v>899</v>
      </c>
      <c r="J36" s="177" t="s">
        <v>900</v>
      </c>
      <c r="K36" s="183">
        <v>2012</v>
      </c>
      <c r="L36" s="183" t="s">
        <v>1129</v>
      </c>
      <c r="M36" s="183" t="s">
        <v>615</v>
      </c>
      <c r="O36" s="183" t="s">
        <v>877</v>
      </c>
      <c r="P36" s="187">
        <v>199</v>
      </c>
      <c r="Q36" s="187">
        <v>96</v>
      </c>
      <c r="R36" s="187" t="s">
        <v>170</v>
      </c>
      <c r="S36" s="187" t="s">
        <v>170</v>
      </c>
      <c r="T36" s="183" t="s">
        <v>170</v>
      </c>
      <c r="U36" s="183" t="s">
        <v>903</v>
      </c>
      <c r="W36" s="183" t="s">
        <v>905</v>
      </c>
      <c r="X36" s="183" t="s">
        <v>1536</v>
      </c>
    </row>
    <row r="37" spans="1:28" s="177" customFormat="1" hidden="1" x14ac:dyDescent="0.2">
      <c r="A37" s="183"/>
      <c r="B37" s="182" t="s">
        <v>895</v>
      </c>
      <c r="C37" s="183" t="s">
        <v>1419</v>
      </c>
      <c r="D37" s="183" t="s">
        <v>164</v>
      </c>
      <c r="E37" s="183" t="s">
        <v>906</v>
      </c>
      <c r="F37" s="183" t="s">
        <v>897</v>
      </c>
      <c r="G37" s="183" t="s">
        <v>898</v>
      </c>
      <c r="H37" s="183" t="s">
        <v>60</v>
      </c>
      <c r="I37" s="177" t="s">
        <v>899</v>
      </c>
      <c r="J37" s="177" t="s">
        <v>900</v>
      </c>
      <c r="K37" s="183">
        <v>2012</v>
      </c>
      <c r="L37" s="183" t="s">
        <v>1129</v>
      </c>
      <c r="M37" s="183" t="s">
        <v>628</v>
      </c>
      <c r="N37" s="183"/>
      <c r="O37" s="183" t="s">
        <v>877</v>
      </c>
      <c r="P37" s="187">
        <v>199</v>
      </c>
      <c r="Q37" s="187">
        <v>96</v>
      </c>
      <c r="R37" s="187" t="s">
        <v>170</v>
      </c>
      <c r="S37" s="187" t="s">
        <v>170</v>
      </c>
      <c r="T37" s="183" t="s">
        <v>170</v>
      </c>
      <c r="U37" s="183" t="s">
        <v>903</v>
      </c>
      <c r="V37" s="183"/>
      <c r="W37" s="183" t="s">
        <v>905</v>
      </c>
      <c r="X37" s="183" t="s">
        <v>1536</v>
      </c>
      <c r="Y37" s="183"/>
      <c r="Z37" s="183"/>
      <c r="AA37" s="183"/>
      <c r="AB37" s="183"/>
    </row>
    <row r="38" spans="1:28" s="177" customFormat="1" hidden="1" x14ac:dyDescent="0.2">
      <c r="A38" s="183"/>
      <c r="B38" s="182" t="s">
        <v>895</v>
      </c>
      <c r="C38" s="183" t="s">
        <v>1419</v>
      </c>
      <c r="D38" s="183" t="s">
        <v>164</v>
      </c>
      <c r="E38" s="183" t="s">
        <v>906</v>
      </c>
      <c r="F38" s="183" t="s">
        <v>897</v>
      </c>
      <c r="G38" s="183" t="s">
        <v>898</v>
      </c>
      <c r="H38" s="183" t="s">
        <v>60</v>
      </c>
      <c r="I38" s="177" t="s">
        <v>899</v>
      </c>
      <c r="J38" s="177" t="s">
        <v>900</v>
      </c>
      <c r="K38" s="177">
        <v>2012</v>
      </c>
      <c r="L38" s="214" t="s">
        <v>757</v>
      </c>
      <c r="M38" s="177" t="s">
        <v>125</v>
      </c>
      <c r="N38" s="177" t="s">
        <v>910</v>
      </c>
      <c r="O38" s="183" t="s">
        <v>877</v>
      </c>
      <c r="P38" s="187">
        <v>199</v>
      </c>
      <c r="Q38" s="187">
        <v>96</v>
      </c>
      <c r="R38" s="189" t="s">
        <v>170</v>
      </c>
      <c r="S38" s="187" t="s">
        <v>175</v>
      </c>
      <c r="T38" s="183" t="s">
        <v>175</v>
      </c>
      <c r="U38" s="177" t="s">
        <v>1152</v>
      </c>
      <c r="V38" s="183"/>
      <c r="W38" s="183" t="s">
        <v>909</v>
      </c>
      <c r="X38" s="183" t="s">
        <v>1537</v>
      </c>
      <c r="Y38" s="183"/>
      <c r="Z38" s="183"/>
      <c r="AA38" s="183"/>
      <c r="AB38" s="183"/>
    </row>
    <row r="39" spans="1:28" s="177" customFormat="1" hidden="1" x14ac:dyDescent="0.2">
      <c r="A39" s="183"/>
      <c r="B39" s="182" t="s">
        <v>895</v>
      </c>
      <c r="C39" s="183" t="s">
        <v>1419</v>
      </c>
      <c r="D39" s="183" t="s">
        <v>164</v>
      </c>
      <c r="E39" s="183" t="s">
        <v>906</v>
      </c>
      <c r="F39" s="183" t="s">
        <v>897</v>
      </c>
      <c r="G39" s="183" t="s">
        <v>898</v>
      </c>
      <c r="H39" s="183" t="s">
        <v>60</v>
      </c>
      <c r="I39" s="177" t="s">
        <v>899</v>
      </c>
      <c r="J39" s="177" t="s">
        <v>900</v>
      </c>
      <c r="K39" s="177">
        <v>2012</v>
      </c>
      <c r="L39" s="214" t="s">
        <v>757</v>
      </c>
      <c r="M39" s="177" t="s">
        <v>628</v>
      </c>
      <c r="O39" s="183" t="s">
        <v>877</v>
      </c>
      <c r="P39" s="187">
        <v>199</v>
      </c>
      <c r="Q39" s="187">
        <v>96</v>
      </c>
      <c r="R39" s="189" t="s">
        <v>170</v>
      </c>
      <c r="S39" s="187" t="s">
        <v>170</v>
      </c>
      <c r="T39" s="183" t="s">
        <v>911</v>
      </c>
      <c r="U39" s="177" t="s">
        <v>1152</v>
      </c>
      <c r="V39" s="183"/>
      <c r="W39" s="183" t="s">
        <v>909</v>
      </c>
      <c r="X39" s="183" t="s">
        <v>1537</v>
      </c>
      <c r="Y39" s="183"/>
      <c r="Z39" s="183"/>
      <c r="AA39" s="183"/>
      <c r="AB39" s="183"/>
    </row>
    <row r="40" spans="1:28" s="177" customFormat="1" hidden="1" x14ac:dyDescent="0.2">
      <c r="A40" s="183"/>
      <c r="B40" s="182" t="s">
        <v>895</v>
      </c>
      <c r="C40" s="183" t="s">
        <v>1419</v>
      </c>
      <c r="D40" s="183" t="s">
        <v>164</v>
      </c>
      <c r="E40" s="183" t="s">
        <v>906</v>
      </c>
      <c r="F40" s="183" t="s">
        <v>897</v>
      </c>
      <c r="G40" s="183" t="s">
        <v>898</v>
      </c>
      <c r="H40" s="183" t="s">
        <v>60</v>
      </c>
      <c r="I40" s="177" t="s">
        <v>899</v>
      </c>
      <c r="J40" s="177" t="s">
        <v>900</v>
      </c>
      <c r="K40" s="177">
        <v>2012</v>
      </c>
      <c r="L40" s="214" t="s">
        <v>757</v>
      </c>
      <c r="M40" s="177" t="s">
        <v>1141</v>
      </c>
      <c r="O40" s="183" t="s">
        <v>877</v>
      </c>
      <c r="P40" s="187">
        <v>199</v>
      </c>
      <c r="Q40" s="187">
        <v>96</v>
      </c>
      <c r="R40" s="189" t="s">
        <v>170</v>
      </c>
      <c r="S40" s="187" t="s">
        <v>170</v>
      </c>
      <c r="T40" s="183" t="s">
        <v>912</v>
      </c>
      <c r="U40" s="177" t="s">
        <v>1152</v>
      </c>
      <c r="V40" s="183"/>
      <c r="W40" s="183" t="s">
        <v>909</v>
      </c>
      <c r="X40" s="183" t="s">
        <v>1537</v>
      </c>
      <c r="Y40" s="183"/>
      <c r="Z40" s="183"/>
      <c r="AA40" s="183"/>
      <c r="AB40" s="183"/>
    </row>
    <row r="41" spans="1:28" s="177" customFormat="1" hidden="1" x14ac:dyDescent="0.2">
      <c r="A41" s="183"/>
      <c r="B41" s="182" t="s">
        <v>895</v>
      </c>
      <c r="C41" s="183" t="s">
        <v>1393</v>
      </c>
      <c r="D41" s="183" t="s">
        <v>164</v>
      </c>
      <c r="E41" s="183" t="s">
        <v>906</v>
      </c>
      <c r="F41" s="183" t="s">
        <v>897</v>
      </c>
      <c r="G41" s="183" t="s">
        <v>898</v>
      </c>
      <c r="H41" s="183" t="s">
        <v>60</v>
      </c>
      <c r="I41" s="177" t="s">
        <v>899</v>
      </c>
      <c r="J41" s="177" t="s">
        <v>900</v>
      </c>
      <c r="K41" s="177">
        <v>2014</v>
      </c>
      <c r="L41" s="215" t="s">
        <v>1130</v>
      </c>
      <c r="M41" s="177" t="s">
        <v>125</v>
      </c>
      <c r="N41" s="177" t="s">
        <v>922</v>
      </c>
      <c r="O41" s="183" t="s">
        <v>877</v>
      </c>
      <c r="P41" s="187">
        <v>199</v>
      </c>
      <c r="Q41" s="187">
        <v>96</v>
      </c>
      <c r="R41" s="189">
        <v>5976.4949999999999</v>
      </c>
      <c r="S41" s="189" t="s">
        <v>175</v>
      </c>
      <c r="T41" s="177" t="s">
        <v>175</v>
      </c>
      <c r="U41" s="177" t="s">
        <v>923</v>
      </c>
      <c r="V41" s="183"/>
      <c r="W41" s="183" t="s">
        <v>916</v>
      </c>
      <c r="X41" s="183" t="s">
        <v>1534</v>
      </c>
      <c r="Y41" s="183"/>
      <c r="Z41" s="183"/>
      <c r="AA41" s="183"/>
      <c r="AB41" s="183"/>
    </row>
    <row r="42" spans="1:28" s="177" customFormat="1" hidden="1" x14ac:dyDescent="0.2">
      <c r="A42" s="183"/>
      <c r="B42" s="182" t="s">
        <v>895</v>
      </c>
      <c r="C42" s="183" t="s">
        <v>1393</v>
      </c>
      <c r="D42" s="183" t="s">
        <v>164</v>
      </c>
      <c r="E42" s="183" t="s">
        <v>906</v>
      </c>
      <c r="F42" s="183" t="s">
        <v>897</v>
      </c>
      <c r="G42" s="183" t="s">
        <v>898</v>
      </c>
      <c r="H42" s="183" t="s">
        <v>60</v>
      </c>
      <c r="I42" s="177" t="s">
        <v>899</v>
      </c>
      <c r="J42" s="177" t="s">
        <v>900</v>
      </c>
      <c r="K42" s="177">
        <v>2014</v>
      </c>
      <c r="L42" s="215" t="s">
        <v>1130</v>
      </c>
      <c r="M42" s="177" t="s">
        <v>182</v>
      </c>
      <c r="O42" s="183" t="s">
        <v>877</v>
      </c>
      <c r="P42" s="187">
        <v>199</v>
      </c>
      <c r="Q42" s="187">
        <v>96</v>
      </c>
      <c r="R42" s="189">
        <v>5976.4949999999999</v>
      </c>
      <c r="S42" s="189" t="s">
        <v>170</v>
      </c>
      <c r="T42" s="177" t="s">
        <v>170</v>
      </c>
      <c r="U42" s="177" t="s">
        <v>923</v>
      </c>
      <c r="V42" s="183"/>
      <c r="W42" s="183" t="s">
        <v>916</v>
      </c>
      <c r="X42" s="183" t="s">
        <v>1534</v>
      </c>
      <c r="Y42" s="183"/>
      <c r="Z42" s="183"/>
      <c r="AA42" s="183"/>
      <c r="AB42" s="183"/>
    </row>
    <row r="43" spans="1:28" s="183" customFormat="1" hidden="1" x14ac:dyDescent="0.2">
      <c r="B43" s="182" t="s">
        <v>895</v>
      </c>
      <c r="C43" s="183" t="s">
        <v>1393</v>
      </c>
      <c r="D43" s="183" t="s">
        <v>164</v>
      </c>
      <c r="E43" s="183" t="s">
        <v>906</v>
      </c>
      <c r="F43" s="183" t="s">
        <v>897</v>
      </c>
      <c r="G43" s="183" t="s">
        <v>898</v>
      </c>
      <c r="H43" s="183" t="s">
        <v>60</v>
      </c>
      <c r="I43" s="177" t="s">
        <v>899</v>
      </c>
      <c r="J43" s="177" t="s">
        <v>900</v>
      </c>
      <c r="K43" s="177">
        <v>2014</v>
      </c>
      <c r="L43" s="215" t="s">
        <v>1130</v>
      </c>
      <c r="M43" s="177" t="s">
        <v>628</v>
      </c>
      <c r="N43" s="177"/>
      <c r="O43" s="183" t="s">
        <v>877</v>
      </c>
      <c r="P43" s="187">
        <v>199</v>
      </c>
      <c r="Q43" s="187">
        <v>96</v>
      </c>
      <c r="R43" s="189">
        <v>5976.4949999999999</v>
      </c>
      <c r="S43" s="189" t="s">
        <v>170</v>
      </c>
      <c r="T43" s="177" t="s">
        <v>170</v>
      </c>
      <c r="U43" s="177" t="s">
        <v>923</v>
      </c>
      <c r="W43" s="183" t="s">
        <v>916</v>
      </c>
      <c r="X43" s="183" t="s">
        <v>1534</v>
      </c>
    </row>
    <row r="44" spans="1:28" s="183" customFormat="1" hidden="1" x14ac:dyDescent="0.2">
      <c r="B44" s="182" t="s">
        <v>895</v>
      </c>
      <c r="C44" s="183" t="s">
        <v>1420</v>
      </c>
      <c r="D44" s="183" t="s">
        <v>164</v>
      </c>
      <c r="E44" s="183" t="s">
        <v>906</v>
      </c>
      <c r="F44" s="183" t="s">
        <v>897</v>
      </c>
      <c r="G44" s="183" t="s">
        <v>898</v>
      </c>
      <c r="H44" s="183" t="s">
        <v>60</v>
      </c>
      <c r="I44" s="177" t="s">
        <v>899</v>
      </c>
      <c r="J44" s="177" t="s">
        <v>900</v>
      </c>
      <c r="K44" s="177">
        <v>2015</v>
      </c>
      <c r="L44" s="215" t="s">
        <v>170</v>
      </c>
      <c r="M44" s="177" t="s">
        <v>219</v>
      </c>
      <c r="O44" s="183" t="s">
        <v>877</v>
      </c>
      <c r="P44" s="189" t="s">
        <v>170</v>
      </c>
      <c r="Q44" s="189" t="s">
        <v>170</v>
      </c>
      <c r="R44" s="189">
        <v>6009.89</v>
      </c>
      <c r="S44" s="189" t="s">
        <v>170</v>
      </c>
      <c r="T44" s="177" t="s">
        <v>170</v>
      </c>
      <c r="U44" s="177" t="s">
        <v>930</v>
      </c>
      <c r="W44" s="183" t="s">
        <v>927</v>
      </c>
      <c r="X44" s="183" t="s">
        <v>1538</v>
      </c>
    </row>
    <row r="45" spans="1:28" s="183" customFormat="1" hidden="1" x14ac:dyDescent="0.2">
      <c r="B45" s="182" t="s">
        <v>895</v>
      </c>
      <c r="C45" s="183" t="s">
        <v>1420</v>
      </c>
      <c r="D45" s="183" t="s">
        <v>164</v>
      </c>
      <c r="E45" s="183" t="s">
        <v>906</v>
      </c>
      <c r="F45" s="183" t="s">
        <v>897</v>
      </c>
      <c r="G45" s="183" t="s">
        <v>898</v>
      </c>
      <c r="H45" s="183" t="s">
        <v>60</v>
      </c>
      <c r="I45" s="177" t="s">
        <v>899</v>
      </c>
      <c r="J45" s="177" t="s">
        <v>900</v>
      </c>
      <c r="K45" s="177">
        <v>2015</v>
      </c>
      <c r="L45" s="215" t="s">
        <v>170</v>
      </c>
      <c r="M45" s="177" t="s">
        <v>628</v>
      </c>
      <c r="O45" s="183" t="s">
        <v>877</v>
      </c>
      <c r="P45" s="189" t="s">
        <v>170</v>
      </c>
      <c r="Q45" s="189" t="s">
        <v>170</v>
      </c>
      <c r="R45" s="189">
        <v>6009.89</v>
      </c>
      <c r="S45" s="189" t="s">
        <v>170</v>
      </c>
      <c r="T45" s="177" t="s">
        <v>170</v>
      </c>
      <c r="U45" s="177" t="s">
        <v>931</v>
      </c>
      <c r="W45" s="183" t="s">
        <v>927</v>
      </c>
      <c r="X45" s="183" t="s">
        <v>1538</v>
      </c>
    </row>
    <row r="46" spans="1:28" s="183" customFormat="1" hidden="1" x14ac:dyDescent="0.2">
      <c r="B46" s="182" t="s">
        <v>895</v>
      </c>
      <c r="C46" s="183" t="s">
        <v>1421</v>
      </c>
      <c r="D46" s="183" t="s">
        <v>164</v>
      </c>
      <c r="E46" s="183" t="s">
        <v>906</v>
      </c>
      <c r="F46" s="183" t="s">
        <v>897</v>
      </c>
      <c r="G46" s="183" t="s">
        <v>898</v>
      </c>
      <c r="H46" s="183" t="s">
        <v>60</v>
      </c>
      <c r="I46" s="177" t="s">
        <v>899</v>
      </c>
      <c r="J46" s="177" t="s">
        <v>900</v>
      </c>
      <c r="K46" s="177">
        <v>2016</v>
      </c>
      <c r="L46" s="215" t="s">
        <v>170</v>
      </c>
      <c r="M46" s="177" t="s">
        <v>219</v>
      </c>
      <c r="O46" s="183" t="s">
        <v>877</v>
      </c>
      <c r="P46" s="189" t="s">
        <v>170</v>
      </c>
      <c r="Q46" s="189" t="s">
        <v>170</v>
      </c>
      <c r="R46" s="189">
        <v>6296.48</v>
      </c>
      <c r="S46" s="189" t="s">
        <v>170</v>
      </c>
      <c r="T46" s="177" t="s">
        <v>170</v>
      </c>
      <c r="U46" s="177" t="s">
        <v>930</v>
      </c>
      <c r="W46" s="183" t="s">
        <v>927</v>
      </c>
      <c r="X46" s="183" t="s">
        <v>1538</v>
      </c>
    </row>
    <row r="47" spans="1:28" s="183" customFormat="1" hidden="1" x14ac:dyDescent="0.2">
      <c r="B47" s="182" t="s">
        <v>895</v>
      </c>
      <c r="C47" s="183" t="s">
        <v>1421</v>
      </c>
      <c r="D47" s="183" t="s">
        <v>164</v>
      </c>
      <c r="E47" s="183" t="s">
        <v>906</v>
      </c>
      <c r="F47" s="183" t="s">
        <v>897</v>
      </c>
      <c r="G47" s="183" t="s">
        <v>898</v>
      </c>
      <c r="H47" s="183" t="s">
        <v>60</v>
      </c>
      <c r="I47" s="177" t="s">
        <v>899</v>
      </c>
      <c r="J47" s="177" t="s">
        <v>900</v>
      </c>
      <c r="K47" s="177">
        <v>2016</v>
      </c>
      <c r="L47" s="215" t="s">
        <v>170</v>
      </c>
      <c r="M47" s="177" t="s">
        <v>628</v>
      </c>
      <c r="O47" s="183" t="s">
        <v>877</v>
      </c>
      <c r="P47" s="189" t="s">
        <v>170</v>
      </c>
      <c r="Q47" s="189" t="s">
        <v>170</v>
      </c>
      <c r="R47" s="189">
        <v>6296.48</v>
      </c>
      <c r="S47" s="189" t="s">
        <v>170</v>
      </c>
      <c r="T47" s="177" t="s">
        <v>170</v>
      </c>
      <c r="U47" s="177" t="s">
        <v>931</v>
      </c>
      <c r="W47" s="183" t="s">
        <v>927</v>
      </c>
      <c r="X47" s="183" t="s">
        <v>1538</v>
      </c>
    </row>
    <row r="48" spans="1:28" s="183" customFormat="1" hidden="1" x14ac:dyDescent="0.2">
      <c r="B48" s="182" t="s">
        <v>895</v>
      </c>
      <c r="C48" s="183" t="s">
        <v>1422</v>
      </c>
      <c r="D48" s="183" t="s">
        <v>164</v>
      </c>
      <c r="E48" s="183" t="s">
        <v>906</v>
      </c>
      <c r="F48" s="183" t="s">
        <v>897</v>
      </c>
      <c r="G48" s="183" t="s">
        <v>898</v>
      </c>
      <c r="H48" s="183" t="s">
        <v>60</v>
      </c>
      <c r="I48" s="177" t="s">
        <v>899</v>
      </c>
      <c r="J48" s="177" t="s">
        <v>900</v>
      </c>
      <c r="K48" s="177">
        <v>2017</v>
      </c>
      <c r="L48" s="215" t="s">
        <v>170</v>
      </c>
      <c r="M48" s="177" t="s">
        <v>219</v>
      </c>
      <c r="O48" s="183" t="s">
        <v>877</v>
      </c>
      <c r="P48" s="189" t="s">
        <v>170</v>
      </c>
      <c r="Q48" s="189" t="s">
        <v>170</v>
      </c>
      <c r="R48" s="189">
        <v>4205</v>
      </c>
      <c r="S48" s="189" t="s">
        <v>170</v>
      </c>
      <c r="T48" s="177" t="s">
        <v>170</v>
      </c>
      <c r="U48" s="177" t="s">
        <v>930</v>
      </c>
      <c r="W48" s="183" t="s">
        <v>927</v>
      </c>
      <c r="X48" s="183" t="s">
        <v>1538</v>
      </c>
    </row>
    <row r="49" spans="1:28" s="183" customFormat="1" hidden="1" x14ac:dyDescent="0.2">
      <c r="B49" s="182" t="s">
        <v>895</v>
      </c>
      <c r="C49" s="183" t="s">
        <v>1422</v>
      </c>
      <c r="D49" s="183" t="s">
        <v>164</v>
      </c>
      <c r="E49" s="183" t="s">
        <v>906</v>
      </c>
      <c r="F49" s="183" t="s">
        <v>897</v>
      </c>
      <c r="G49" s="183" t="s">
        <v>898</v>
      </c>
      <c r="H49" s="183" t="s">
        <v>60</v>
      </c>
      <c r="I49" s="177" t="s">
        <v>899</v>
      </c>
      <c r="J49" s="177" t="s">
        <v>900</v>
      </c>
      <c r="K49" s="177">
        <v>2017</v>
      </c>
      <c r="L49" s="215" t="s">
        <v>170</v>
      </c>
      <c r="M49" s="177" t="s">
        <v>628</v>
      </c>
      <c r="O49" s="183" t="s">
        <v>877</v>
      </c>
      <c r="P49" s="189" t="s">
        <v>170</v>
      </c>
      <c r="Q49" s="189" t="s">
        <v>170</v>
      </c>
      <c r="R49" s="189">
        <v>4205</v>
      </c>
      <c r="S49" s="189" t="s">
        <v>170</v>
      </c>
      <c r="T49" s="177" t="s">
        <v>170</v>
      </c>
      <c r="U49" s="177" t="s">
        <v>931</v>
      </c>
      <c r="W49" s="183" t="s">
        <v>927</v>
      </c>
      <c r="X49" s="183" t="s">
        <v>1538</v>
      </c>
    </row>
    <row r="50" spans="1:28" s="183" customFormat="1" hidden="1" x14ac:dyDescent="0.2">
      <c r="B50" s="182" t="s">
        <v>895</v>
      </c>
      <c r="C50" s="183" t="s">
        <v>1423</v>
      </c>
      <c r="D50" s="183" t="s">
        <v>164</v>
      </c>
      <c r="E50" s="183" t="s">
        <v>906</v>
      </c>
      <c r="F50" s="183" t="s">
        <v>897</v>
      </c>
      <c r="G50" s="183" t="s">
        <v>898</v>
      </c>
      <c r="H50" s="183" t="s">
        <v>60</v>
      </c>
      <c r="I50" s="177" t="s">
        <v>899</v>
      </c>
      <c r="J50" s="177" t="s">
        <v>900</v>
      </c>
      <c r="K50" s="177">
        <v>2018</v>
      </c>
      <c r="L50" s="215" t="s">
        <v>170</v>
      </c>
      <c r="M50" s="177" t="s">
        <v>219</v>
      </c>
      <c r="O50" s="183" t="s">
        <v>877</v>
      </c>
      <c r="P50" s="189">
        <v>177</v>
      </c>
      <c r="Q50" s="189" t="s">
        <v>170</v>
      </c>
      <c r="R50" s="189">
        <v>6666</v>
      </c>
      <c r="S50" s="189" t="s">
        <v>170</v>
      </c>
      <c r="T50" s="177" t="s">
        <v>170</v>
      </c>
      <c r="U50" s="177" t="s">
        <v>930</v>
      </c>
      <c r="W50" s="183" t="s">
        <v>932</v>
      </c>
      <c r="X50" s="183" t="s">
        <v>1539</v>
      </c>
    </row>
    <row r="51" spans="1:28" s="183" customFormat="1" hidden="1" x14ac:dyDescent="0.2">
      <c r="B51" s="182" t="s">
        <v>895</v>
      </c>
      <c r="C51" s="183" t="s">
        <v>1423</v>
      </c>
      <c r="D51" s="183" t="s">
        <v>164</v>
      </c>
      <c r="E51" s="183" t="s">
        <v>906</v>
      </c>
      <c r="F51" s="183" t="s">
        <v>897</v>
      </c>
      <c r="G51" s="183" t="s">
        <v>898</v>
      </c>
      <c r="H51" s="183" t="s">
        <v>60</v>
      </c>
      <c r="I51" s="177" t="s">
        <v>899</v>
      </c>
      <c r="J51" s="177" t="s">
        <v>900</v>
      </c>
      <c r="K51" s="177">
        <v>2018</v>
      </c>
      <c r="L51" s="215" t="s">
        <v>170</v>
      </c>
      <c r="M51" s="177" t="s">
        <v>628</v>
      </c>
      <c r="O51" s="183" t="s">
        <v>877</v>
      </c>
      <c r="P51" s="189">
        <v>41</v>
      </c>
      <c r="Q51" s="189" t="s">
        <v>170</v>
      </c>
      <c r="R51" s="189">
        <v>2432.9</v>
      </c>
      <c r="S51" s="189" t="s">
        <v>170</v>
      </c>
      <c r="T51" s="177" t="s">
        <v>170</v>
      </c>
      <c r="U51" s="177" t="s">
        <v>931</v>
      </c>
      <c r="W51" s="183" t="s">
        <v>932</v>
      </c>
      <c r="X51" s="183" t="s">
        <v>1539</v>
      </c>
    </row>
    <row r="52" spans="1:28" s="183" customFormat="1" ht="15" hidden="1" x14ac:dyDescent="0.25">
      <c r="B52" s="182" t="s">
        <v>831</v>
      </c>
      <c r="C52" s="183" t="s">
        <v>1424</v>
      </c>
      <c r="D52" s="183" t="s">
        <v>164</v>
      </c>
      <c r="E52" s="183" t="s">
        <v>609</v>
      </c>
      <c r="F52" s="183" t="s">
        <v>887</v>
      </c>
      <c r="G52" s="183" t="s">
        <v>886</v>
      </c>
      <c r="H52" s="228" t="s">
        <v>1119</v>
      </c>
      <c r="I52" s="177" t="s">
        <v>167</v>
      </c>
      <c r="J52" s="177" t="s">
        <v>832</v>
      </c>
      <c r="K52" s="183">
        <v>2005</v>
      </c>
      <c r="L52" s="183" t="s">
        <v>1128</v>
      </c>
      <c r="M52" s="177" t="s">
        <v>628</v>
      </c>
      <c r="O52" s="183" t="s">
        <v>837</v>
      </c>
      <c r="P52" s="187">
        <v>68</v>
      </c>
      <c r="Q52" s="187" t="s">
        <v>170</v>
      </c>
      <c r="R52" s="224">
        <v>1082832</v>
      </c>
      <c r="S52" s="187">
        <v>1135</v>
      </c>
      <c r="T52" s="183" t="s">
        <v>1150</v>
      </c>
      <c r="U52" s="183" t="s">
        <v>889</v>
      </c>
      <c r="W52" s="183" t="s">
        <v>888</v>
      </c>
      <c r="X52" s="183" t="s">
        <v>1525</v>
      </c>
    </row>
    <row r="53" spans="1:28" s="183" customFormat="1" ht="15" hidden="1" x14ac:dyDescent="0.25">
      <c r="B53" s="182" t="s">
        <v>831</v>
      </c>
      <c r="C53" s="183" t="s">
        <v>1424</v>
      </c>
      <c r="D53" s="183" t="s">
        <v>164</v>
      </c>
      <c r="E53" s="183" t="s">
        <v>609</v>
      </c>
      <c r="F53" s="183" t="s">
        <v>887</v>
      </c>
      <c r="G53" s="183" t="s">
        <v>886</v>
      </c>
      <c r="H53" s="228" t="s">
        <v>1119</v>
      </c>
      <c r="I53" s="177" t="s">
        <v>167</v>
      </c>
      <c r="J53" s="177" t="s">
        <v>832</v>
      </c>
      <c r="K53" s="183">
        <v>2005</v>
      </c>
      <c r="L53" s="183" t="s">
        <v>1128</v>
      </c>
      <c r="M53" s="177" t="s">
        <v>219</v>
      </c>
      <c r="O53" s="183" t="s">
        <v>837</v>
      </c>
      <c r="P53" s="187">
        <v>68</v>
      </c>
      <c r="Q53" s="187" t="s">
        <v>170</v>
      </c>
      <c r="R53" s="224">
        <v>1082832</v>
      </c>
      <c r="S53" s="187">
        <v>5123</v>
      </c>
      <c r="T53" s="183" t="s">
        <v>1150</v>
      </c>
      <c r="U53" s="183" t="s">
        <v>889</v>
      </c>
      <c r="W53" s="183" t="s">
        <v>888</v>
      </c>
      <c r="X53" s="183" t="s">
        <v>1525</v>
      </c>
    </row>
    <row r="54" spans="1:28" s="220" customFormat="1" ht="15" hidden="1" x14ac:dyDescent="0.25">
      <c r="B54" s="223" t="s">
        <v>831</v>
      </c>
      <c r="C54" s="183" t="s">
        <v>1424</v>
      </c>
      <c r="D54" s="220" t="s">
        <v>164</v>
      </c>
      <c r="E54" s="220" t="s">
        <v>609</v>
      </c>
      <c r="F54" s="220" t="s">
        <v>887</v>
      </c>
      <c r="G54" s="220" t="s">
        <v>886</v>
      </c>
      <c r="H54" s="228" t="s">
        <v>1119</v>
      </c>
      <c r="I54" s="221" t="s">
        <v>167</v>
      </c>
      <c r="J54" s="221" t="s">
        <v>832</v>
      </c>
      <c r="K54" s="220">
        <v>2005</v>
      </c>
      <c r="L54" s="220" t="s">
        <v>1128</v>
      </c>
      <c r="M54" s="221" t="s">
        <v>890</v>
      </c>
      <c r="O54" s="220" t="s">
        <v>837</v>
      </c>
      <c r="P54" s="222">
        <v>68</v>
      </c>
      <c r="Q54" s="222" t="s">
        <v>170</v>
      </c>
      <c r="R54" s="225">
        <v>1082832</v>
      </c>
      <c r="S54" s="222">
        <v>1703</v>
      </c>
      <c r="T54" s="220" t="s">
        <v>1150</v>
      </c>
      <c r="U54" s="220" t="s">
        <v>889</v>
      </c>
      <c r="W54" s="220" t="s">
        <v>888</v>
      </c>
      <c r="X54" s="220" t="s">
        <v>1525</v>
      </c>
    </row>
    <row r="55" spans="1:28" s="183" customFormat="1" ht="15" hidden="1" x14ac:dyDescent="0.25">
      <c r="B55" s="182" t="s">
        <v>831</v>
      </c>
      <c r="C55" s="183" t="s">
        <v>1424</v>
      </c>
      <c r="D55" s="183" t="s">
        <v>164</v>
      </c>
      <c r="E55" s="183" t="s">
        <v>609</v>
      </c>
      <c r="F55" s="183" t="s">
        <v>887</v>
      </c>
      <c r="G55" s="183" t="s">
        <v>886</v>
      </c>
      <c r="H55" s="228" t="s">
        <v>1119</v>
      </c>
      <c r="I55" s="177" t="s">
        <v>167</v>
      </c>
      <c r="J55" s="177" t="s">
        <v>832</v>
      </c>
      <c r="K55" s="183">
        <v>2005</v>
      </c>
      <c r="L55" s="183" t="s">
        <v>1128</v>
      </c>
      <c r="M55" s="177" t="s">
        <v>891</v>
      </c>
      <c r="O55" s="183" t="s">
        <v>837</v>
      </c>
      <c r="P55" s="187">
        <v>68</v>
      </c>
      <c r="Q55" s="187" t="s">
        <v>170</v>
      </c>
      <c r="R55" s="224">
        <v>1082832</v>
      </c>
      <c r="S55" s="187">
        <v>32</v>
      </c>
      <c r="T55" s="183" t="s">
        <v>1150</v>
      </c>
      <c r="U55" s="183" t="s">
        <v>889</v>
      </c>
      <c r="W55" s="183" t="s">
        <v>888</v>
      </c>
      <c r="X55" s="183" t="s">
        <v>1525</v>
      </c>
    </row>
    <row r="56" spans="1:28" s="183" customFormat="1" ht="15" hidden="1" x14ac:dyDescent="0.25">
      <c r="B56" s="182" t="s">
        <v>831</v>
      </c>
      <c r="C56" s="183" t="s">
        <v>1424</v>
      </c>
      <c r="D56" s="183" t="s">
        <v>164</v>
      </c>
      <c r="E56" s="183" t="s">
        <v>609</v>
      </c>
      <c r="F56" s="183" t="s">
        <v>887</v>
      </c>
      <c r="G56" s="183" t="s">
        <v>886</v>
      </c>
      <c r="H56" s="228" t="s">
        <v>1119</v>
      </c>
      <c r="I56" s="177" t="s">
        <v>167</v>
      </c>
      <c r="J56" s="177" t="s">
        <v>832</v>
      </c>
      <c r="K56" s="183">
        <v>2005</v>
      </c>
      <c r="L56" s="183" t="s">
        <v>1128</v>
      </c>
      <c r="M56" s="183" t="s">
        <v>892</v>
      </c>
      <c r="O56" s="183" t="s">
        <v>837</v>
      </c>
      <c r="P56" s="187">
        <v>68</v>
      </c>
      <c r="Q56" s="187" t="s">
        <v>170</v>
      </c>
      <c r="R56" s="224">
        <v>1082832</v>
      </c>
      <c r="S56" s="187">
        <v>245</v>
      </c>
      <c r="T56" s="183" t="s">
        <v>1150</v>
      </c>
      <c r="U56" s="183" t="s">
        <v>889</v>
      </c>
      <c r="W56" s="183" t="s">
        <v>888</v>
      </c>
      <c r="X56" s="183" t="s">
        <v>1525</v>
      </c>
    </row>
    <row r="57" spans="1:28" s="183" customFormat="1" ht="15" hidden="1" x14ac:dyDescent="0.25">
      <c r="B57" s="182" t="s">
        <v>831</v>
      </c>
      <c r="C57" s="183" t="s">
        <v>1424</v>
      </c>
      <c r="D57" s="183" t="s">
        <v>164</v>
      </c>
      <c r="E57" s="183" t="s">
        <v>609</v>
      </c>
      <c r="F57" s="183" t="s">
        <v>887</v>
      </c>
      <c r="G57" s="183" t="s">
        <v>886</v>
      </c>
      <c r="H57" s="228" t="s">
        <v>1119</v>
      </c>
      <c r="I57" s="177" t="s">
        <v>167</v>
      </c>
      <c r="J57" s="177" t="s">
        <v>832</v>
      </c>
      <c r="K57" s="183">
        <v>2005</v>
      </c>
      <c r="L57" s="183" t="s">
        <v>1128</v>
      </c>
      <c r="M57" s="183" t="s">
        <v>893</v>
      </c>
      <c r="O57" s="183" t="s">
        <v>837</v>
      </c>
      <c r="P57" s="187">
        <v>68</v>
      </c>
      <c r="Q57" s="187" t="s">
        <v>170</v>
      </c>
      <c r="R57" s="224">
        <v>1082832</v>
      </c>
      <c r="S57" s="187" t="s">
        <v>175</v>
      </c>
      <c r="T57" s="183" t="s">
        <v>1150</v>
      </c>
      <c r="U57" s="183" t="s">
        <v>894</v>
      </c>
      <c r="W57" s="183" t="s">
        <v>888</v>
      </c>
      <c r="X57" s="183" t="s">
        <v>1525</v>
      </c>
    </row>
    <row r="58" spans="1:28" s="183" customFormat="1" hidden="1" x14ac:dyDescent="0.2">
      <c r="A58" s="177"/>
      <c r="B58" s="181" t="s">
        <v>831</v>
      </c>
      <c r="C58" s="183" t="s">
        <v>1425</v>
      </c>
      <c r="D58" s="177" t="s">
        <v>164</v>
      </c>
      <c r="E58" s="177" t="s">
        <v>609</v>
      </c>
      <c r="F58" s="177" t="s">
        <v>833</v>
      </c>
      <c r="G58" s="177" t="s">
        <v>834</v>
      </c>
      <c r="H58" s="186" t="s">
        <v>71</v>
      </c>
      <c r="I58" s="177" t="s">
        <v>167</v>
      </c>
      <c r="J58" s="177" t="s">
        <v>832</v>
      </c>
      <c r="K58" s="177">
        <v>2009</v>
      </c>
      <c r="L58" s="177" t="s">
        <v>836</v>
      </c>
      <c r="M58" s="177" t="s">
        <v>125</v>
      </c>
      <c r="N58" s="177" t="s">
        <v>1145</v>
      </c>
      <c r="O58" s="177" t="s">
        <v>708</v>
      </c>
      <c r="P58" s="189" t="s">
        <v>175</v>
      </c>
      <c r="Q58" s="189">
        <v>192</v>
      </c>
      <c r="R58" s="189" t="s">
        <v>170</v>
      </c>
      <c r="S58" s="189" t="s">
        <v>175</v>
      </c>
      <c r="T58" s="177" t="s">
        <v>841</v>
      </c>
      <c r="U58" s="177"/>
      <c r="V58" s="177"/>
      <c r="W58" s="177" t="s">
        <v>835</v>
      </c>
      <c r="X58" s="177" t="s">
        <v>1526</v>
      </c>
      <c r="Y58" s="177"/>
      <c r="Z58" s="177"/>
      <c r="AA58" s="177"/>
      <c r="AB58" s="177"/>
    </row>
    <row r="59" spans="1:28" s="183" customFormat="1" hidden="1" x14ac:dyDescent="0.2">
      <c r="A59" s="177"/>
      <c r="B59" s="181" t="s">
        <v>831</v>
      </c>
      <c r="C59" s="183" t="s">
        <v>1425</v>
      </c>
      <c r="D59" s="177" t="s">
        <v>164</v>
      </c>
      <c r="E59" s="177" t="s">
        <v>609</v>
      </c>
      <c r="F59" s="177" t="s">
        <v>833</v>
      </c>
      <c r="G59" s="177" t="s">
        <v>834</v>
      </c>
      <c r="H59" s="186" t="s">
        <v>71</v>
      </c>
      <c r="I59" s="177" t="s">
        <v>167</v>
      </c>
      <c r="J59" s="177" t="s">
        <v>832</v>
      </c>
      <c r="K59" s="177">
        <v>2009</v>
      </c>
      <c r="L59" s="177" t="s">
        <v>836</v>
      </c>
      <c r="M59" s="245" t="s">
        <v>615</v>
      </c>
      <c r="N59" s="177"/>
      <c r="O59" s="177" t="s">
        <v>837</v>
      </c>
      <c r="P59" s="189">
        <v>1</v>
      </c>
      <c r="Q59" s="189" t="s">
        <v>170</v>
      </c>
      <c r="R59" s="189" t="s">
        <v>170</v>
      </c>
      <c r="S59" s="189" t="s">
        <v>839</v>
      </c>
      <c r="T59" s="177" t="s">
        <v>838</v>
      </c>
      <c r="U59" s="177"/>
      <c r="V59" s="177"/>
      <c r="W59" s="177" t="s">
        <v>835</v>
      </c>
      <c r="X59" s="177" t="s">
        <v>1526</v>
      </c>
      <c r="Y59" s="177"/>
      <c r="Z59" s="177"/>
      <c r="AA59" s="177"/>
      <c r="AB59" s="177"/>
    </row>
    <row r="60" spans="1:28" s="220" customFormat="1" hidden="1" x14ac:dyDescent="0.2">
      <c r="A60" s="221"/>
      <c r="B60" s="244" t="s">
        <v>831</v>
      </c>
      <c r="C60" s="183" t="s">
        <v>1425</v>
      </c>
      <c r="D60" s="221" t="s">
        <v>164</v>
      </c>
      <c r="E60" s="221" t="s">
        <v>609</v>
      </c>
      <c r="F60" s="221" t="s">
        <v>833</v>
      </c>
      <c r="G60" s="221" t="s">
        <v>834</v>
      </c>
      <c r="H60" s="186" t="s">
        <v>71</v>
      </c>
      <c r="I60" s="221" t="s">
        <v>167</v>
      </c>
      <c r="J60" s="221" t="s">
        <v>832</v>
      </c>
      <c r="K60" s="221">
        <v>2009</v>
      </c>
      <c r="L60" s="177" t="s">
        <v>836</v>
      </c>
      <c r="M60" s="245" t="s">
        <v>182</v>
      </c>
      <c r="N60" s="221"/>
      <c r="O60" s="221" t="s">
        <v>837</v>
      </c>
      <c r="P60" s="246">
        <v>1</v>
      </c>
      <c r="Q60" s="246" t="s">
        <v>170</v>
      </c>
      <c r="R60" s="246" t="s">
        <v>170</v>
      </c>
      <c r="S60" s="246" t="s">
        <v>840</v>
      </c>
      <c r="T60" s="177" t="s">
        <v>838</v>
      </c>
      <c r="U60" s="221"/>
      <c r="V60" s="221"/>
      <c r="W60" s="221" t="s">
        <v>835</v>
      </c>
      <c r="X60" s="221" t="s">
        <v>1526</v>
      </c>
      <c r="Y60" s="221"/>
      <c r="Z60" s="221"/>
      <c r="AA60" s="221"/>
      <c r="AB60" s="221"/>
    </row>
    <row r="61" spans="1:28" s="183" customFormat="1" hidden="1" x14ac:dyDescent="0.2">
      <c r="A61" s="177"/>
      <c r="B61" s="181" t="s">
        <v>831</v>
      </c>
      <c r="C61" s="183" t="s">
        <v>1425</v>
      </c>
      <c r="D61" s="177" t="s">
        <v>164</v>
      </c>
      <c r="E61" s="177" t="s">
        <v>609</v>
      </c>
      <c r="F61" s="177" t="s">
        <v>833</v>
      </c>
      <c r="G61" s="177" t="s">
        <v>834</v>
      </c>
      <c r="H61" s="186" t="s">
        <v>71</v>
      </c>
      <c r="I61" s="177" t="s">
        <v>167</v>
      </c>
      <c r="J61" s="177" t="s">
        <v>832</v>
      </c>
      <c r="K61" s="177">
        <v>2009</v>
      </c>
      <c r="L61" s="177" t="s">
        <v>836</v>
      </c>
      <c r="M61" s="177" t="s">
        <v>125</v>
      </c>
      <c r="N61" s="177" t="s">
        <v>1202</v>
      </c>
      <c r="O61" s="177" t="s">
        <v>837</v>
      </c>
      <c r="P61" s="189">
        <v>1</v>
      </c>
      <c r="Q61" s="189" t="s">
        <v>170</v>
      </c>
      <c r="R61" s="189" t="s">
        <v>170</v>
      </c>
      <c r="S61" s="189" t="s">
        <v>175</v>
      </c>
      <c r="T61" s="177" t="s">
        <v>838</v>
      </c>
      <c r="U61" s="177"/>
      <c r="V61" s="177"/>
      <c r="W61" s="177" t="s">
        <v>835</v>
      </c>
      <c r="X61" s="177" t="s">
        <v>1526</v>
      </c>
      <c r="Y61" s="177"/>
      <c r="Z61" s="177"/>
      <c r="AA61" s="177"/>
      <c r="AB61" s="177"/>
    </row>
    <row r="62" spans="1:28" s="183" customFormat="1" ht="15" hidden="1" x14ac:dyDescent="0.25">
      <c r="B62" s="182" t="s">
        <v>831</v>
      </c>
      <c r="C62" s="183" t="s">
        <v>1425</v>
      </c>
      <c r="D62" s="183" t="s">
        <v>164</v>
      </c>
      <c r="E62" s="183" t="s">
        <v>609</v>
      </c>
      <c r="F62" s="183" t="s">
        <v>856</v>
      </c>
      <c r="G62" s="183" t="s">
        <v>1329</v>
      </c>
      <c r="H62" s="228" t="s">
        <v>1118</v>
      </c>
      <c r="I62" s="177" t="s">
        <v>167</v>
      </c>
      <c r="J62" s="177" t="s">
        <v>832</v>
      </c>
      <c r="K62" s="183">
        <v>2009</v>
      </c>
      <c r="L62" s="183" t="s">
        <v>1125</v>
      </c>
      <c r="M62" s="183" t="s">
        <v>125</v>
      </c>
      <c r="N62" s="183" t="s">
        <v>1144</v>
      </c>
      <c r="O62" s="183" t="s">
        <v>844</v>
      </c>
      <c r="P62" s="187">
        <v>12</v>
      </c>
      <c r="Q62" s="187" t="s">
        <v>854</v>
      </c>
      <c r="R62" s="187" t="s">
        <v>170</v>
      </c>
      <c r="S62" s="187" t="s">
        <v>175</v>
      </c>
      <c r="T62" s="183" t="s">
        <v>855</v>
      </c>
      <c r="W62" s="183" t="s">
        <v>853</v>
      </c>
      <c r="X62" s="183" t="s">
        <v>1527</v>
      </c>
    </row>
    <row r="63" spans="1:28" s="183" customFormat="1" ht="15" hidden="1" x14ac:dyDescent="0.25">
      <c r="B63" s="182" t="s">
        <v>831</v>
      </c>
      <c r="C63" s="183" t="s">
        <v>1425</v>
      </c>
      <c r="D63" s="183" t="s">
        <v>164</v>
      </c>
      <c r="E63" s="183" t="s">
        <v>609</v>
      </c>
      <c r="F63" s="183" t="s">
        <v>856</v>
      </c>
      <c r="G63" s="183" t="s">
        <v>1329</v>
      </c>
      <c r="H63" s="228" t="s">
        <v>1118</v>
      </c>
      <c r="I63" s="177" t="s">
        <v>167</v>
      </c>
      <c r="J63" s="177" t="s">
        <v>832</v>
      </c>
      <c r="K63" s="183">
        <v>2009</v>
      </c>
      <c r="L63" s="183" t="s">
        <v>1125</v>
      </c>
      <c r="M63" s="183" t="s">
        <v>182</v>
      </c>
      <c r="O63" s="183" t="s">
        <v>844</v>
      </c>
      <c r="P63" s="187">
        <v>12</v>
      </c>
      <c r="Q63" s="187" t="s">
        <v>854</v>
      </c>
      <c r="R63" s="187" t="s">
        <v>170</v>
      </c>
      <c r="S63" s="187">
        <v>2</v>
      </c>
      <c r="T63" s="183" t="s">
        <v>855</v>
      </c>
      <c r="W63" s="183" t="s">
        <v>853</v>
      </c>
      <c r="X63" s="183" t="s">
        <v>1527</v>
      </c>
    </row>
    <row r="64" spans="1:28" s="183" customFormat="1" ht="15" hidden="1" x14ac:dyDescent="0.25">
      <c r="B64" s="182" t="s">
        <v>831</v>
      </c>
      <c r="C64" s="183" t="s">
        <v>1425</v>
      </c>
      <c r="D64" s="183" t="s">
        <v>164</v>
      </c>
      <c r="E64" s="183" t="s">
        <v>609</v>
      </c>
      <c r="F64" s="183" t="s">
        <v>856</v>
      </c>
      <c r="G64" s="183" t="s">
        <v>1329</v>
      </c>
      <c r="H64" s="228" t="s">
        <v>1118</v>
      </c>
      <c r="I64" s="177" t="s">
        <v>167</v>
      </c>
      <c r="J64" s="177" t="s">
        <v>832</v>
      </c>
      <c r="K64" s="183">
        <v>2009</v>
      </c>
      <c r="L64" s="183" t="s">
        <v>1125</v>
      </c>
      <c r="M64" s="183" t="s">
        <v>615</v>
      </c>
      <c r="O64" s="183" t="s">
        <v>844</v>
      </c>
      <c r="P64" s="187">
        <v>12</v>
      </c>
      <c r="Q64" s="187" t="s">
        <v>854</v>
      </c>
      <c r="R64" s="187" t="s">
        <v>170</v>
      </c>
      <c r="S64" s="187">
        <v>2</v>
      </c>
      <c r="T64" s="183" t="s">
        <v>855</v>
      </c>
      <c r="W64" s="183" t="s">
        <v>853</v>
      </c>
      <c r="X64" s="183" t="s">
        <v>1527</v>
      </c>
    </row>
    <row r="65" spans="1:28" s="183" customFormat="1" hidden="1" x14ac:dyDescent="0.2">
      <c r="B65" s="182" t="s">
        <v>831</v>
      </c>
      <c r="C65" s="183" t="s">
        <v>1394</v>
      </c>
      <c r="D65" s="183" t="s">
        <v>164</v>
      </c>
      <c r="E65" s="183" t="s">
        <v>609</v>
      </c>
      <c r="F65" s="183" t="s">
        <v>710</v>
      </c>
      <c r="G65" s="182" t="s">
        <v>1115</v>
      </c>
      <c r="H65" s="177" t="s">
        <v>1117</v>
      </c>
      <c r="I65" s="177" t="s">
        <v>167</v>
      </c>
      <c r="J65" s="177" t="s">
        <v>832</v>
      </c>
      <c r="K65" s="177">
        <v>2010</v>
      </c>
      <c r="L65" s="177" t="s">
        <v>1123</v>
      </c>
      <c r="M65" s="183" t="s">
        <v>125</v>
      </c>
      <c r="O65" s="177" t="s">
        <v>844</v>
      </c>
      <c r="P65" s="189">
        <v>2</v>
      </c>
      <c r="Q65" s="187">
        <v>90</v>
      </c>
      <c r="R65" s="187">
        <v>12</v>
      </c>
      <c r="S65" s="187" t="s">
        <v>845</v>
      </c>
      <c r="U65" s="183" t="s">
        <v>848</v>
      </c>
      <c r="V65" s="183" t="s">
        <v>846</v>
      </c>
      <c r="W65" s="183" t="s">
        <v>711</v>
      </c>
      <c r="X65" s="183" t="s">
        <v>1524</v>
      </c>
    </row>
    <row r="66" spans="1:28" s="183" customFormat="1" hidden="1" x14ac:dyDescent="0.2">
      <c r="B66" s="182" t="s">
        <v>831</v>
      </c>
      <c r="C66" s="183" t="s">
        <v>1394</v>
      </c>
      <c r="D66" s="183" t="s">
        <v>164</v>
      </c>
      <c r="E66" s="183" t="s">
        <v>609</v>
      </c>
      <c r="F66" s="183" t="s">
        <v>849</v>
      </c>
      <c r="G66" s="183" t="s">
        <v>850</v>
      </c>
      <c r="H66" s="177" t="s">
        <v>1117</v>
      </c>
      <c r="I66" s="177" t="s">
        <v>167</v>
      </c>
      <c r="J66" s="177" t="s">
        <v>832</v>
      </c>
      <c r="K66" s="183">
        <v>2010</v>
      </c>
      <c r="L66" s="183" t="s">
        <v>1124</v>
      </c>
      <c r="M66" s="183" t="s">
        <v>842</v>
      </c>
      <c r="O66" s="183" t="s">
        <v>844</v>
      </c>
      <c r="P66" s="187">
        <v>1</v>
      </c>
      <c r="Q66" s="187">
        <v>80</v>
      </c>
      <c r="R66" s="187" t="s">
        <v>170</v>
      </c>
      <c r="S66" s="187">
        <v>2000</v>
      </c>
      <c r="T66" s="183" t="s">
        <v>851</v>
      </c>
      <c r="W66" s="183" t="s">
        <v>857</v>
      </c>
      <c r="X66" s="183" t="s">
        <v>1528</v>
      </c>
    </row>
    <row r="67" spans="1:28" s="183" customFormat="1" hidden="1" x14ac:dyDescent="0.2">
      <c r="B67" s="182" t="s">
        <v>831</v>
      </c>
      <c r="C67" s="183" t="s">
        <v>1394</v>
      </c>
      <c r="D67" s="183" t="s">
        <v>164</v>
      </c>
      <c r="E67" s="183" t="s">
        <v>609</v>
      </c>
      <c r="F67" s="183" t="s">
        <v>849</v>
      </c>
      <c r="G67" s="183" t="s">
        <v>850</v>
      </c>
      <c r="H67" s="177" t="s">
        <v>1117</v>
      </c>
      <c r="I67" s="177" t="s">
        <v>167</v>
      </c>
      <c r="J67" s="177" t="s">
        <v>832</v>
      </c>
      <c r="K67" s="183">
        <v>2010</v>
      </c>
      <c r="L67" s="183" t="s">
        <v>1124</v>
      </c>
      <c r="M67" s="183" t="s">
        <v>1141</v>
      </c>
      <c r="O67" s="183" t="s">
        <v>844</v>
      </c>
      <c r="P67" s="187">
        <v>1</v>
      </c>
      <c r="Q67" s="187">
        <v>80</v>
      </c>
      <c r="R67" s="187" t="s">
        <v>170</v>
      </c>
      <c r="S67" s="187">
        <v>17000</v>
      </c>
      <c r="T67" s="183" t="s">
        <v>851</v>
      </c>
      <c r="W67" s="183" t="s">
        <v>857</v>
      </c>
      <c r="X67" s="183" t="s">
        <v>1528</v>
      </c>
    </row>
    <row r="68" spans="1:28" s="183" customFormat="1" hidden="1" x14ac:dyDescent="0.2">
      <c r="B68" s="182" t="s">
        <v>831</v>
      </c>
      <c r="C68" s="183" t="s">
        <v>1394</v>
      </c>
      <c r="D68" s="183" t="s">
        <v>164</v>
      </c>
      <c r="E68" s="183" t="s">
        <v>609</v>
      </c>
      <c r="F68" s="183" t="s">
        <v>849</v>
      </c>
      <c r="G68" s="183" t="s">
        <v>850</v>
      </c>
      <c r="H68" s="177" t="s">
        <v>1117</v>
      </c>
      <c r="I68" s="177" t="s">
        <v>167</v>
      </c>
      <c r="J68" s="177" t="s">
        <v>832</v>
      </c>
      <c r="K68" s="183">
        <v>2010</v>
      </c>
      <c r="L68" s="183" t="s">
        <v>1124</v>
      </c>
      <c r="M68" s="183" t="s">
        <v>125</v>
      </c>
      <c r="N68" s="183" t="s">
        <v>852</v>
      </c>
      <c r="O68" s="183" t="s">
        <v>844</v>
      </c>
      <c r="P68" s="187">
        <v>1</v>
      </c>
      <c r="Q68" s="187">
        <v>80</v>
      </c>
      <c r="R68" s="187" t="s">
        <v>175</v>
      </c>
      <c r="S68" s="187" t="s">
        <v>851</v>
      </c>
      <c r="W68" s="183" t="s">
        <v>857</v>
      </c>
      <c r="X68" s="183" t="s">
        <v>1528</v>
      </c>
    </row>
    <row r="69" spans="1:28" s="183" customFormat="1" hidden="1" x14ac:dyDescent="0.2">
      <c r="B69" s="182" t="s">
        <v>831</v>
      </c>
      <c r="C69" s="183" t="s">
        <v>1394</v>
      </c>
      <c r="D69" s="183" t="s">
        <v>164</v>
      </c>
      <c r="E69" s="183" t="s">
        <v>609</v>
      </c>
      <c r="F69" s="183" t="s">
        <v>625</v>
      </c>
      <c r="G69" s="183" t="s">
        <v>868</v>
      </c>
      <c r="H69" s="229" t="s">
        <v>869</v>
      </c>
      <c r="I69" s="177" t="s">
        <v>167</v>
      </c>
      <c r="J69" s="177" t="s">
        <v>832</v>
      </c>
      <c r="K69" s="183">
        <v>2010</v>
      </c>
      <c r="L69" s="183" t="s">
        <v>1126</v>
      </c>
      <c r="M69" s="183" t="s">
        <v>125</v>
      </c>
      <c r="N69" s="183" t="s">
        <v>875</v>
      </c>
      <c r="O69" s="183" t="s">
        <v>870</v>
      </c>
      <c r="P69" s="187">
        <v>61</v>
      </c>
      <c r="Q69" s="187">
        <v>194</v>
      </c>
      <c r="R69" s="187">
        <v>112</v>
      </c>
      <c r="S69" s="187" t="s">
        <v>175</v>
      </c>
      <c r="T69" s="183" t="s">
        <v>872</v>
      </c>
      <c r="U69" s="183" t="s">
        <v>874</v>
      </c>
      <c r="W69" s="183" t="s">
        <v>873</v>
      </c>
      <c r="X69" s="183" t="s">
        <v>1529</v>
      </c>
    </row>
    <row r="70" spans="1:28" s="183" customFormat="1" hidden="1" x14ac:dyDescent="0.2">
      <c r="B70" s="182" t="s">
        <v>831</v>
      </c>
      <c r="C70" s="183" t="s">
        <v>1394</v>
      </c>
      <c r="D70" s="183" t="s">
        <v>164</v>
      </c>
      <c r="E70" s="183" t="s">
        <v>609</v>
      </c>
      <c r="F70" s="183" t="s">
        <v>625</v>
      </c>
      <c r="G70" s="183" t="s">
        <v>868</v>
      </c>
      <c r="H70" s="229" t="s">
        <v>869</v>
      </c>
      <c r="I70" s="177" t="s">
        <v>167</v>
      </c>
      <c r="J70" s="177" t="s">
        <v>832</v>
      </c>
      <c r="K70" s="183">
        <v>2010</v>
      </c>
      <c r="L70" s="183" t="s">
        <v>1126</v>
      </c>
      <c r="M70" s="183" t="s">
        <v>169</v>
      </c>
      <c r="O70" s="183" t="s">
        <v>870</v>
      </c>
      <c r="P70" s="187">
        <v>61</v>
      </c>
      <c r="Q70" s="187">
        <v>194</v>
      </c>
      <c r="R70" s="187">
        <v>112</v>
      </c>
      <c r="S70" s="187">
        <v>9</v>
      </c>
      <c r="T70" s="183" t="s">
        <v>872</v>
      </c>
      <c r="U70" s="183" t="s">
        <v>874</v>
      </c>
      <c r="W70" s="183" t="s">
        <v>873</v>
      </c>
      <c r="X70" s="183" t="s">
        <v>1529</v>
      </c>
    </row>
    <row r="71" spans="1:28" s="183" customFormat="1" hidden="1" x14ac:dyDescent="0.2">
      <c r="B71" s="182" t="s">
        <v>831</v>
      </c>
      <c r="C71" s="183" t="s">
        <v>1394</v>
      </c>
      <c r="D71" s="183" t="s">
        <v>164</v>
      </c>
      <c r="E71" s="183" t="s">
        <v>609</v>
      </c>
      <c r="F71" s="183" t="s">
        <v>625</v>
      </c>
      <c r="G71" s="183" t="s">
        <v>868</v>
      </c>
      <c r="H71" s="229" t="s">
        <v>869</v>
      </c>
      <c r="I71" s="177" t="s">
        <v>167</v>
      </c>
      <c r="J71" s="177" t="s">
        <v>832</v>
      </c>
      <c r="K71" s="183">
        <v>2010</v>
      </c>
      <c r="L71" s="183" t="s">
        <v>1126</v>
      </c>
      <c r="M71" s="183" t="s">
        <v>628</v>
      </c>
      <c r="O71" s="183" t="s">
        <v>870</v>
      </c>
      <c r="P71" s="187">
        <v>61</v>
      </c>
      <c r="Q71" s="187">
        <v>194</v>
      </c>
      <c r="R71" s="187">
        <v>112</v>
      </c>
      <c r="S71" s="187">
        <v>4</v>
      </c>
      <c r="T71" s="183" t="s">
        <v>872</v>
      </c>
      <c r="U71" s="183" t="s">
        <v>874</v>
      </c>
      <c r="W71" s="183" t="s">
        <v>873</v>
      </c>
      <c r="X71" s="183" t="s">
        <v>1529</v>
      </c>
    </row>
    <row r="72" spans="1:28" s="183" customFormat="1" hidden="1" x14ac:dyDescent="0.2">
      <c r="B72" s="182" t="s">
        <v>831</v>
      </c>
      <c r="C72" s="183" t="s">
        <v>1394</v>
      </c>
      <c r="D72" s="183" t="s">
        <v>164</v>
      </c>
      <c r="E72" s="183" t="s">
        <v>609</v>
      </c>
      <c r="F72" s="183" t="s">
        <v>625</v>
      </c>
      <c r="G72" s="183" t="s">
        <v>868</v>
      </c>
      <c r="H72" s="229" t="s">
        <v>869</v>
      </c>
      <c r="I72" s="177" t="s">
        <v>167</v>
      </c>
      <c r="J72" s="177" t="s">
        <v>832</v>
      </c>
      <c r="K72" s="183">
        <v>2010</v>
      </c>
      <c r="L72" s="183" t="s">
        <v>1126</v>
      </c>
      <c r="M72" s="183" t="s">
        <v>219</v>
      </c>
      <c r="O72" s="183" t="s">
        <v>870</v>
      </c>
      <c r="P72" s="187">
        <v>61</v>
      </c>
      <c r="Q72" s="187">
        <v>194</v>
      </c>
      <c r="R72" s="187">
        <v>112</v>
      </c>
      <c r="S72" s="187">
        <v>3</v>
      </c>
      <c r="T72" s="183" t="s">
        <v>872</v>
      </c>
      <c r="U72" s="183" t="s">
        <v>874</v>
      </c>
      <c r="W72" s="183" t="s">
        <v>873</v>
      </c>
      <c r="X72" s="183" t="s">
        <v>1529</v>
      </c>
    </row>
    <row r="73" spans="1:28" s="183" customFormat="1" ht="15" hidden="1" x14ac:dyDescent="0.25">
      <c r="B73" s="182" t="s">
        <v>831</v>
      </c>
      <c r="C73" s="183" t="s">
        <v>1394</v>
      </c>
      <c r="D73" s="183" t="s">
        <v>164</v>
      </c>
      <c r="E73" s="183" t="s">
        <v>609</v>
      </c>
      <c r="F73" s="183" t="s">
        <v>882</v>
      </c>
      <c r="G73" s="183" t="s">
        <v>881</v>
      </c>
      <c r="H73" s="228" t="s">
        <v>1118</v>
      </c>
      <c r="I73" s="177" t="s">
        <v>167</v>
      </c>
      <c r="J73" s="177" t="s">
        <v>832</v>
      </c>
      <c r="K73" s="183">
        <v>2010</v>
      </c>
      <c r="L73" s="183" t="s">
        <v>884</v>
      </c>
      <c r="M73" s="183" t="s">
        <v>125</v>
      </c>
      <c r="N73" s="183" t="s">
        <v>1204</v>
      </c>
      <c r="P73" s="187">
        <v>10</v>
      </c>
      <c r="Q73" s="187">
        <v>40</v>
      </c>
      <c r="R73" s="187" t="s">
        <v>170</v>
      </c>
      <c r="S73" s="187">
        <v>804</v>
      </c>
      <c r="T73" s="183" t="s">
        <v>1149</v>
      </c>
      <c r="U73" s="183" t="s">
        <v>885</v>
      </c>
      <c r="W73" s="183" t="s">
        <v>883</v>
      </c>
      <c r="X73" s="183" t="s">
        <v>1530</v>
      </c>
    </row>
    <row r="74" spans="1:28" s="183" customFormat="1" hidden="1" x14ac:dyDescent="0.2">
      <c r="A74" s="177"/>
      <c r="B74" s="181" t="s">
        <v>831</v>
      </c>
      <c r="C74" s="183" t="s">
        <v>1426</v>
      </c>
      <c r="D74" s="177" t="s">
        <v>164</v>
      </c>
      <c r="E74" s="177" t="s">
        <v>609</v>
      </c>
      <c r="F74" s="177" t="s">
        <v>625</v>
      </c>
      <c r="G74" s="177" t="s">
        <v>866</v>
      </c>
      <c r="H74" s="177" t="s">
        <v>867</v>
      </c>
      <c r="I74" s="177" t="s">
        <v>167</v>
      </c>
      <c r="J74" s="177" t="s">
        <v>832</v>
      </c>
      <c r="K74" s="177">
        <v>2011</v>
      </c>
      <c r="L74" s="177" t="s">
        <v>859</v>
      </c>
      <c r="M74" s="177" t="s">
        <v>628</v>
      </c>
      <c r="N74" s="177"/>
      <c r="O74" s="177" t="s">
        <v>844</v>
      </c>
      <c r="P74" s="189">
        <v>4</v>
      </c>
      <c r="Q74" s="189">
        <v>80</v>
      </c>
      <c r="R74" s="189">
        <v>2309</v>
      </c>
      <c r="S74" s="189">
        <v>12</v>
      </c>
      <c r="T74" s="177" t="s">
        <v>860</v>
      </c>
      <c r="U74" s="177"/>
      <c r="V74" s="177"/>
      <c r="W74" s="177" t="s">
        <v>858</v>
      </c>
      <c r="X74" s="177" t="s">
        <v>1531</v>
      </c>
      <c r="Y74" s="177"/>
      <c r="Z74" s="177"/>
      <c r="AA74" s="177"/>
      <c r="AB74" s="177"/>
    </row>
    <row r="75" spans="1:28" s="183" customFormat="1" hidden="1" x14ac:dyDescent="0.2">
      <c r="A75" s="177"/>
      <c r="B75" s="181" t="s">
        <v>831</v>
      </c>
      <c r="C75" s="183" t="s">
        <v>1426</v>
      </c>
      <c r="D75" s="177" t="s">
        <v>164</v>
      </c>
      <c r="E75" s="177" t="s">
        <v>609</v>
      </c>
      <c r="F75" s="177" t="s">
        <v>625</v>
      </c>
      <c r="G75" s="177" t="s">
        <v>866</v>
      </c>
      <c r="H75" s="177" t="s">
        <v>867</v>
      </c>
      <c r="I75" s="177" t="s">
        <v>167</v>
      </c>
      <c r="J75" s="177" t="s">
        <v>832</v>
      </c>
      <c r="K75" s="177">
        <v>2011</v>
      </c>
      <c r="L75" s="177" t="s">
        <v>859</v>
      </c>
      <c r="M75" s="177" t="s">
        <v>219</v>
      </c>
      <c r="N75" s="177"/>
      <c r="O75" s="177" t="s">
        <v>844</v>
      </c>
      <c r="P75" s="189">
        <v>4</v>
      </c>
      <c r="Q75" s="189">
        <v>80</v>
      </c>
      <c r="R75" s="189">
        <v>2309</v>
      </c>
      <c r="S75" s="189">
        <v>4</v>
      </c>
      <c r="T75" s="177" t="s">
        <v>860</v>
      </c>
      <c r="U75" s="177"/>
      <c r="V75" s="177"/>
      <c r="W75" s="177" t="s">
        <v>858</v>
      </c>
      <c r="X75" s="177" t="s">
        <v>1531</v>
      </c>
      <c r="Y75" s="177"/>
      <c r="Z75" s="177"/>
      <c r="AA75" s="177"/>
      <c r="AB75" s="177"/>
    </row>
    <row r="76" spans="1:28" s="183" customFormat="1" hidden="1" x14ac:dyDescent="0.2">
      <c r="A76" s="177"/>
      <c r="B76" s="181" t="s">
        <v>831</v>
      </c>
      <c r="C76" s="183" t="s">
        <v>1426</v>
      </c>
      <c r="D76" s="177" t="s">
        <v>164</v>
      </c>
      <c r="E76" s="177" t="s">
        <v>609</v>
      </c>
      <c r="F76" s="177" t="s">
        <v>625</v>
      </c>
      <c r="G76" s="177" t="s">
        <v>866</v>
      </c>
      <c r="H76" s="177" t="s">
        <v>867</v>
      </c>
      <c r="I76" s="177" t="s">
        <v>167</v>
      </c>
      <c r="J76" s="177" t="s">
        <v>832</v>
      </c>
      <c r="K76" s="177">
        <v>2011</v>
      </c>
      <c r="L76" s="177" t="s">
        <v>859</v>
      </c>
      <c r="M76" s="177" t="s">
        <v>182</v>
      </c>
      <c r="N76" s="177"/>
      <c r="O76" s="177" t="s">
        <v>844</v>
      </c>
      <c r="P76" s="189">
        <v>4</v>
      </c>
      <c r="Q76" s="189">
        <v>80</v>
      </c>
      <c r="R76" s="189">
        <v>2309</v>
      </c>
      <c r="S76" s="189" t="s">
        <v>170</v>
      </c>
      <c r="T76" s="177" t="s">
        <v>170</v>
      </c>
      <c r="U76" s="177" t="s">
        <v>861</v>
      </c>
      <c r="V76" s="177"/>
      <c r="W76" s="177" t="s">
        <v>858</v>
      </c>
      <c r="X76" s="177" t="s">
        <v>1531</v>
      </c>
      <c r="Y76" s="177"/>
      <c r="Z76" s="177"/>
      <c r="AA76" s="177"/>
      <c r="AB76" s="177"/>
    </row>
    <row r="77" spans="1:28" s="183" customFormat="1" hidden="1" x14ac:dyDescent="0.2">
      <c r="A77" s="177"/>
      <c r="B77" s="181" t="s">
        <v>831</v>
      </c>
      <c r="C77" s="183" t="s">
        <v>1426</v>
      </c>
      <c r="D77" s="177" t="s">
        <v>164</v>
      </c>
      <c r="E77" s="177" t="s">
        <v>609</v>
      </c>
      <c r="F77" s="177" t="s">
        <v>625</v>
      </c>
      <c r="G77" s="177" t="s">
        <v>866</v>
      </c>
      <c r="H77" s="177" t="s">
        <v>867</v>
      </c>
      <c r="I77" s="177" t="s">
        <v>167</v>
      </c>
      <c r="J77" s="177" t="s">
        <v>832</v>
      </c>
      <c r="K77" s="177">
        <v>2011</v>
      </c>
      <c r="L77" s="177" t="s">
        <v>859</v>
      </c>
      <c r="M77" s="177" t="s">
        <v>615</v>
      </c>
      <c r="N77" s="177"/>
      <c r="O77" s="177" t="s">
        <v>844</v>
      </c>
      <c r="P77" s="189">
        <v>4</v>
      </c>
      <c r="Q77" s="189">
        <v>80</v>
      </c>
      <c r="R77" s="189">
        <v>2309</v>
      </c>
      <c r="S77" s="189" t="s">
        <v>170</v>
      </c>
      <c r="T77" s="177" t="s">
        <v>170</v>
      </c>
      <c r="U77" s="177" t="s">
        <v>861</v>
      </c>
      <c r="V77" s="177"/>
      <c r="W77" s="177" t="s">
        <v>858</v>
      </c>
      <c r="X77" s="177" t="s">
        <v>1531</v>
      </c>
      <c r="Y77" s="177"/>
      <c r="Z77" s="177"/>
      <c r="AA77" s="177"/>
      <c r="AB77" s="177"/>
    </row>
    <row r="78" spans="1:28" s="183" customFormat="1" hidden="1" x14ac:dyDescent="0.2">
      <c r="A78" s="177"/>
      <c r="B78" s="181" t="s">
        <v>831</v>
      </c>
      <c r="C78" s="183" t="s">
        <v>1426</v>
      </c>
      <c r="D78" s="177" t="s">
        <v>164</v>
      </c>
      <c r="E78" s="177" t="s">
        <v>609</v>
      </c>
      <c r="F78" s="177" t="s">
        <v>625</v>
      </c>
      <c r="G78" s="177" t="s">
        <v>866</v>
      </c>
      <c r="H78" s="177" t="s">
        <v>867</v>
      </c>
      <c r="I78" s="177" t="s">
        <v>167</v>
      </c>
      <c r="J78" s="177" t="s">
        <v>832</v>
      </c>
      <c r="K78" s="177">
        <v>2011</v>
      </c>
      <c r="L78" s="177" t="s">
        <v>859</v>
      </c>
      <c r="M78" s="177" t="s">
        <v>169</v>
      </c>
      <c r="N78" s="177"/>
      <c r="O78" s="177" t="s">
        <v>844</v>
      </c>
      <c r="P78" s="189">
        <v>4</v>
      </c>
      <c r="Q78" s="189">
        <v>80</v>
      </c>
      <c r="R78" s="189">
        <v>2309</v>
      </c>
      <c r="S78" s="189" t="s">
        <v>170</v>
      </c>
      <c r="T78" s="177" t="s">
        <v>170</v>
      </c>
      <c r="U78" s="177" t="s">
        <v>862</v>
      </c>
      <c r="V78" s="177"/>
      <c r="W78" s="177" t="s">
        <v>858</v>
      </c>
      <c r="X78" s="177" t="s">
        <v>1531</v>
      </c>
      <c r="Y78" s="177"/>
      <c r="Z78" s="177"/>
      <c r="AA78" s="177"/>
      <c r="AB78" s="177"/>
    </row>
    <row r="79" spans="1:28" s="183" customFormat="1" hidden="1" x14ac:dyDescent="0.2">
      <c r="A79" s="177"/>
      <c r="B79" s="181" t="s">
        <v>831</v>
      </c>
      <c r="C79" s="183" t="s">
        <v>1426</v>
      </c>
      <c r="D79" s="177" t="s">
        <v>164</v>
      </c>
      <c r="E79" s="177" t="s">
        <v>609</v>
      </c>
      <c r="F79" s="177" t="s">
        <v>625</v>
      </c>
      <c r="G79" s="177" t="s">
        <v>866</v>
      </c>
      <c r="H79" s="177" t="s">
        <v>867</v>
      </c>
      <c r="I79" s="177" t="s">
        <v>167</v>
      </c>
      <c r="J79" s="177" t="s">
        <v>832</v>
      </c>
      <c r="K79" s="177">
        <v>2011</v>
      </c>
      <c r="L79" s="177" t="s">
        <v>859</v>
      </c>
      <c r="M79" s="177" t="s">
        <v>125</v>
      </c>
      <c r="N79" s="177" t="s">
        <v>863</v>
      </c>
      <c r="O79" s="177" t="s">
        <v>844</v>
      </c>
      <c r="P79" s="189">
        <v>4</v>
      </c>
      <c r="Q79" s="189">
        <v>80</v>
      </c>
      <c r="R79" s="189">
        <v>2309</v>
      </c>
      <c r="S79" s="189" t="s">
        <v>175</v>
      </c>
      <c r="T79" s="177" t="s">
        <v>175</v>
      </c>
      <c r="U79" s="177" t="s">
        <v>862</v>
      </c>
      <c r="V79" s="177"/>
      <c r="W79" s="177" t="s">
        <v>858</v>
      </c>
      <c r="X79" s="177" t="s">
        <v>1531</v>
      </c>
      <c r="Y79" s="177"/>
      <c r="Z79" s="177"/>
      <c r="AA79" s="177"/>
      <c r="AB79" s="177"/>
    </row>
    <row r="80" spans="1:28" s="183" customFormat="1" ht="15" hidden="1" x14ac:dyDescent="0.25">
      <c r="B80" s="182" t="s">
        <v>831</v>
      </c>
      <c r="C80" s="183" t="s">
        <v>1427</v>
      </c>
      <c r="D80" s="183" t="s">
        <v>164</v>
      </c>
      <c r="E80" s="183" t="s">
        <v>609</v>
      </c>
      <c r="F80" s="183" t="s">
        <v>625</v>
      </c>
      <c r="G80" s="183" t="s">
        <v>1330</v>
      </c>
      <c r="H80" s="228" t="s">
        <v>1118</v>
      </c>
      <c r="I80" s="177" t="s">
        <v>167</v>
      </c>
      <c r="J80" s="177" t="s">
        <v>832</v>
      </c>
      <c r="K80" s="183">
        <v>2013</v>
      </c>
      <c r="L80" s="183" t="s">
        <v>1127</v>
      </c>
      <c r="M80" s="183" t="s">
        <v>182</v>
      </c>
      <c r="O80" s="183" t="s">
        <v>877</v>
      </c>
      <c r="P80" s="187">
        <v>5</v>
      </c>
      <c r="Q80" s="187">
        <v>96</v>
      </c>
      <c r="R80" s="187">
        <v>2.15</v>
      </c>
      <c r="S80" s="187">
        <v>12</v>
      </c>
      <c r="T80" s="183" t="s">
        <v>872</v>
      </c>
      <c r="U80" s="183" t="s">
        <v>878</v>
      </c>
      <c r="W80" s="183" t="s">
        <v>876</v>
      </c>
      <c r="X80" s="183" t="s">
        <v>1532</v>
      </c>
    </row>
    <row r="81" spans="2:24" s="183" customFormat="1" ht="15" hidden="1" x14ac:dyDescent="0.25">
      <c r="B81" s="182" t="s">
        <v>831</v>
      </c>
      <c r="C81" s="183" t="s">
        <v>1427</v>
      </c>
      <c r="D81" s="183" t="s">
        <v>164</v>
      </c>
      <c r="E81" s="183" t="s">
        <v>609</v>
      </c>
      <c r="F81" s="183" t="s">
        <v>625</v>
      </c>
      <c r="G81" s="183" t="s">
        <v>1330</v>
      </c>
      <c r="H81" s="228" t="s">
        <v>1118</v>
      </c>
      <c r="I81" s="177" t="s">
        <v>167</v>
      </c>
      <c r="J81" s="177" t="s">
        <v>832</v>
      </c>
      <c r="K81" s="183">
        <v>2013</v>
      </c>
      <c r="L81" s="183" t="s">
        <v>1127</v>
      </c>
      <c r="M81" s="183" t="s">
        <v>615</v>
      </c>
      <c r="O81" s="183" t="s">
        <v>877</v>
      </c>
      <c r="P81" s="187">
        <v>5</v>
      </c>
      <c r="Q81" s="187">
        <v>96</v>
      </c>
      <c r="R81" s="187">
        <v>2.15</v>
      </c>
      <c r="S81" s="187">
        <v>9</v>
      </c>
      <c r="T81" s="183" t="s">
        <v>872</v>
      </c>
      <c r="U81" s="183" t="s">
        <v>878</v>
      </c>
      <c r="W81" s="183" t="s">
        <v>876</v>
      </c>
      <c r="X81" s="183" t="s">
        <v>1532</v>
      </c>
    </row>
    <row r="82" spans="2:24" s="183" customFormat="1" ht="15" hidden="1" x14ac:dyDescent="0.25">
      <c r="B82" s="226" t="s">
        <v>831</v>
      </c>
      <c r="C82" s="183" t="s">
        <v>1427</v>
      </c>
      <c r="D82" s="183" t="s">
        <v>164</v>
      </c>
      <c r="E82" s="183" t="s">
        <v>609</v>
      </c>
      <c r="F82" s="183" t="s">
        <v>625</v>
      </c>
      <c r="G82" s="183" t="s">
        <v>1330</v>
      </c>
      <c r="H82" s="228" t="s">
        <v>1118</v>
      </c>
      <c r="I82" s="177" t="s">
        <v>167</v>
      </c>
      <c r="J82" s="177" t="s">
        <v>832</v>
      </c>
      <c r="K82" s="183">
        <v>2013</v>
      </c>
      <c r="L82" s="183" t="s">
        <v>1127</v>
      </c>
      <c r="M82" s="183" t="s">
        <v>125</v>
      </c>
      <c r="N82" s="183" t="s">
        <v>879</v>
      </c>
      <c r="O82" s="183" t="s">
        <v>877</v>
      </c>
      <c r="P82" s="187">
        <v>5</v>
      </c>
      <c r="Q82" s="187">
        <v>96</v>
      </c>
      <c r="R82" s="187">
        <v>2.15</v>
      </c>
      <c r="S82" s="187" t="s">
        <v>175</v>
      </c>
      <c r="T82" s="183" t="s">
        <v>872</v>
      </c>
      <c r="U82" s="183" t="s">
        <v>880</v>
      </c>
      <c r="W82" s="183" t="s">
        <v>876</v>
      </c>
      <c r="X82" s="183" t="s">
        <v>1532</v>
      </c>
    </row>
    <row r="83" spans="2:24" s="183" customFormat="1" hidden="1" x14ac:dyDescent="0.2">
      <c r="B83" s="226" t="s">
        <v>831</v>
      </c>
      <c r="C83" s="183" t="s">
        <v>1428</v>
      </c>
      <c r="D83" s="183" t="s">
        <v>164</v>
      </c>
      <c r="E83" s="183" t="s">
        <v>609</v>
      </c>
      <c r="F83" s="183" t="s">
        <v>625</v>
      </c>
      <c r="G83" s="183" t="s">
        <v>868</v>
      </c>
      <c r="H83" s="229" t="s">
        <v>869</v>
      </c>
      <c r="I83" s="177" t="s">
        <v>167</v>
      </c>
      <c r="J83" s="177" t="s">
        <v>832</v>
      </c>
      <c r="K83" s="183">
        <v>2014</v>
      </c>
      <c r="L83" s="183" t="s">
        <v>865</v>
      </c>
      <c r="M83" s="183" t="s">
        <v>628</v>
      </c>
      <c r="O83" s="183" t="s">
        <v>870</v>
      </c>
      <c r="P83" s="187">
        <v>238</v>
      </c>
      <c r="Q83" s="187">
        <v>194</v>
      </c>
      <c r="R83" s="187">
        <v>712</v>
      </c>
      <c r="S83" s="187">
        <v>5</v>
      </c>
      <c r="T83" s="183" t="s">
        <v>872</v>
      </c>
      <c r="U83" s="183" t="s">
        <v>871</v>
      </c>
      <c r="W83" s="183" t="s">
        <v>864</v>
      </c>
      <c r="X83" s="183" t="s">
        <v>1533</v>
      </c>
    </row>
    <row r="84" spans="2:24" s="183" customFormat="1" hidden="1" x14ac:dyDescent="0.2">
      <c r="B84" s="226" t="s">
        <v>831</v>
      </c>
      <c r="C84" s="183" t="s">
        <v>1428</v>
      </c>
      <c r="D84" s="183" t="s">
        <v>164</v>
      </c>
      <c r="E84" s="183" t="s">
        <v>609</v>
      </c>
      <c r="F84" s="183" t="s">
        <v>625</v>
      </c>
      <c r="G84" s="183" t="s">
        <v>868</v>
      </c>
      <c r="H84" s="229" t="s">
        <v>869</v>
      </c>
      <c r="I84" s="177" t="s">
        <v>167</v>
      </c>
      <c r="J84" s="177" t="s">
        <v>832</v>
      </c>
      <c r="K84" s="183">
        <v>2014</v>
      </c>
      <c r="L84" s="183" t="s">
        <v>865</v>
      </c>
      <c r="M84" s="183" t="s">
        <v>1090</v>
      </c>
      <c r="O84" s="183" t="s">
        <v>870</v>
      </c>
      <c r="P84" s="187">
        <v>238</v>
      </c>
      <c r="Q84" s="187">
        <v>194</v>
      </c>
      <c r="R84" s="187">
        <v>712</v>
      </c>
      <c r="S84" s="187">
        <v>7</v>
      </c>
      <c r="T84" s="183" t="s">
        <v>872</v>
      </c>
      <c r="U84" s="183" t="s">
        <v>871</v>
      </c>
      <c r="W84" s="183" t="s">
        <v>864</v>
      </c>
      <c r="X84" s="183" t="s">
        <v>1533</v>
      </c>
    </row>
    <row r="85" spans="2:24" s="183" customFormat="1" hidden="1" x14ac:dyDescent="0.2">
      <c r="B85" s="226" t="s">
        <v>831</v>
      </c>
      <c r="C85" s="183" t="s">
        <v>1428</v>
      </c>
      <c r="D85" s="183" t="s">
        <v>164</v>
      </c>
      <c r="E85" s="183" t="s">
        <v>609</v>
      </c>
      <c r="F85" s="183" t="s">
        <v>625</v>
      </c>
      <c r="G85" s="183" t="s">
        <v>868</v>
      </c>
      <c r="H85" s="229" t="s">
        <v>869</v>
      </c>
      <c r="I85" s="177" t="s">
        <v>167</v>
      </c>
      <c r="J85" s="177" t="s">
        <v>832</v>
      </c>
      <c r="K85" s="183">
        <v>2014</v>
      </c>
      <c r="L85" s="183" t="s">
        <v>865</v>
      </c>
      <c r="M85" s="183" t="s">
        <v>125</v>
      </c>
      <c r="N85" s="183" t="s">
        <v>1203</v>
      </c>
      <c r="O85" s="183" t="s">
        <v>870</v>
      </c>
      <c r="P85" s="187">
        <v>238</v>
      </c>
      <c r="Q85" s="187">
        <v>194</v>
      </c>
      <c r="R85" s="187">
        <v>712</v>
      </c>
      <c r="S85" s="187" t="s">
        <v>175</v>
      </c>
      <c r="T85" s="183" t="s">
        <v>872</v>
      </c>
      <c r="U85" s="183" t="s">
        <v>871</v>
      </c>
      <c r="W85" s="183" t="s">
        <v>864</v>
      </c>
      <c r="X85" s="183" t="s">
        <v>1533</v>
      </c>
    </row>
    <row r="86" spans="2:24" s="183" customFormat="1" hidden="1" x14ac:dyDescent="0.2">
      <c r="B86" s="226" t="s">
        <v>831</v>
      </c>
      <c r="C86" s="183" t="s">
        <v>1428</v>
      </c>
      <c r="D86" s="183" t="s">
        <v>164</v>
      </c>
      <c r="E86" s="183" t="s">
        <v>609</v>
      </c>
      <c r="F86" s="183" t="s">
        <v>625</v>
      </c>
      <c r="G86" s="183" t="s">
        <v>868</v>
      </c>
      <c r="H86" s="229" t="s">
        <v>869</v>
      </c>
      <c r="I86" s="177" t="s">
        <v>167</v>
      </c>
      <c r="J86" s="177" t="s">
        <v>832</v>
      </c>
      <c r="K86" s="183">
        <v>2014</v>
      </c>
      <c r="L86" s="183" t="s">
        <v>865</v>
      </c>
      <c r="M86" s="183" t="s">
        <v>660</v>
      </c>
      <c r="O86" s="183" t="s">
        <v>870</v>
      </c>
      <c r="P86" s="187">
        <v>238</v>
      </c>
      <c r="Q86" s="187">
        <v>194</v>
      </c>
      <c r="R86" s="187">
        <v>712</v>
      </c>
      <c r="S86" s="187">
        <v>131</v>
      </c>
      <c r="T86" s="183" t="s">
        <v>872</v>
      </c>
      <c r="U86" s="183" t="s">
        <v>871</v>
      </c>
      <c r="W86" s="183" t="s">
        <v>864</v>
      </c>
      <c r="X86" s="183" t="s">
        <v>1533</v>
      </c>
    </row>
    <row r="87" spans="2:24" s="183" customFormat="1" hidden="1" x14ac:dyDescent="0.2">
      <c r="B87" s="226" t="s">
        <v>1029</v>
      </c>
      <c r="C87" s="183" t="s">
        <v>1430</v>
      </c>
      <c r="D87" s="183" t="s">
        <v>164</v>
      </c>
      <c r="E87" s="182" t="s">
        <v>1030</v>
      </c>
      <c r="F87" s="182" t="s">
        <v>1031</v>
      </c>
      <c r="G87" s="182" t="s">
        <v>1032</v>
      </c>
      <c r="H87" s="212" t="s">
        <v>58</v>
      </c>
      <c r="I87" s="182" t="s">
        <v>899</v>
      </c>
      <c r="J87" s="177" t="s">
        <v>1033</v>
      </c>
      <c r="K87" s="177">
        <v>2009</v>
      </c>
      <c r="L87" s="177" t="s">
        <v>1137</v>
      </c>
      <c r="M87" s="177" t="s">
        <v>1034</v>
      </c>
      <c r="O87" s="177" t="s">
        <v>708</v>
      </c>
      <c r="P87" s="189" t="s">
        <v>170</v>
      </c>
      <c r="Q87" s="187" t="s">
        <v>170</v>
      </c>
      <c r="R87" s="187">
        <v>260</v>
      </c>
      <c r="S87" s="189">
        <v>777</v>
      </c>
      <c r="T87" s="183" t="s">
        <v>1036</v>
      </c>
      <c r="U87" s="183" t="s">
        <v>1040</v>
      </c>
      <c r="W87" s="183" t="s">
        <v>1041</v>
      </c>
    </row>
    <row r="88" spans="2:24" s="183" customFormat="1" hidden="1" x14ac:dyDescent="0.2">
      <c r="B88" s="182" t="s">
        <v>1029</v>
      </c>
      <c r="C88" s="183" t="s">
        <v>1429</v>
      </c>
      <c r="D88" s="183" t="s">
        <v>164</v>
      </c>
      <c r="E88" s="182" t="s">
        <v>1030</v>
      </c>
      <c r="F88" s="182" t="s">
        <v>1031</v>
      </c>
      <c r="G88" s="182" t="s">
        <v>1032</v>
      </c>
      <c r="H88" s="212" t="s">
        <v>58</v>
      </c>
      <c r="I88" s="182" t="s">
        <v>899</v>
      </c>
      <c r="J88" s="177" t="s">
        <v>1033</v>
      </c>
      <c r="K88" s="183">
        <v>2010</v>
      </c>
      <c r="L88" s="183" t="s">
        <v>1136</v>
      </c>
      <c r="M88" s="177" t="s">
        <v>842</v>
      </c>
      <c r="O88" s="183" t="s">
        <v>877</v>
      </c>
      <c r="P88" s="187">
        <v>13</v>
      </c>
      <c r="Q88" s="187">
        <v>96</v>
      </c>
      <c r="R88" s="187">
        <v>126.1</v>
      </c>
      <c r="S88" s="187">
        <v>35</v>
      </c>
      <c r="T88" s="183" t="s">
        <v>1038</v>
      </c>
      <c r="U88" s="183" t="s">
        <v>1039</v>
      </c>
      <c r="W88" s="183" t="s">
        <v>1035</v>
      </c>
    </row>
    <row r="89" spans="2:24" s="183" customFormat="1" hidden="1" x14ac:dyDescent="0.2">
      <c r="B89" s="182" t="s">
        <v>1029</v>
      </c>
      <c r="C89" s="183" t="s">
        <v>1429</v>
      </c>
      <c r="D89" s="183" t="s">
        <v>164</v>
      </c>
      <c r="E89" s="182" t="s">
        <v>1030</v>
      </c>
      <c r="F89" s="182" t="s">
        <v>1031</v>
      </c>
      <c r="G89" s="182" t="s">
        <v>1032</v>
      </c>
      <c r="H89" s="212" t="s">
        <v>58</v>
      </c>
      <c r="I89" s="182" t="s">
        <v>899</v>
      </c>
      <c r="J89" s="177" t="s">
        <v>1033</v>
      </c>
      <c r="K89" s="183">
        <v>2010</v>
      </c>
      <c r="L89" s="183" t="s">
        <v>1136</v>
      </c>
      <c r="M89" s="177" t="s">
        <v>1034</v>
      </c>
      <c r="O89" s="183" t="s">
        <v>877</v>
      </c>
      <c r="P89" s="187">
        <v>15</v>
      </c>
      <c r="Q89" s="187">
        <v>96</v>
      </c>
      <c r="R89" s="187">
        <v>126.1</v>
      </c>
      <c r="S89" s="224">
        <v>137930</v>
      </c>
      <c r="T89" s="183" t="s">
        <v>1036</v>
      </c>
      <c r="U89" s="183" t="s">
        <v>1037</v>
      </c>
      <c r="W89" s="183" t="s">
        <v>1035</v>
      </c>
    </row>
    <row r="90" spans="2:24" s="183" customFormat="1" hidden="1" x14ac:dyDescent="0.2">
      <c r="B90" s="182" t="s">
        <v>1029</v>
      </c>
      <c r="C90" s="183" t="s">
        <v>1429</v>
      </c>
      <c r="D90" s="183" t="s">
        <v>164</v>
      </c>
      <c r="E90" s="182" t="s">
        <v>1030</v>
      </c>
      <c r="F90" s="182" t="s">
        <v>1031</v>
      </c>
      <c r="G90" s="182" t="s">
        <v>1032</v>
      </c>
      <c r="H90" s="212" t="s">
        <v>58</v>
      </c>
      <c r="I90" s="182" t="s">
        <v>899</v>
      </c>
      <c r="J90" s="177" t="s">
        <v>1033</v>
      </c>
      <c r="K90" s="177">
        <v>2010</v>
      </c>
      <c r="L90" s="177" t="s">
        <v>1138</v>
      </c>
      <c r="M90" s="177" t="s">
        <v>1034</v>
      </c>
      <c r="O90" s="177" t="s">
        <v>708</v>
      </c>
      <c r="P90" s="189" t="s">
        <v>170</v>
      </c>
      <c r="Q90" s="187" t="s">
        <v>170</v>
      </c>
      <c r="R90" s="187">
        <v>260</v>
      </c>
      <c r="S90" s="189">
        <v>1598</v>
      </c>
      <c r="T90" s="183" t="s">
        <v>1036</v>
      </c>
      <c r="U90" s="183" t="s">
        <v>1040</v>
      </c>
      <c r="W90" s="183" t="s">
        <v>1041</v>
      </c>
    </row>
    <row r="91" spans="2:24" s="183" customFormat="1" hidden="1" x14ac:dyDescent="0.2">
      <c r="B91" s="182" t="s">
        <v>1029</v>
      </c>
      <c r="C91" s="183" t="s">
        <v>1431</v>
      </c>
      <c r="D91" s="183" t="s">
        <v>164</v>
      </c>
      <c r="E91" s="182" t="s">
        <v>1030</v>
      </c>
      <c r="F91" s="182" t="s">
        <v>1031</v>
      </c>
      <c r="G91" s="182" t="s">
        <v>1032</v>
      </c>
      <c r="H91" s="212" t="s">
        <v>58</v>
      </c>
      <c r="I91" s="182" t="s">
        <v>899</v>
      </c>
      <c r="J91" s="177" t="s">
        <v>1033</v>
      </c>
      <c r="K91" s="177">
        <v>2011</v>
      </c>
      <c r="L91" s="177" t="s">
        <v>1139</v>
      </c>
      <c r="M91" s="177" t="s">
        <v>1034</v>
      </c>
      <c r="O91" s="183" t="s">
        <v>877</v>
      </c>
      <c r="P91" s="187">
        <v>16</v>
      </c>
      <c r="Q91" s="187" t="s">
        <v>170</v>
      </c>
      <c r="R91" s="189" t="s">
        <v>170</v>
      </c>
      <c r="S91" s="189" t="s">
        <v>170</v>
      </c>
      <c r="T91" s="177" t="s">
        <v>170</v>
      </c>
      <c r="U91" s="177" t="s">
        <v>1044</v>
      </c>
      <c r="W91" s="183" t="s">
        <v>1043</v>
      </c>
    </row>
    <row r="92" spans="2:24" s="183" customFormat="1" hidden="1" x14ac:dyDescent="0.2">
      <c r="B92" s="182" t="s">
        <v>1029</v>
      </c>
      <c r="C92" s="183" t="s">
        <v>1431</v>
      </c>
      <c r="D92" s="183" t="s">
        <v>164</v>
      </c>
      <c r="E92" s="182" t="s">
        <v>1030</v>
      </c>
      <c r="F92" s="182" t="s">
        <v>1031</v>
      </c>
      <c r="G92" s="182" t="s">
        <v>1032</v>
      </c>
      <c r="H92" s="212" t="s">
        <v>58</v>
      </c>
      <c r="I92" s="182" t="s">
        <v>899</v>
      </c>
      <c r="J92" s="177" t="s">
        <v>1033</v>
      </c>
      <c r="K92" s="177">
        <v>2011</v>
      </c>
      <c r="L92" s="177" t="s">
        <v>1139</v>
      </c>
      <c r="M92" s="177" t="s">
        <v>628</v>
      </c>
      <c r="O92" s="183" t="s">
        <v>877</v>
      </c>
      <c r="P92" s="187">
        <v>31</v>
      </c>
      <c r="Q92" s="187">
        <v>96</v>
      </c>
      <c r="R92" s="189">
        <v>280.47000000000003</v>
      </c>
      <c r="S92" s="189">
        <v>216</v>
      </c>
      <c r="T92" s="177" t="s">
        <v>1054</v>
      </c>
      <c r="U92" s="177" t="s">
        <v>1072</v>
      </c>
      <c r="W92" s="183" t="s">
        <v>1067</v>
      </c>
    </row>
    <row r="93" spans="2:24" s="183" customFormat="1" hidden="1" x14ac:dyDescent="0.2">
      <c r="B93" s="182" t="s">
        <v>1029</v>
      </c>
      <c r="C93" s="183" t="s">
        <v>1431</v>
      </c>
      <c r="D93" s="183" t="s">
        <v>164</v>
      </c>
      <c r="E93" s="182" t="s">
        <v>1030</v>
      </c>
      <c r="F93" s="182" t="s">
        <v>1031</v>
      </c>
      <c r="G93" s="182" t="s">
        <v>1032</v>
      </c>
      <c r="H93" s="212" t="s">
        <v>58</v>
      </c>
      <c r="I93" s="182" t="s">
        <v>899</v>
      </c>
      <c r="J93" s="177" t="s">
        <v>1033</v>
      </c>
      <c r="K93" s="177">
        <v>2011</v>
      </c>
      <c r="L93" s="177" t="s">
        <v>1139</v>
      </c>
      <c r="M93" s="177" t="s">
        <v>169</v>
      </c>
      <c r="O93" s="183" t="s">
        <v>877</v>
      </c>
      <c r="P93" s="187">
        <v>16</v>
      </c>
      <c r="Q93" s="187" t="s">
        <v>170</v>
      </c>
      <c r="R93" s="189" t="s">
        <v>170</v>
      </c>
      <c r="S93" s="189" t="s">
        <v>170</v>
      </c>
      <c r="T93" s="177" t="s">
        <v>170</v>
      </c>
      <c r="U93" s="177" t="s">
        <v>1047</v>
      </c>
      <c r="W93" s="183" t="s">
        <v>1043</v>
      </c>
    </row>
    <row r="94" spans="2:24" s="183" customFormat="1" hidden="1" x14ac:dyDescent="0.2">
      <c r="B94" s="182" t="s">
        <v>1029</v>
      </c>
      <c r="C94" s="183" t="s">
        <v>1431</v>
      </c>
      <c r="D94" s="183" t="s">
        <v>164</v>
      </c>
      <c r="E94" s="182" t="s">
        <v>1030</v>
      </c>
      <c r="F94" s="182" t="s">
        <v>1031</v>
      </c>
      <c r="G94" s="182" t="s">
        <v>1032</v>
      </c>
      <c r="H94" s="212" t="s">
        <v>58</v>
      </c>
      <c r="I94" s="182" t="s">
        <v>899</v>
      </c>
      <c r="J94" s="177" t="s">
        <v>1033</v>
      </c>
      <c r="K94" s="177">
        <v>2011</v>
      </c>
      <c r="L94" s="177" t="s">
        <v>1139</v>
      </c>
      <c r="M94" s="177" t="s">
        <v>182</v>
      </c>
      <c r="O94" s="183" t="s">
        <v>877</v>
      </c>
      <c r="P94" s="187">
        <v>16</v>
      </c>
      <c r="Q94" s="187" t="s">
        <v>170</v>
      </c>
      <c r="R94" s="189" t="s">
        <v>170</v>
      </c>
      <c r="S94" s="189" t="s">
        <v>170</v>
      </c>
      <c r="T94" s="177" t="s">
        <v>170</v>
      </c>
      <c r="U94" s="177" t="s">
        <v>1047</v>
      </c>
      <c r="W94" s="183" t="s">
        <v>1043</v>
      </c>
    </row>
    <row r="95" spans="2:24" s="183" customFormat="1" hidden="1" x14ac:dyDescent="0.2">
      <c r="B95" s="182" t="s">
        <v>1029</v>
      </c>
      <c r="C95" s="183" t="s">
        <v>1431</v>
      </c>
      <c r="D95" s="183" t="s">
        <v>164</v>
      </c>
      <c r="E95" s="182" t="s">
        <v>1030</v>
      </c>
      <c r="F95" s="182" t="s">
        <v>1031</v>
      </c>
      <c r="G95" s="182" t="s">
        <v>1032</v>
      </c>
      <c r="H95" s="212" t="s">
        <v>58</v>
      </c>
      <c r="I95" s="182" t="s">
        <v>899</v>
      </c>
      <c r="J95" s="177" t="s">
        <v>1033</v>
      </c>
      <c r="K95" s="177">
        <v>2011</v>
      </c>
      <c r="L95" s="214" t="s">
        <v>1068</v>
      </c>
      <c r="M95" s="177" t="s">
        <v>628</v>
      </c>
      <c r="O95" s="183" t="s">
        <v>877</v>
      </c>
      <c r="P95" s="187">
        <v>31</v>
      </c>
      <c r="Q95" s="187">
        <v>96</v>
      </c>
      <c r="R95" s="189">
        <v>262</v>
      </c>
      <c r="S95" s="189">
        <v>481</v>
      </c>
      <c r="T95" s="177" t="s">
        <v>1054</v>
      </c>
      <c r="U95" s="177" t="s">
        <v>1072</v>
      </c>
      <c r="W95" s="183" t="s">
        <v>1067</v>
      </c>
    </row>
    <row r="96" spans="2:24" s="183" customFormat="1" hidden="1" x14ac:dyDescent="0.2">
      <c r="B96" s="182" t="s">
        <v>1029</v>
      </c>
      <c r="C96" s="183" t="s">
        <v>1432</v>
      </c>
      <c r="D96" s="183" t="s">
        <v>164</v>
      </c>
      <c r="E96" s="182" t="s">
        <v>1030</v>
      </c>
      <c r="F96" s="182" t="s">
        <v>1031</v>
      </c>
      <c r="G96" s="182" t="s">
        <v>1032</v>
      </c>
      <c r="H96" s="212" t="s">
        <v>58</v>
      </c>
      <c r="I96" s="182" t="s">
        <v>899</v>
      </c>
      <c r="J96" s="177" t="s">
        <v>1033</v>
      </c>
      <c r="K96" s="177">
        <v>2012</v>
      </c>
      <c r="L96" s="177" t="s">
        <v>1140</v>
      </c>
      <c r="M96" s="177" t="s">
        <v>628</v>
      </c>
      <c r="O96" s="183" t="s">
        <v>877</v>
      </c>
      <c r="P96" s="189">
        <v>31</v>
      </c>
      <c r="Q96" s="187">
        <v>96</v>
      </c>
      <c r="R96" s="187">
        <v>302.56</v>
      </c>
      <c r="S96" s="187">
        <v>322</v>
      </c>
      <c r="T96" s="177" t="s">
        <v>1054</v>
      </c>
      <c r="U96" s="177" t="s">
        <v>1055</v>
      </c>
      <c r="W96" s="183" t="s">
        <v>1067</v>
      </c>
    </row>
    <row r="97" spans="2:24" s="183" customFormat="1" hidden="1" x14ac:dyDescent="0.2">
      <c r="B97" s="182" t="s">
        <v>1029</v>
      </c>
      <c r="C97" s="183" t="s">
        <v>1432</v>
      </c>
      <c r="D97" s="183" t="s">
        <v>164</v>
      </c>
      <c r="E97" s="182" t="s">
        <v>1030</v>
      </c>
      <c r="F97" s="182" t="s">
        <v>1031</v>
      </c>
      <c r="G97" s="182" t="s">
        <v>1032</v>
      </c>
      <c r="H97" s="212" t="s">
        <v>58</v>
      </c>
      <c r="I97" s="182" t="s">
        <v>899</v>
      </c>
      <c r="J97" s="177" t="s">
        <v>1033</v>
      </c>
      <c r="K97" s="177">
        <v>2012</v>
      </c>
      <c r="L97" s="177" t="s">
        <v>1140</v>
      </c>
      <c r="M97" s="177" t="s">
        <v>1090</v>
      </c>
      <c r="O97" s="183" t="s">
        <v>877</v>
      </c>
      <c r="P97" s="189">
        <v>31</v>
      </c>
      <c r="Q97" s="187">
        <v>96</v>
      </c>
      <c r="R97" s="187">
        <v>269.3</v>
      </c>
      <c r="S97" s="187">
        <v>31</v>
      </c>
      <c r="T97" s="177" t="s">
        <v>1054</v>
      </c>
      <c r="U97" s="177" t="s">
        <v>1072</v>
      </c>
      <c r="W97" s="183" t="s">
        <v>1053</v>
      </c>
    </row>
    <row r="98" spans="2:24" s="183" customFormat="1" hidden="1" x14ac:dyDescent="0.2">
      <c r="B98" s="182" t="s">
        <v>1029</v>
      </c>
      <c r="C98" s="183" t="s">
        <v>1432</v>
      </c>
      <c r="D98" s="183" t="s">
        <v>164</v>
      </c>
      <c r="E98" s="182" t="s">
        <v>1030</v>
      </c>
      <c r="F98" s="182" t="s">
        <v>1031</v>
      </c>
      <c r="G98" s="182" t="s">
        <v>1032</v>
      </c>
      <c r="H98" s="212" t="s">
        <v>58</v>
      </c>
      <c r="I98" s="182" t="s">
        <v>899</v>
      </c>
      <c r="J98" s="177" t="s">
        <v>1033</v>
      </c>
      <c r="K98" s="177">
        <v>2012</v>
      </c>
      <c r="L98" s="214" t="s">
        <v>1063</v>
      </c>
      <c r="M98" s="183" t="s">
        <v>1034</v>
      </c>
      <c r="O98" s="183" t="s">
        <v>877</v>
      </c>
      <c r="P98" s="189">
        <v>24</v>
      </c>
      <c r="Q98" s="189" t="s">
        <v>170</v>
      </c>
      <c r="R98" s="187">
        <v>298</v>
      </c>
      <c r="S98" s="189" t="s">
        <v>170</v>
      </c>
      <c r="T98" s="177" t="s">
        <v>170</v>
      </c>
      <c r="U98" s="183" t="s">
        <v>1058</v>
      </c>
      <c r="W98" s="183" t="s">
        <v>1057</v>
      </c>
    </row>
    <row r="99" spans="2:24" s="183" customFormat="1" hidden="1" x14ac:dyDescent="0.2">
      <c r="B99" s="182" t="s">
        <v>1029</v>
      </c>
      <c r="C99" s="183" t="s">
        <v>1432</v>
      </c>
      <c r="D99" s="183" t="s">
        <v>164</v>
      </c>
      <c r="E99" s="182" t="s">
        <v>1030</v>
      </c>
      <c r="F99" s="182" t="s">
        <v>1031</v>
      </c>
      <c r="G99" s="182" t="s">
        <v>1032</v>
      </c>
      <c r="H99" s="212" t="s">
        <v>58</v>
      </c>
      <c r="I99" s="182" t="s">
        <v>899</v>
      </c>
      <c r="J99" s="177" t="s">
        <v>1033</v>
      </c>
      <c r="K99" s="177">
        <v>2012</v>
      </c>
      <c r="L99" s="214" t="s">
        <v>1069</v>
      </c>
      <c r="M99" s="177" t="s">
        <v>628</v>
      </c>
      <c r="O99" s="183" t="s">
        <v>877</v>
      </c>
      <c r="P99" s="187">
        <v>31</v>
      </c>
      <c r="Q99" s="187">
        <v>96</v>
      </c>
      <c r="R99" s="189">
        <v>262.45999999999998</v>
      </c>
      <c r="S99" s="189">
        <v>211</v>
      </c>
      <c r="T99" s="177" t="s">
        <v>1054</v>
      </c>
      <c r="U99" s="177" t="s">
        <v>1072</v>
      </c>
      <c r="W99" s="183" t="s">
        <v>1067</v>
      </c>
    </row>
    <row r="100" spans="2:24" s="183" customFormat="1" hidden="1" x14ac:dyDescent="0.2">
      <c r="B100" s="182" t="s">
        <v>1029</v>
      </c>
      <c r="C100" s="183" t="s">
        <v>1433</v>
      </c>
      <c r="D100" s="183" t="s">
        <v>164</v>
      </c>
      <c r="E100" s="182" t="s">
        <v>1030</v>
      </c>
      <c r="F100" s="182" t="s">
        <v>1031</v>
      </c>
      <c r="G100" s="182" t="s">
        <v>1032</v>
      </c>
      <c r="H100" s="212" t="s">
        <v>58</v>
      </c>
      <c r="I100" s="182" t="s">
        <v>899</v>
      </c>
      <c r="J100" s="177" t="s">
        <v>1033</v>
      </c>
      <c r="K100" s="177">
        <v>2013</v>
      </c>
      <c r="L100" s="214" t="s">
        <v>764</v>
      </c>
      <c r="M100" s="183" t="s">
        <v>1034</v>
      </c>
      <c r="O100" s="183" t="s">
        <v>877</v>
      </c>
      <c r="P100" s="189">
        <v>24</v>
      </c>
      <c r="Q100" s="189" t="s">
        <v>170</v>
      </c>
      <c r="R100" s="187">
        <v>213</v>
      </c>
      <c r="S100" s="189" t="s">
        <v>170</v>
      </c>
      <c r="T100" s="177" t="s">
        <v>170</v>
      </c>
      <c r="U100" s="183" t="s">
        <v>1058</v>
      </c>
      <c r="W100" s="183" t="s">
        <v>1057</v>
      </c>
    </row>
    <row r="101" spans="2:24" s="183" customFormat="1" hidden="1" x14ac:dyDescent="0.2">
      <c r="B101" s="182" t="s">
        <v>1029</v>
      </c>
      <c r="C101" s="183" t="s">
        <v>1433</v>
      </c>
      <c r="D101" s="183" t="s">
        <v>164</v>
      </c>
      <c r="E101" s="182" t="s">
        <v>1030</v>
      </c>
      <c r="F101" s="182" t="s">
        <v>1031</v>
      </c>
      <c r="G101" s="182" t="s">
        <v>1032</v>
      </c>
      <c r="H101" s="212" t="s">
        <v>58</v>
      </c>
      <c r="I101" s="182" t="s">
        <v>899</v>
      </c>
      <c r="J101" s="177" t="s">
        <v>1033</v>
      </c>
      <c r="K101" s="177">
        <v>2013</v>
      </c>
      <c r="L101" s="214" t="s">
        <v>1064</v>
      </c>
      <c r="M101" s="183" t="s">
        <v>706</v>
      </c>
      <c r="O101" s="183" t="s">
        <v>877</v>
      </c>
      <c r="P101" s="189">
        <v>41</v>
      </c>
      <c r="Q101" s="189">
        <v>6</v>
      </c>
      <c r="R101" s="187" t="s">
        <v>170</v>
      </c>
      <c r="S101" s="189">
        <v>7</v>
      </c>
      <c r="T101" s="177" t="s">
        <v>1066</v>
      </c>
      <c r="U101" s="183" t="s">
        <v>1153</v>
      </c>
      <c r="W101" s="183" t="s">
        <v>1065</v>
      </c>
    </row>
    <row r="102" spans="2:24" s="183" customFormat="1" hidden="1" x14ac:dyDescent="0.2">
      <c r="B102" s="182" t="s">
        <v>1029</v>
      </c>
      <c r="C102" s="183" t="s">
        <v>1433</v>
      </c>
      <c r="D102" s="183" t="s">
        <v>164</v>
      </c>
      <c r="E102" s="182" t="s">
        <v>1030</v>
      </c>
      <c r="F102" s="182" t="s">
        <v>1031</v>
      </c>
      <c r="G102" s="182" t="s">
        <v>1032</v>
      </c>
      <c r="H102" s="212" t="s">
        <v>58</v>
      </c>
      <c r="I102" s="182" t="s">
        <v>899</v>
      </c>
      <c r="J102" s="177" t="s">
        <v>1033</v>
      </c>
      <c r="K102" s="177">
        <v>2013</v>
      </c>
      <c r="L102" s="214" t="s">
        <v>764</v>
      </c>
      <c r="M102" s="177" t="s">
        <v>628</v>
      </c>
      <c r="O102" s="183" t="s">
        <v>877</v>
      </c>
      <c r="P102" s="187">
        <v>31</v>
      </c>
      <c r="Q102" s="187">
        <v>96</v>
      </c>
      <c r="R102" s="189">
        <v>213.82</v>
      </c>
      <c r="S102" s="189">
        <v>136</v>
      </c>
      <c r="T102" s="177" t="s">
        <v>1054</v>
      </c>
      <c r="U102" s="177" t="s">
        <v>1072</v>
      </c>
      <c r="W102" s="183" t="s">
        <v>1067</v>
      </c>
    </row>
    <row r="103" spans="2:24" s="183" customFormat="1" hidden="1" x14ac:dyDescent="0.2">
      <c r="B103" s="182" t="s">
        <v>1029</v>
      </c>
      <c r="C103" s="183" t="s">
        <v>1433</v>
      </c>
      <c r="D103" s="183" t="s">
        <v>164</v>
      </c>
      <c r="E103" s="182" t="s">
        <v>1030</v>
      </c>
      <c r="F103" s="182" t="s">
        <v>1031</v>
      </c>
      <c r="G103" s="182" t="s">
        <v>1032</v>
      </c>
      <c r="H103" s="212" t="s">
        <v>58</v>
      </c>
      <c r="I103" s="182" t="s">
        <v>899</v>
      </c>
      <c r="J103" s="177" t="s">
        <v>1033</v>
      </c>
      <c r="K103" s="177">
        <v>2013</v>
      </c>
      <c r="L103" s="214" t="s">
        <v>1070</v>
      </c>
      <c r="M103" s="177" t="s">
        <v>628</v>
      </c>
      <c r="O103" s="183" t="s">
        <v>877</v>
      </c>
      <c r="P103" s="187">
        <v>31</v>
      </c>
      <c r="Q103" s="187">
        <v>96</v>
      </c>
      <c r="R103" s="189">
        <v>294.36</v>
      </c>
      <c r="S103" s="189">
        <v>210</v>
      </c>
      <c r="T103" s="177" t="s">
        <v>1054</v>
      </c>
      <c r="U103" s="177" t="s">
        <v>1072</v>
      </c>
      <c r="W103" s="183" t="s">
        <v>1067</v>
      </c>
    </row>
    <row r="104" spans="2:24" s="183" customFormat="1" hidden="1" x14ac:dyDescent="0.2">
      <c r="B104" s="182" t="s">
        <v>1029</v>
      </c>
      <c r="C104" s="183" t="s">
        <v>1434</v>
      </c>
      <c r="D104" s="183" t="s">
        <v>164</v>
      </c>
      <c r="E104" s="182" t="s">
        <v>1030</v>
      </c>
      <c r="F104" s="182" t="s">
        <v>1031</v>
      </c>
      <c r="G104" s="182" t="s">
        <v>1032</v>
      </c>
      <c r="H104" s="212" t="s">
        <v>58</v>
      </c>
      <c r="I104" s="182" t="s">
        <v>899</v>
      </c>
      <c r="J104" s="177" t="s">
        <v>1033</v>
      </c>
      <c r="K104" s="177">
        <v>2015</v>
      </c>
      <c r="L104" s="215" t="s">
        <v>1245</v>
      </c>
      <c r="M104" s="183" t="s">
        <v>170</v>
      </c>
      <c r="O104" s="183" t="s">
        <v>877</v>
      </c>
      <c r="P104" s="187">
        <v>62</v>
      </c>
      <c r="Q104" s="187">
        <v>96</v>
      </c>
      <c r="R104" s="189">
        <v>1268</v>
      </c>
      <c r="S104" s="189" t="s">
        <v>170</v>
      </c>
      <c r="T104" s="177"/>
      <c r="U104" s="177" t="s">
        <v>1080</v>
      </c>
      <c r="W104" s="183" t="s">
        <v>1079</v>
      </c>
    </row>
    <row r="105" spans="2:24" s="183" customFormat="1" hidden="1" x14ac:dyDescent="0.2">
      <c r="B105" s="182" t="s">
        <v>1029</v>
      </c>
      <c r="C105" s="183" t="s">
        <v>1434</v>
      </c>
      <c r="D105" s="183" t="s">
        <v>164</v>
      </c>
      <c r="E105" s="182" t="s">
        <v>1030</v>
      </c>
      <c r="F105" s="182" t="s">
        <v>1031</v>
      </c>
      <c r="G105" s="182" t="s">
        <v>1032</v>
      </c>
      <c r="H105" s="212" t="s">
        <v>58</v>
      </c>
      <c r="I105" s="182" t="s">
        <v>899</v>
      </c>
      <c r="J105" s="177" t="s">
        <v>1033</v>
      </c>
      <c r="K105" s="177">
        <v>2015</v>
      </c>
      <c r="L105" s="215" t="s">
        <v>1245</v>
      </c>
      <c r="M105" s="183" t="s">
        <v>170</v>
      </c>
      <c r="O105" s="183" t="s">
        <v>877</v>
      </c>
      <c r="P105" s="187">
        <v>47</v>
      </c>
      <c r="Q105" s="187">
        <v>6</v>
      </c>
      <c r="R105" s="189">
        <v>2894</v>
      </c>
      <c r="S105" s="189" t="s">
        <v>170</v>
      </c>
      <c r="T105" s="177"/>
      <c r="U105" s="177" t="s">
        <v>1080</v>
      </c>
      <c r="W105" s="183" t="s">
        <v>1079</v>
      </c>
    </row>
    <row r="106" spans="2:24" s="183" customFormat="1" hidden="1" x14ac:dyDescent="0.2">
      <c r="B106" s="182" t="s">
        <v>1029</v>
      </c>
      <c r="C106" s="183" t="s">
        <v>1435</v>
      </c>
      <c r="D106" s="183" t="s">
        <v>164</v>
      </c>
      <c r="E106" s="182" t="s">
        <v>1030</v>
      </c>
      <c r="F106" s="182" t="s">
        <v>1031</v>
      </c>
      <c r="G106" s="182" t="s">
        <v>1032</v>
      </c>
      <c r="H106" s="212" t="s">
        <v>58</v>
      </c>
      <c r="I106" s="182" t="s">
        <v>899</v>
      </c>
      <c r="J106" s="177" t="s">
        <v>1033</v>
      </c>
      <c r="K106" s="177">
        <v>2016</v>
      </c>
      <c r="L106" s="214" t="s">
        <v>1081</v>
      </c>
      <c r="M106" s="177" t="s">
        <v>1034</v>
      </c>
      <c r="N106" s="183" t="s">
        <v>170</v>
      </c>
      <c r="O106" s="183" t="s">
        <v>877</v>
      </c>
      <c r="P106" s="187">
        <v>62</v>
      </c>
      <c r="Q106" s="187">
        <v>96</v>
      </c>
      <c r="R106" s="189">
        <v>1475</v>
      </c>
      <c r="S106" s="189" t="s">
        <v>170</v>
      </c>
      <c r="T106" s="177" t="s">
        <v>1084</v>
      </c>
      <c r="U106" s="177" t="s">
        <v>1083</v>
      </c>
      <c r="W106" s="183" t="s">
        <v>1082</v>
      </c>
    </row>
    <row r="107" spans="2:24" s="183" customFormat="1" hidden="1" x14ac:dyDescent="0.2">
      <c r="B107" s="182" t="s">
        <v>1029</v>
      </c>
      <c r="C107" s="183" t="s">
        <v>1435</v>
      </c>
      <c r="D107" s="183" t="s">
        <v>164</v>
      </c>
      <c r="E107" s="182" t="s">
        <v>1030</v>
      </c>
      <c r="F107" s="182" t="s">
        <v>1031</v>
      </c>
      <c r="G107" s="182" t="s">
        <v>1032</v>
      </c>
      <c r="H107" s="212" t="s">
        <v>58</v>
      </c>
      <c r="I107" s="182" t="s">
        <v>899</v>
      </c>
      <c r="J107" s="177" t="s">
        <v>1033</v>
      </c>
      <c r="K107" s="177">
        <v>2016</v>
      </c>
      <c r="L107" s="214" t="s">
        <v>1081</v>
      </c>
      <c r="M107" s="183" t="s">
        <v>170</v>
      </c>
      <c r="O107" s="183" t="s">
        <v>877</v>
      </c>
      <c r="P107" s="187">
        <v>47</v>
      </c>
      <c r="Q107" s="187">
        <v>6</v>
      </c>
      <c r="R107" s="189">
        <v>1945</v>
      </c>
      <c r="S107" s="189">
        <v>31</v>
      </c>
      <c r="U107" s="177" t="s">
        <v>1083</v>
      </c>
      <c r="W107" s="183" t="s">
        <v>1082</v>
      </c>
    </row>
    <row r="108" spans="2:24" s="183" customFormat="1" hidden="1" x14ac:dyDescent="0.2">
      <c r="B108" s="182" t="s">
        <v>1029</v>
      </c>
      <c r="C108" s="183" t="s">
        <v>1436</v>
      </c>
      <c r="D108" s="183" t="s">
        <v>164</v>
      </c>
      <c r="E108" s="182" t="s">
        <v>1030</v>
      </c>
      <c r="F108" s="182" t="s">
        <v>1031</v>
      </c>
      <c r="G108" s="182" t="s">
        <v>1032</v>
      </c>
      <c r="H108" s="212" t="s">
        <v>58</v>
      </c>
      <c r="I108" s="182" t="s">
        <v>899</v>
      </c>
      <c r="J108" s="177" t="s">
        <v>1033</v>
      </c>
      <c r="K108" s="177">
        <v>2017</v>
      </c>
      <c r="L108" s="214" t="s">
        <v>1085</v>
      </c>
      <c r="M108" s="183" t="s">
        <v>170</v>
      </c>
      <c r="O108" s="183" t="s">
        <v>877</v>
      </c>
      <c r="P108" s="187">
        <v>62</v>
      </c>
      <c r="Q108" s="187">
        <v>96</v>
      </c>
      <c r="R108" s="189">
        <v>1772.2</v>
      </c>
      <c r="S108" s="189"/>
      <c r="U108" s="177" t="s">
        <v>1086</v>
      </c>
      <c r="W108" s="183" t="s">
        <v>1087</v>
      </c>
    </row>
    <row r="109" spans="2:24" s="183" customFormat="1" hidden="1" x14ac:dyDescent="0.2">
      <c r="B109" s="182" t="s">
        <v>1029</v>
      </c>
      <c r="C109" s="183" t="s">
        <v>1436</v>
      </c>
      <c r="D109" s="183" t="s">
        <v>164</v>
      </c>
      <c r="E109" s="182" t="s">
        <v>1030</v>
      </c>
      <c r="F109" s="182" t="s">
        <v>1031</v>
      </c>
      <c r="G109" s="182" t="s">
        <v>1032</v>
      </c>
      <c r="H109" s="212" t="s">
        <v>58</v>
      </c>
      <c r="I109" s="182" t="s">
        <v>899</v>
      </c>
      <c r="J109" s="177" t="s">
        <v>1033</v>
      </c>
      <c r="K109" s="177">
        <v>2017</v>
      </c>
      <c r="L109" s="214" t="s">
        <v>1085</v>
      </c>
      <c r="M109" s="183" t="s">
        <v>170</v>
      </c>
      <c r="O109" s="183" t="s">
        <v>877</v>
      </c>
      <c r="P109" s="187">
        <v>47</v>
      </c>
      <c r="Q109" s="187">
        <v>6</v>
      </c>
      <c r="R109" s="189">
        <v>3361.5</v>
      </c>
      <c r="S109" s="189"/>
      <c r="U109" s="177" t="s">
        <v>1086</v>
      </c>
      <c r="W109" s="183" t="s">
        <v>1087</v>
      </c>
    </row>
    <row r="110" spans="2:24" s="183" customFormat="1" ht="15" hidden="1" x14ac:dyDescent="0.25">
      <c r="B110" s="182" t="s">
        <v>1029</v>
      </c>
      <c r="C110" s="183" t="s">
        <v>1436</v>
      </c>
      <c r="D110" s="183" t="s">
        <v>164</v>
      </c>
      <c r="E110" s="182" t="s">
        <v>1030</v>
      </c>
      <c r="F110" s="182" t="s">
        <v>1031</v>
      </c>
      <c r="G110" s="182" t="s">
        <v>1032</v>
      </c>
      <c r="H110" s="212" t="s">
        <v>58</v>
      </c>
      <c r="I110" s="182" t="s">
        <v>899</v>
      </c>
      <c r="J110" s="177" t="s">
        <v>1033</v>
      </c>
      <c r="K110" s="177">
        <v>2017</v>
      </c>
      <c r="L110" s="214" t="s">
        <v>1085</v>
      </c>
      <c r="M110" s="183" t="s">
        <v>628</v>
      </c>
      <c r="O110" s="183" t="s">
        <v>877</v>
      </c>
      <c r="P110" s="187">
        <v>62</v>
      </c>
      <c r="Q110" s="187">
        <v>96</v>
      </c>
      <c r="R110" s="189">
        <v>235.5</v>
      </c>
      <c r="S110" s="189">
        <v>360</v>
      </c>
      <c r="T110" s="177" t="s">
        <v>1246</v>
      </c>
      <c r="U110" s="177" t="s">
        <v>1086</v>
      </c>
      <c r="W110" s="228" t="s">
        <v>1087</v>
      </c>
    </row>
    <row r="111" spans="2:24" s="183" customFormat="1" hidden="1" x14ac:dyDescent="0.2">
      <c r="B111" s="182" t="s">
        <v>651</v>
      </c>
      <c r="C111" s="183" t="s">
        <v>1404</v>
      </c>
      <c r="D111" s="183" t="s">
        <v>164</v>
      </c>
      <c r="E111" s="183" t="s">
        <v>5</v>
      </c>
      <c r="F111" s="183" t="s">
        <v>652</v>
      </c>
      <c r="G111" s="183" t="s">
        <v>653</v>
      </c>
      <c r="H111" s="183" t="s">
        <v>79</v>
      </c>
      <c r="I111" s="183" t="s">
        <v>167</v>
      </c>
      <c r="J111" s="183" t="s">
        <v>654</v>
      </c>
      <c r="K111" s="183">
        <v>2012</v>
      </c>
      <c r="L111" s="182">
        <v>2012</v>
      </c>
      <c r="M111" s="183" t="s">
        <v>660</v>
      </c>
      <c r="O111" s="183" t="s">
        <v>670</v>
      </c>
      <c r="P111" s="190" t="s">
        <v>671</v>
      </c>
      <c r="Q111" s="187" t="s">
        <v>170</v>
      </c>
      <c r="R111" s="187">
        <v>23.7</v>
      </c>
      <c r="S111" s="190" t="s">
        <v>170</v>
      </c>
      <c r="T111" s="183" t="s">
        <v>170</v>
      </c>
      <c r="W111" s="183" t="s">
        <v>669</v>
      </c>
      <c r="X111" s="183" t="s">
        <v>1480</v>
      </c>
    </row>
    <row r="112" spans="2:24" s="183" customFormat="1" hidden="1" x14ac:dyDescent="0.2">
      <c r="B112" s="182" t="s">
        <v>651</v>
      </c>
      <c r="C112" s="183" t="s">
        <v>1404</v>
      </c>
      <c r="D112" s="183" t="s">
        <v>164</v>
      </c>
      <c r="E112" s="183" t="s">
        <v>5</v>
      </c>
      <c r="F112" s="183" t="s">
        <v>652</v>
      </c>
      <c r="G112" s="183" t="s">
        <v>653</v>
      </c>
      <c r="H112" s="183" t="s">
        <v>79</v>
      </c>
      <c r="I112" s="183" t="s">
        <v>167</v>
      </c>
      <c r="J112" s="183" t="s">
        <v>654</v>
      </c>
      <c r="K112" s="183">
        <v>2012</v>
      </c>
      <c r="L112" s="182">
        <v>2012</v>
      </c>
      <c r="M112" s="183" t="s">
        <v>125</v>
      </c>
      <c r="N112" s="177" t="s">
        <v>1322</v>
      </c>
      <c r="O112" s="183" t="s">
        <v>670</v>
      </c>
      <c r="P112" s="190" t="s">
        <v>671</v>
      </c>
      <c r="Q112" s="187" t="s">
        <v>170</v>
      </c>
      <c r="R112" s="187">
        <v>23.7</v>
      </c>
      <c r="S112" s="190" t="s">
        <v>170</v>
      </c>
      <c r="T112" s="183" t="s">
        <v>170</v>
      </c>
      <c r="W112" s="183" t="s">
        <v>669</v>
      </c>
      <c r="X112" s="183" t="s">
        <v>1480</v>
      </c>
    </row>
    <row r="113" spans="2:24" s="183" customFormat="1" hidden="1" x14ac:dyDescent="0.2">
      <c r="B113" s="182" t="s">
        <v>938</v>
      </c>
      <c r="C113" s="183" t="s">
        <v>1438</v>
      </c>
      <c r="D113" s="183" t="s">
        <v>164</v>
      </c>
      <c r="E113" s="177" t="s">
        <v>5</v>
      </c>
      <c r="F113" s="182" t="s">
        <v>933</v>
      </c>
      <c r="G113" s="182" t="s">
        <v>834</v>
      </c>
      <c r="H113" s="212" t="s">
        <v>71</v>
      </c>
      <c r="I113" s="182" t="s">
        <v>167</v>
      </c>
      <c r="J113" s="177" t="s">
        <v>934</v>
      </c>
      <c r="K113" s="177">
        <v>2009</v>
      </c>
      <c r="L113" s="215" t="s">
        <v>1131</v>
      </c>
      <c r="M113" s="177" t="s">
        <v>125</v>
      </c>
      <c r="N113" s="177" t="s">
        <v>1205</v>
      </c>
      <c r="O113" s="177" t="s">
        <v>837</v>
      </c>
      <c r="P113" s="187">
        <v>1</v>
      </c>
      <c r="Q113" s="187">
        <v>200</v>
      </c>
      <c r="R113" s="189">
        <v>1263</v>
      </c>
      <c r="S113" s="189" t="s">
        <v>175</v>
      </c>
      <c r="T113" s="177" t="s">
        <v>175</v>
      </c>
      <c r="W113" s="183" t="s">
        <v>935</v>
      </c>
      <c r="X113" s="183" t="s">
        <v>1508</v>
      </c>
    </row>
    <row r="114" spans="2:24" s="183" customFormat="1" hidden="1" x14ac:dyDescent="0.2">
      <c r="B114" s="182" t="s">
        <v>938</v>
      </c>
      <c r="C114" s="183" t="s">
        <v>1438</v>
      </c>
      <c r="D114" s="183" t="s">
        <v>164</v>
      </c>
      <c r="E114" s="177" t="s">
        <v>5</v>
      </c>
      <c r="F114" s="182" t="s">
        <v>933</v>
      </c>
      <c r="G114" s="182" t="s">
        <v>834</v>
      </c>
      <c r="H114" s="212" t="s">
        <v>71</v>
      </c>
      <c r="I114" s="182" t="s">
        <v>167</v>
      </c>
      <c r="J114" s="177" t="s">
        <v>934</v>
      </c>
      <c r="K114" s="177">
        <v>2009</v>
      </c>
      <c r="L114" s="215" t="s">
        <v>1131</v>
      </c>
      <c r="M114" s="177" t="s">
        <v>169</v>
      </c>
      <c r="N114" s="177"/>
      <c r="O114" s="177" t="s">
        <v>837</v>
      </c>
      <c r="P114" s="187">
        <v>1</v>
      </c>
      <c r="Q114" s="187">
        <v>200</v>
      </c>
      <c r="R114" s="189">
        <v>1263</v>
      </c>
      <c r="S114" s="189">
        <v>3</v>
      </c>
      <c r="T114" s="177" t="s">
        <v>936</v>
      </c>
      <c r="W114" s="183" t="s">
        <v>935</v>
      </c>
      <c r="X114" s="183" t="s">
        <v>1508</v>
      </c>
    </row>
    <row r="115" spans="2:24" s="183" customFormat="1" hidden="1" x14ac:dyDescent="0.2">
      <c r="B115" s="182" t="s">
        <v>938</v>
      </c>
      <c r="C115" s="183" t="s">
        <v>1438</v>
      </c>
      <c r="D115" s="183" t="s">
        <v>164</v>
      </c>
      <c r="E115" s="177" t="s">
        <v>5</v>
      </c>
      <c r="F115" s="182" t="s">
        <v>933</v>
      </c>
      <c r="G115" s="182" t="s">
        <v>834</v>
      </c>
      <c r="H115" s="212" t="s">
        <v>71</v>
      </c>
      <c r="I115" s="182" t="s">
        <v>167</v>
      </c>
      <c r="J115" s="177" t="s">
        <v>934</v>
      </c>
      <c r="K115" s="177">
        <v>2009</v>
      </c>
      <c r="L115" s="215" t="s">
        <v>1131</v>
      </c>
      <c r="M115" s="177" t="s">
        <v>842</v>
      </c>
      <c r="N115" s="177"/>
      <c r="O115" s="177" t="s">
        <v>837</v>
      </c>
      <c r="P115" s="187">
        <v>1</v>
      </c>
      <c r="Q115" s="187">
        <v>200</v>
      </c>
      <c r="R115" s="189">
        <v>1263</v>
      </c>
      <c r="S115" s="189">
        <v>41</v>
      </c>
      <c r="T115" s="177" t="s">
        <v>936</v>
      </c>
      <c r="U115" s="177" t="s">
        <v>937</v>
      </c>
      <c r="W115" s="183" t="s">
        <v>935</v>
      </c>
      <c r="X115" s="183" t="s">
        <v>1508</v>
      </c>
    </row>
    <row r="116" spans="2:24" s="183" customFormat="1" hidden="1" x14ac:dyDescent="0.2">
      <c r="B116" s="182" t="s">
        <v>938</v>
      </c>
      <c r="C116" s="183" t="s">
        <v>1438</v>
      </c>
      <c r="D116" s="183" t="s">
        <v>164</v>
      </c>
      <c r="E116" s="177" t="s">
        <v>5</v>
      </c>
      <c r="F116" s="182" t="s">
        <v>933</v>
      </c>
      <c r="G116" s="182" t="s">
        <v>834</v>
      </c>
      <c r="H116" s="212" t="s">
        <v>71</v>
      </c>
      <c r="I116" s="182" t="s">
        <v>167</v>
      </c>
      <c r="J116" s="177" t="s">
        <v>934</v>
      </c>
      <c r="K116" s="177">
        <v>2009</v>
      </c>
      <c r="L116" s="215" t="s">
        <v>1132</v>
      </c>
      <c r="M116" s="177" t="s">
        <v>125</v>
      </c>
      <c r="N116" s="177" t="s">
        <v>1206</v>
      </c>
      <c r="O116" s="177" t="s">
        <v>837</v>
      </c>
      <c r="P116" s="187">
        <v>1</v>
      </c>
      <c r="Q116" s="187">
        <v>200</v>
      </c>
      <c r="R116" s="189">
        <v>1302</v>
      </c>
      <c r="S116" s="189" t="s">
        <v>175</v>
      </c>
      <c r="T116" s="177" t="s">
        <v>175</v>
      </c>
      <c r="W116" s="183" t="s">
        <v>935</v>
      </c>
      <c r="X116" s="183" t="s">
        <v>1508</v>
      </c>
    </row>
    <row r="117" spans="2:24" s="183" customFormat="1" hidden="1" x14ac:dyDescent="0.2">
      <c r="B117" s="182" t="s">
        <v>938</v>
      </c>
      <c r="C117" s="183" t="s">
        <v>1438</v>
      </c>
      <c r="D117" s="183" t="s">
        <v>164</v>
      </c>
      <c r="E117" s="177" t="s">
        <v>5</v>
      </c>
      <c r="F117" s="182" t="s">
        <v>933</v>
      </c>
      <c r="G117" s="182" t="s">
        <v>834</v>
      </c>
      <c r="H117" s="212" t="s">
        <v>71</v>
      </c>
      <c r="I117" s="182" t="s">
        <v>167</v>
      </c>
      <c r="J117" s="177" t="s">
        <v>934</v>
      </c>
      <c r="K117" s="177">
        <v>2009</v>
      </c>
      <c r="L117" s="215" t="s">
        <v>1132</v>
      </c>
      <c r="M117" s="177" t="s">
        <v>169</v>
      </c>
      <c r="N117" s="177"/>
      <c r="O117" s="177" t="s">
        <v>837</v>
      </c>
      <c r="P117" s="187">
        <v>1</v>
      </c>
      <c r="Q117" s="187">
        <v>200</v>
      </c>
      <c r="R117" s="189">
        <v>1302</v>
      </c>
      <c r="S117" s="189">
        <v>17</v>
      </c>
      <c r="T117" s="177" t="s">
        <v>936</v>
      </c>
      <c r="W117" s="183" t="s">
        <v>935</v>
      </c>
      <c r="X117" s="183" t="s">
        <v>1508</v>
      </c>
    </row>
    <row r="118" spans="2:24" s="183" customFormat="1" hidden="1" x14ac:dyDescent="0.2">
      <c r="B118" s="182" t="s">
        <v>938</v>
      </c>
      <c r="C118" s="183" t="s">
        <v>1438</v>
      </c>
      <c r="D118" s="183" t="s">
        <v>164</v>
      </c>
      <c r="E118" s="177" t="s">
        <v>5</v>
      </c>
      <c r="F118" s="182" t="s">
        <v>933</v>
      </c>
      <c r="G118" s="182" t="s">
        <v>834</v>
      </c>
      <c r="H118" s="212" t="s">
        <v>71</v>
      </c>
      <c r="I118" s="182" t="s">
        <v>167</v>
      </c>
      <c r="J118" s="177" t="s">
        <v>934</v>
      </c>
      <c r="K118" s="177">
        <v>2009</v>
      </c>
      <c r="L118" s="215" t="s">
        <v>1132</v>
      </c>
      <c r="M118" s="177" t="s">
        <v>842</v>
      </c>
      <c r="N118" s="177"/>
      <c r="O118" s="177" t="s">
        <v>837</v>
      </c>
      <c r="P118" s="187">
        <v>1</v>
      </c>
      <c r="Q118" s="187">
        <v>200</v>
      </c>
      <c r="R118" s="189">
        <v>1302</v>
      </c>
      <c r="S118" s="189">
        <v>213</v>
      </c>
      <c r="T118" s="177" t="s">
        <v>936</v>
      </c>
      <c r="U118" s="177" t="s">
        <v>937</v>
      </c>
      <c r="W118" s="183" t="s">
        <v>935</v>
      </c>
      <c r="X118" s="183" t="s">
        <v>1508</v>
      </c>
    </row>
    <row r="119" spans="2:24" s="183" customFormat="1" hidden="1" x14ac:dyDescent="0.2">
      <c r="B119" s="182" t="s">
        <v>938</v>
      </c>
      <c r="C119" s="183" t="s">
        <v>1438</v>
      </c>
      <c r="D119" s="183" t="s">
        <v>164</v>
      </c>
      <c r="E119" s="177" t="s">
        <v>5</v>
      </c>
      <c r="F119" s="182" t="s">
        <v>933</v>
      </c>
      <c r="G119" s="182" t="s">
        <v>834</v>
      </c>
      <c r="H119" s="212" t="s">
        <v>71</v>
      </c>
      <c r="I119" s="182" t="s">
        <v>167</v>
      </c>
      <c r="J119" s="177" t="s">
        <v>934</v>
      </c>
      <c r="K119" s="177">
        <v>2009</v>
      </c>
      <c r="L119" s="215" t="s">
        <v>1133</v>
      </c>
      <c r="M119" s="177" t="s">
        <v>125</v>
      </c>
      <c r="N119" s="177" t="s">
        <v>1207</v>
      </c>
      <c r="O119" s="177" t="s">
        <v>837</v>
      </c>
      <c r="P119" s="189">
        <v>1</v>
      </c>
      <c r="Q119" s="189">
        <v>200</v>
      </c>
      <c r="R119" s="189">
        <v>7744</v>
      </c>
      <c r="S119" s="189" t="s">
        <v>175</v>
      </c>
      <c r="T119" s="177" t="s">
        <v>175</v>
      </c>
      <c r="W119" s="183" t="s">
        <v>939</v>
      </c>
      <c r="X119" s="183" t="s">
        <v>1509</v>
      </c>
    </row>
    <row r="120" spans="2:24" s="183" customFormat="1" hidden="1" x14ac:dyDescent="0.2">
      <c r="B120" s="182" t="s">
        <v>938</v>
      </c>
      <c r="C120" s="183" t="s">
        <v>1438</v>
      </c>
      <c r="D120" s="183" t="s">
        <v>164</v>
      </c>
      <c r="E120" s="177" t="s">
        <v>5</v>
      </c>
      <c r="F120" s="182" t="s">
        <v>933</v>
      </c>
      <c r="G120" s="182" t="s">
        <v>834</v>
      </c>
      <c r="H120" s="212" t="s">
        <v>71</v>
      </c>
      <c r="I120" s="182" t="s">
        <v>167</v>
      </c>
      <c r="J120" s="177" t="s">
        <v>934</v>
      </c>
      <c r="K120" s="177">
        <v>2009</v>
      </c>
      <c r="L120" s="215" t="s">
        <v>1133</v>
      </c>
      <c r="M120" s="177" t="s">
        <v>169</v>
      </c>
      <c r="N120" s="177"/>
      <c r="O120" s="177" t="s">
        <v>837</v>
      </c>
      <c r="P120" s="189">
        <v>1</v>
      </c>
      <c r="Q120" s="189">
        <v>200</v>
      </c>
      <c r="R120" s="189">
        <v>7744</v>
      </c>
      <c r="S120" s="189">
        <v>1548</v>
      </c>
      <c r="T120" s="177" t="s">
        <v>936</v>
      </c>
      <c r="W120" s="183" t="s">
        <v>939</v>
      </c>
      <c r="X120" s="183" t="s">
        <v>1509</v>
      </c>
    </row>
    <row r="121" spans="2:24" s="183" customFormat="1" hidden="1" x14ac:dyDescent="0.2">
      <c r="B121" s="182" t="s">
        <v>938</v>
      </c>
      <c r="C121" s="183" t="s">
        <v>1438</v>
      </c>
      <c r="D121" s="183" t="s">
        <v>164</v>
      </c>
      <c r="E121" s="177" t="s">
        <v>5</v>
      </c>
      <c r="F121" s="182" t="s">
        <v>933</v>
      </c>
      <c r="G121" s="182" t="s">
        <v>834</v>
      </c>
      <c r="H121" s="212" t="s">
        <v>71</v>
      </c>
      <c r="I121" s="182" t="s">
        <v>167</v>
      </c>
      <c r="J121" s="177" t="s">
        <v>934</v>
      </c>
      <c r="K121" s="177">
        <v>2009</v>
      </c>
      <c r="L121" s="215" t="s">
        <v>1133</v>
      </c>
      <c r="M121" s="177" t="s">
        <v>842</v>
      </c>
      <c r="N121" s="177"/>
      <c r="O121" s="177" t="s">
        <v>837</v>
      </c>
      <c r="P121" s="189">
        <v>1</v>
      </c>
      <c r="Q121" s="189">
        <v>200</v>
      </c>
      <c r="R121" s="189">
        <v>7744</v>
      </c>
      <c r="S121" s="189">
        <v>882</v>
      </c>
      <c r="T121" s="177" t="s">
        <v>936</v>
      </c>
      <c r="W121" s="183" t="s">
        <v>939</v>
      </c>
      <c r="X121" s="183" t="s">
        <v>1509</v>
      </c>
    </row>
    <row r="122" spans="2:24" s="183" customFormat="1" hidden="1" x14ac:dyDescent="0.2">
      <c r="B122" s="182" t="s">
        <v>938</v>
      </c>
      <c r="C122" s="183" t="s">
        <v>1438</v>
      </c>
      <c r="D122" s="183" t="s">
        <v>164</v>
      </c>
      <c r="E122" s="177" t="s">
        <v>5</v>
      </c>
      <c r="F122" s="182" t="s">
        <v>933</v>
      </c>
      <c r="G122" s="182" t="s">
        <v>834</v>
      </c>
      <c r="H122" s="212" t="s">
        <v>71</v>
      </c>
      <c r="I122" s="182" t="s">
        <v>167</v>
      </c>
      <c r="J122" s="177" t="s">
        <v>934</v>
      </c>
      <c r="K122" s="177">
        <v>2009</v>
      </c>
      <c r="L122" s="215" t="s">
        <v>1133</v>
      </c>
      <c r="M122" s="177" t="s">
        <v>252</v>
      </c>
      <c r="N122" s="177"/>
      <c r="O122" s="177" t="s">
        <v>837</v>
      </c>
      <c r="P122" s="189">
        <v>1</v>
      </c>
      <c r="Q122" s="189">
        <v>200</v>
      </c>
      <c r="R122" s="189">
        <v>7744</v>
      </c>
      <c r="S122" s="189">
        <v>18</v>
      </c>
      <c r="T122" s="177" t="s">
        <v>936</v>
      </c>
      <c r="W122" s="183" t="s">
        <v>939</v>
      </c>
      <c r="X122" s="183" t="s">
        <v>1509</v>
      </c>
    </row>
    <row r="123" spans="2:24" s="183" customFormat="1" hidden="1" x14ac:dyDescent="0.2">
      <c r="B123" s="182" t="s">
        <v>938</v>
      </c>
      <c r="C123" s="183" t="s">
        <v>1438</v>
      </c>
      <c r="D123" s="183" t="s">
        <v>164</v>
      </c>
      <c r="E123" s="177" t="s">
        <v>5</v>
      </c>
      <c r="F123" s="182" t="s">
        <v>933</v>
      </c>
      <c r="G123" s="182" t="s">
        <v>834</v>
      </c>
      <c r="H123" s="212" t="s">
        <v>71</v>
      </c>
      <c r="I123" s="182" t="s">
        <v>167</v>
      </c>
      <c r="J123" s="177" t="s">
        <v>934</v>
      </c>
      <c r="K123" s="177">
        <v>2009</v>
      </c>
      <c r="L123" s="215" t="s">
        <v>1134</v>
      </c>
      <c r="M123" s="177" t="s">
        <v>125</v>
      </c>
      <c r="N123" s="177" t="s">
        <v>1208</v>
      </c>
      <c r="O123" s="177" t="s">
        <v>837</v>
      </c>
      <c r="P123" s="189">
        <v>1</v>
      </c>
      <c r="Q123" s="189">
        <v>200</v>
      </c>
      <c r="R123" s="189">
        <v>7591</v>
      </c>
      <c r="S123" s="189" t="s">
        <v>175</v>
      </c>
      <c r="T123" s="177" t="s">
        <v>175</v>
      </c>
      <c r="W123" s="183" t="s">
        <v>939</v>
      </c>
      <c r="X123" s="183" t="s">
        <v>1509</v>
      </c>
    </row>
    <row r="124" spans="2:24" s="183" customFormat="1" hidden="1" x14ac:dyDescent="0.2">
      <c r="B124" s="182" t="s">
        <v>938</v>
      </c>
      <c r="C124" s="183" t="s">
        <v>1438</v>
      </c>
      <c r="D124" s="183" t="s">
        <v>164</v>
      </c>
      <c r="E124" s="177" t="s">
        <v>5</v>
      </c>
      <c r="F124" s="182" t="s">
        <v>933</v>
      </c>
      <c r="G124" s="182" t="s">
        <v>834</v>
      </c>
      <c r="H124" s="212" t="s">
        <v>71</v>
      </c>
      <c r="I124" s="182" t="s">
        <v>167</v>
      </c>
      <c r="J124" s="177" t="s">
        <v>934</v>
      </c>
      <c r="K124" s="177">
        <v>2009</v>
      </c>
      <c r="L124" s="215" t="s">
        <v>1134</v>
      </c>
      <c r="M124" s="177" t="s">
        <v>169</v>
      </c>
      <c r="N124" s="177"/>
      <c r="O124" s="177" t="s">
        <v>837</v>
      </c>
      <c r="P124" s="189">
        <v>1</v>
      </c>
      <c r="Q124" s="189">
        <v>200</v>
      </c>
      <c r="R124" s="189">
        <v>7591</v>
      </c>
      <c r="S124" s="189">
        <v>1192</v>
      </c>
      <c r="T124" s="177" t="s">
        <v>936</v>
      </c>
      <c r="W124" s="183" t="s">
        <v>939</v>
      </c>
      <c r="X124" s="183" t="s">
        <v>1509</v>
      </c>
    </row>
    <row r="125" spans="2:24" s="183" customFormat="1" hidden="1" x14ac:dyDescent="0.2">
      <c r="B125" s="182" t="s">
        <v>938</v>
      </c>
      <c r="C125" s="183" t="s">
        <v>1438</v>
      </c>
      <c r="D125" s="183" t="s">
        <v>164</v>
      </c>
      <c r="E125" s="177" t="s">
        <v>5</v>
      </c>
      <c r="F125" s="182" t="s">
        <v>933</v>
      </c>
      <c r="G125" s="182" t="s">
        <v>834</v>
      </c>
      <c r="H125" s="212" t="s">
        <v>71</v>
      </c>
      <c r="I125" s="182" t="s">
        <v>167</v>
      </c>
      <c r="J125" s="177" t="s">
        <v>934</v>
      </c>
      <c r="K125" s="177">
        <v>2009</v>
      </c>
      <c r="L125" s="215" t="s">
        <v>1134</v>
      </c>
      <c r="M125" s="177" t="s">
        <v>842</v>
      </c>
      <c r="N125" s="177"/>
      <c r="O125" s="177" t="s">
        <v>837</v>
      </c>
      <c r="P125" s="189">
        <v>1</v>
      </c>
      <c r="Q125" s="189">
        <v>200</v>
      </c>
      <c r="R125" s="189">
        <v>7591</v>
      </c>
      <c r="S125" s="189">
        <v>231</v>
      </c>
      <c r="T125" s="177" t="s">
        <v>936</v>
      </c>
      <c r="W125" s="183" t="s">
        <v>939</v>
      </c>
      <c r="X125" s="183" t="s">
        <v>1509</v>
      </c>
    </row>
    <row r="126" spans="2:24" s="183" customFormat="1" hidden="1" x14ac:dyDescent="0.2">
      <c r="B126" s="182" t="s">
        <v>938</v>
      </c>
      <c r="C126" s="183" t="s">
        <v>1438</v>
      </c>
      <c r="D126" s="183" t="s">
        <v>164</v>
      </c>
      <c r="E126" s="177" t="s">
        <v>5</v>
      </c>
      <c r="F126" s="182" t="s">
        <v>933</v>
      </c>
      <c r="G126" s="182" t="s">
        <v>834</v>
      </c>
      <c r="H126" s="212" t="s">
        <v>71</v>
      </c>
      <c r="I126" s="182" t="s">
        <v>167</v>
      </c>
      <c r="J126" s="177" t="s">
        <v>934</v>
      </c>
      <c r="K126" s="177">
        <v>2009</v>
      </c>
      <c r="L126" s="215" t="s">
        <v>1134</v>
      </c>
      <c r="M126" s="177" t="s">
        <v>252</v>
      </c>
      <c r="N126" s="177"/>
      <c r="O126" s="177" t="s">
        <v>837</v>
      </c>
      <c r="P126" s="189">
        <v>1</v>
      </c>
      <c r="Q126" s="189">
        <v>200</v>
      </c>
      <c r="R126" s="189">
        <v>7591</v>
      </c>
      <c r="S126" s="189">
        <v>6</v>
      </c>
      <c r="T126" s="177" t="s">
        <v>936</v>
      </c>
      <c r="W126" s="183" t="s">
        <v>939</v>
      </c>
      <c r="X126" s="183" t="s">
        <v>1509</v>
      </c>
    </row>
    <row r="127" spans="2:24" s="183" customFormat="1" hidden="1" x14ac:dyDescent="0.2">
      <c r="B127" s="182" t="s">
        <v>938</v>
      </c>
      <c r="C127" s="183" t="s">
        <v>1437</v>
      </c>
      <c r="D127" s="183" t="s">
        <v>164</v>
      </c>
      <c r="E127" s="177" t="s">
        <v>5</v>
      </c>
      <c r="F127" s="182" t="s">
        <v>933</v>
      </c>
      <c r="G127" s="182" t="s">
        <v>834</v>
      </c>
      <c r="H127" s="212" t="s">
        <v>71</v>
      </c>
      <c r="I127" s="182" t="s">
        <v>167</v>
      </c>
      <c r="J127" s="177" t="s">
        <v>934</v>
      </c>
      <c r="K127" s="177">
        <v>2010</v>
      </c>
      <c r="L127" s="215" t="s">
        <v>941</v>
      </c>
      <c r="M127" s="177" t="s">
        <v>125</v>
      </c>
      <c r="N127" s="177" t="s">
        <v>1209</v>
      </c>
      <c r="O127" s="177" t="s">
        <v>837</v>
      </c>
      <c r="P127" s="189">
        <v>2</v>
      </c>
      <c r="Q127" s="189">
        <v>200</v>
      </c>
      <c r="R127" s="189">
        <v>15878</v>
      </c>
      <c r="S127" s="187" t="s">
        <v>175</v>
      </c>
      <c r="T127" s="177" t="s">
        <v>175</v>
      </c>
      <c r="W127" s="183" t="s">
        <v>940</v>
      </c>
      <c r="X127" s="183" t="s">
        <v>1510</v>
      </c>
    </row>
    <row r="128" spans="2:24" s="183" customFormat="1" hidden="1" x14ac:dyDescent="0.2">
      <c r="B128" s="182" t="s">
        <v>938</v>
      </c>
      <c r="C128" s="183" t="s">
        <v>1437</v>
      </c>
      <c r="D128" s="183" t="s">
        <v>164</v>
      </c>
      <c r="E128" s="177" t="s">
        <v>5</v>
      </c>
      <c r="F128" s="182" t="s">
        <v>933</v>
      </c>
      <c r="G128" s="182" t="s">
        <v>834</v>
      </c>
      <c r="H128" s="212" t="s">
        <v>71</v>
      </c>
      <c r="I128" s="182" t="s">
        <v>167</v>
      </c>
      <c r="J128" s="177" t="s">
        <v>934</v>
      </c>
      <c r="K128" s="177">
        <v>2010</v>
      </c>
      <c r="L128" s="215" t="s">
        <v>941</v>
      </c>
      <c r="M128" s="177" t="s">
        <v>660</v>
      </c>
      <c r="N128" s="177"/>
      <c r="O128" s="177" t="s">
        <v>837</v>
      </c>
      <c r="P128" s="189">
        <v>2</v>
      </c>
      <c r="Q128" s="189">
        <v>200</v>
      </c>
      <c r="R128" s="189">
        <v>15878</v>
      </c>
      <c r="S128" s="187" t="s">
        <v>170</v>
      </c>
      <c r="T128" s="177" t="s">
        <v>911</v>
      </c>
      <c r="W128" s="183" t="s">
        <v>940</v>
      </c>
      <c r="X128" s="183" t="s">
        <v>1510</v>
      </c>
    </row>
    <row r="129" spans="2:24" s="183" customFormat="1" hidden="1" x14ac:dyDescent="0.2">
      <c r="B129" s="182" t="s">
        <v>938</v>
      </c>
      <c r="C129" s="183" t="s">
        <v>1437</v>
      </c>
      <c r="D129" s="183" t="s">
        <v>164</v>
      </c>
      <c r="E129" s="177" t="s">
        <v>5</v>
      </c>
      <c r="F129" s="182" t="s">
        <v>933</v>
      </c>
      <c r="G129" s="182" t="s">
        <v>834</v>
      </c>
      <c r="H129" s="212" t="s">
        <v>71</v>
      </c>
      <c r="I129" s="182" t="s">
        <v>167</v>
      </c>
      <c r="J129" s="177" t="s">
        <v>934</v>
      </c>
      <c r="K129" s="177">
        <v>2010</v>
      </c>
      <c r="L129" s="215" t="s">
        <v>941</v>
      </c>
      <c r="M129" s="177" t="s">
        <v>219</v>
      </c>
      <c r="N129" s="177"/>
      <c r="O129" s="177" t="s">
        <v>837</v>
      </c>
      <c r="P129" s="189">
        <v>2</v>
      </c>
      <c r="Q129" s="189">
        <v>200</v>
      </c>
      <c r="R129" s="189">
        <v>15878</v>
      </c>
      <c r="S129" s="187" t="s">
        <v>170</v>
      </c>
      <c r="T129" s="177" t="s">
        <v>911</v>
      </c>
      <c r="W129" s="183" t="s">
        <v>940</v>
      </c>
      <c r="X129" s="183" t="s">
        <v>1510</v>
      </c>
    </row>
    <row r="130" spans="2:24" s="183" customFormat="1" hidden="1" x14ac:dyDescent="0.2">
      <c r="B130" s="182" t="s">
        <v>938</v>
      </c>
      <c r="C130" s="183" t="s">
        <v>1437</v>
      </c>
      <c r="D130" s="183" t="s">
        <v>164</v>
      </c>
      <c r="E130" s="177" t="s">
        <v>5</v>
      </c>
      <c r="F130" s="182" t="s">
        <v>933</v>
      </c>
      <c r="G130" s="182" t="s">
        <v>834</v>
      </c>
      <c r="H130" s="212" t="s">
        <v>71</v>
      </c>
      <c r="I130" s="182" t="s">
        <v>167</v>
      </c>
      <c r="J130" s="177" t="s">
        <v>934</v>
      </c>
      <c r="K130" s="177">
        <v>2010</v>
      </c>
      <c r="L130" s="215" t="s">
        <v>941</v>
      </c>
      <c r="M130" s="177" t="s">
        <v>252</v>
      </c>
      <c r="N130" s="177"/>
      <c r="O130" s="177" t="s">
        <v>837</v>
      </c>
      <c r="P130" s="189">
        <v>2</v>
      </c>
      <c r="Q130" s="189">
        <v>200</v>
      </c>
      <c r="R130" s="189">
        <v>15878</v>
      </c>
      <c r="S130" s="187" t="s">
        <v>170</v>
      </c>
      <c r="T130" s="177" t="s">
        <v>911</v>
      </c>
      <c r="W130" s="183" t="s">
        <v>940</v>
      </c>
      <c r="X130" s="183" t="s">
        <v>1510</v>
      </c>
    </row>
    <row r="131" spans="2:24" s="183" customFormat="1" hidden="1" x14ac:dyDescent="0.2">
      <c r="B131" s="182" t="s">
        <v>938</v>
      </c>
      <c r="C131" s="183" t="s">
        <v>1437</v>
      </c>
      <c r="D131" s="183" t="s">
        <v>164</v>
      </c>
      <c r="E131" s="177" t="s">
        <v>5</v>
      </c>
      <c r="F131" s="182" t="s">
        <v>933</v>
      </c>
      <c r="G131" s="182" t="s">
        <v>834</v>
      </c>
      <c r="H131" s="212" t="s">
        <v>71</v>
      </c>
      <c r="I131" s="182" t="s">
        <v>167</v>
      </c>
      <c r="J131" s="177" t="s">
        <v>934</v>
      </c>
      <c r="K131" s="177">
        <v>2010</v>
      </c>
      <c r="L131" s="215" t="s">
        <v>941</v>
      </c>
      <c r="M131" s="177" t="s">
        <v>842</v>
      </c>
      <c r="N131" s="177"/>
      <c r="O131" s="177" t="s">
        <v>837</v>
      </c>
      <c r="P131" s="189">
        <v>2</v>
      </c>
      <c r="Q131" s="189">
        <v>200</v>
      </c>
      <c r="R131" s="189">
        <v>15878</v>
      </c>
      <c r="S131" s="187" t="s">
        <v>170</v>
      </c>
      <c r="T131" s="177" t="s">
        <v>911</v>
      </c>
      <c r="U131" s="183" t="s">
        <v>942</v>
      </c>
      <c r="W131" s="183" t="s">
        <v>940</v>
      </c>
      <c r="X131" s="183" t="s">
        <v>1510</v>
      </c>
    </row>
    <row r="132" spans="2:24" s="183" customFormat="1" hidden="1" x14ac:dyDescent="0.2">
      <c r="B132" s="182" t="s">
        <v>938</v>
      </c>
      <c r="C132" s="183" t="s">
        <v>1439</v>
      </c>
      <c r="D132" s="183" t="s">
        <v>164</v>
      </c>
      <c r="E132" s="177" t="s">
        <v>5</v>
      </c>
      <c r="F132" s="182" t="s">
        <v>933</v>
      </c>
      <c r="G132" s="182" t="s">
        <v>834</v>
      </c>
      <c r="H132" s="212" t="s">
        <v>71</v>
      </c>
      <c r="I132" s="182" t="s">
        <v>167</v>
      </c>
      <c r="J132" s="177" t="s">
        <v>934</v>
      </c>
      <c r="K132" s="177">
        <v>2011</v>
      </c>
      <c r="L132" s="215" t="s">
        <v>944</v>
      </c>
      <c r="M132" s="177" t="s">
        <v>125</v>
      </c>
      <c r="N132" s="177" t="s">
        <v>1210</v>
      </c>
      <c r="O132" s="177" t="s">
        <v>837</v>
      </c>
      <c r="P132" s="189">
        <v>2</v>
      </c>
      <c r="Q132" s="189">
        <v>200</v>
      </c>
      <c r="R132" s="187" t="s">
        <v>170</v>
      </c>
      <c r="S132" s="189" t="s">
        <v>175</v>
      </c>
      <c r="T132" s="177" t="s">
        <v>175</v>
      </c>
      <c r="W132" s="183" t="s">
        <v>943</v>
      </c>
      <c r="X132" s="183" t="s">
        <v>1511</v>
      </c>
    </row>
    <row r="133" spans="2:24" s="183" customFormat="1" hidden="1" x14ac:dyDescent="0.2">
      <c r="B133" s="182" t="s">
        <v>938</v>
      </c>
      <c r="C133" s="183" t="s">
        <v>1439</v>
      </c>
      <c r="D133" s="183" t="s">
        <v>164</v>
      </c>
      <c r="E133" s="177" t="s">
        <v>5</v>
      </c>
      <c r="F133" s="182" t="s">
        <v>933</v>
      </c>
      <c r="G133" s="182" t="s">
        <v>834</v>
      </c>
      <c r="H133" s="212" t="s">
        <v>71</v>
      </c>
      <c r="I133" s="182" t="s">
        <v>167</v>
      </c>
      <c r="J133" s="177" t="s">
        <v>934</v>
      </c>
      <c r="K133" s="177">
        <v>2011</v>
      </c>
      <c r="L133" s="215" t="s">
        <v>944</v>
      </c>
      <c r="M133" s="177" t="s">
        <v>660</v>
      </c>
      <c r="N133" s="177"/>
      <c r="O133" s="177" t="s">
        <v>837</v>
      </c>
      <c r="P133" s="189">
        <v>2</v>
      </c>
      <c r="Q133" s="189">
        <v>200</v>
      </c>
      <c r="R133" s="187" t="s">
        <v>170</v>
      </c>
      <c r="S133" s="189" t="s">
        <v>170</v>
      </c>
      <c r="T133" s="177" t="s">
        <v>170</v>
      </c>
      <c r="W133" s="183" t="s">
        <v>943</v>
      </c>
      <c r="X133" s="183" t="s">
        <v>1511</v>
      </c>
    </row>
    <row r="134" spans="2:24" s="183" customFormat="1" hidden="1" x14ac:dyDescent="0.2">
      <c r="B134" s="182" t="s">
        <v>938</v>
      </c>
      <c r="C134" s="183" t="s">
        <v>1439</v>
      </c>
      <c r="D134" s="183" t="s">
        <v>164</v>
      </c>
      <c r="E134" s="177" t="s">
        <v>5</v>
      </c>
      <c r="F134" s="182" t="s">
        <v>933</v>
      </c>
      <c r="G134" s="182" t="s">
        <v>834</v>
      </c>
      <c r="H134" s="212" t="s">
        <v>71</v>
      </c>
      <c r="I134" s="182" t="s">
        <v>167</v>
      </c>
      <c r="J134" s="177" t="s">
        <v>934</v>
      </c>
      <c r="K134" s="177">
        <v>2011</v>
      </c>
      <c r="L134" s="215" t="s">
        <v>944</v>
      </c>
      <c r="M134" s="177" t="s">
        <v>219</v>
      </c>
      <c r="N134" s="177"/>
      <c r="O134" s="177" t="s">
        <v>837</v>
      </c>
      <c r="P134" s="189">
        <v>2</v>
      </c>
      <c r="Q134" s="189">
        <v>200</v>
      </c>
      <c r="R134" s="187" t="s">
        <v>170</v>
      </c>
      <c r="S134" s="189" t="s">
        <v>170</v>
      </c>
      <c r="T134" s="177" t="s">
        <v>170</v>
      </c>
      <c r="W134" s="183" t="s">
        <v>943</v>
      </c>
      <c r="X134" s="183" t="s">
        <v>1511</v>
      </c>
    </row>
    <row r="135" spans="2:24" s="183" customFormat="1" hidden="1" x14ac:dyDescent="0.2">
      <c r="B135" s="182" t="s">
        <v>938</v>
      </c>
      <c r="C135" s="183" t="s">
        <v>1439</v>
      </c>
      <c r="D135" s="183" t="s">
        <v>164</v>
      </c>
      <c r="E135" s="177" t="s">
        <v>5</v>
      </c>
      <c r="F135" s="182" t="s">
        <v>933</v>
      </c>
      <c r="G135" s="182" t="s">
        <v>834</v>
      </c>
      <c r="H135" s="212" t="s">
        <v>71</v>
      </c>
      <c r="I135" s="182" t="s">
        <v>167</v>
      </c>
      <c r="J135" s="177" t="s">
        <v>934</v>
      </c>
      <c r="K135" s="177">
        <v>2011</v>
      </c>
      <c r="L135" s="215" t="s">
        <v>944</v>
      </c>
      <c r="M135" s="177" t="s">
        <v>252</v>
      </c>
      <c r="N135" s="177"/>
      <c r="O135" s="177" t="s">
        <v>837</v>
      </c>
      <c r="P135" s="189">
        <v>2</v>
      </c>
      <c r="Q135" s="189">
        <v>200</v>
      </c>
      <c r="R135" s="187" t="s">
        <v>170</v>
      </c>
      <c r="S135" s="189" t="s">
        <v>170</v>
      </c>
      <c r="T135" s="177" t="s">
        <v>170</v>
      </c>
      <c r="W135" s="183" t="s">
        <v>943</v>
      </c>
      <c r="X135" s="183" t="s">
        <v>1511</v>
      </c>
    </row>
    <row r="136" spans="2:24" s="183" customFormat="1" hidden="1" x14ac:dyDescent="0.2">
      <c r="B136" s="182" t="s">
        <v>938</v>
      </c>
      <c r="C136" s="183" t="s">
        <v>1439</v>
      </c>
      <c r="D136" s="183" t="s">
        <v>164</v>
      </c>
      <c r="E136" s="177" t="s">
        <v>5</v>
      </c>
      <c r="F136" s="182" t="s">
        <v>933</v>
      </c>
      <c r="G136" s="182" t="s">
        <v>834</v>
      </c>
      <c r="H136" s="212" t="s">
        <v>71</v>
      </c>
      <c r="I136" s="182" t="s">
        <v>167</v>
      </c>
      <c r="J136" s="177" t="s">
        <v>934</v>
      </c>
      <c r="K136" s="177">
        <v>2011</v>
      </c>
      <c r="L136" s="215" t="s">
        <v>944</v>
      </c>
      <c r="M136" s="177" t="s">
        <v>842</v>
      </c>
      <c r="N136" s="177"/>
      <c r="O136" s="177" t="s">
        <v>837</v>
      </c>
      <c r="P136" s="189">
        <v>2</v>
      </c>
      <c r="Q136" s="189">
        <v>200</v>
      </c>
      <c r="R136" s="187" t="s">
        <v>170</v>
      </c>
      <c r="S136" s="189" t="s">
        <v>170</v>
      </c>
      <c r="T136" s="177" t="s">
        <v>170</v>
      </c>
      <c r="W136" s="183" t="s">
        <v>943</v>
      </c>
      <c r="X136" s="183" t="s">
        <v>1511</v>
      </c>
    </row>
    <row r="137" spans="2:24" s="183" customFormat="1" hidden="1" x14ac:dyDescent="0.2">
      <c r="B137" s="182" t="s">
        <v>938</v>
      </c>
      <c r="C137" s="183" t="s">
        <v>1440</v>
      </c>
      <c r="D137" s="183" t="s">
        <v>164</v>
      </c>
      <c r="E137" s="177" t="s">
        <v>5</v>
      </c>
      <c r="F137" s="182" t="s">
        <v>933</v>
      </c>
      <c r="G137" s="182" t="s">
        <v>834</v>
      </c>
      <c r="H137" s="212" t="s">
        <v>71</v>
      </c>
      <c r="I137" s="182" t="s">
        <v>167</v>
      </c>
      <c r="J137" s="177" t="s">
        <v>934</v>
      </c>
      <c r="K137" s="177">
        <v>2012</v>
      </c>
      <c r="L137" s="215" t="s">
        <v>945</v>
      </c>
      <c r="M137" s="177" t="s">
        <v>125</v>
      </c>
      <c r="N137" s="177" t="s">
        <v>1211</v>
      </c>
      <c r="O137" s="177" t="s">
        <v>837</v>
      </c>
      <c r="P137" s="189">
        <v>3</v>
      </c>
      <c r="Q137" s="189">
        <v>200</v>
      </c>
      <c r="R137" s="187">
        <v>12168</v>
      </c>
      <c r="S137" s="189" t="s">
        <v>175</v>
      </c>
      <c r="T137" s="177" t="s">
        <v>175</v>
      </c>
      <c r="U137" s="183" t="s">
        <v>963</v>
      </c>
      <c r="W137" s="183" t="s">
        <v>946</v>
      </c>
      <c r="X137" s="183" t="s">
        <v>1512</v>
      </c>
    </row>
    <row r="138" spans="2:24" s="183" customFormat="1" hidden="1" x14ac:dyDescent="0.2">
      <c r="B138" s="182" t="s">
        <v>938</v>
      </c>
      <c r="C138" s="183" t="s">
        <v>1440</v>
      </c>
      <c r="D138" s="183" t="s">
        <v>164</v>
      </c>
      <c r="E138" s="177" t="s">
        <v>5</v>
      </c>
      <c r="F138" s="182" t="s">
        <v>933</v>
      </c>
      <c r="G138" s="182" t="s">
        <v>834</v>
      </c>
      <c r="H138" s="212" t="s">
        <v>71</v>
      </c>
      <c r="I138" s="182" t="s">
        <v>167</v>
      </c>
      <c r="J138" s="177" t="s">
        <v>934</v>
      </c>
      <c r="K138" s="177">
        <v>2012</v>
      </c>
      <c r="L138" s="215" t="s">
        <v>945</v>
      </c>
      <c r="M138" s="177" t="s">
        <v>169</v>
      </c>
      <c r="N138" s="177"/>
      <c r="O138" s="177" t="s">
        <v>837</v>
      </c>
      <c r="P138" s="189">
        <v>3</v>
      </c>
      <c r="Q138" s="189">
        <v>200</v>
      </c>
      <c r="R138" s="187">
        <v>12168</v>
      </c>
      <c r="S138" s="189" t="s">
        <v>170</v>
      </c>
      <c r="T138" s="177" t="s">
        <v>170</v>
      </c>
      <c r="U138" s="183" t="s">
        <v>963</v>
      </c>
      <c r="W138" s="183" t="s">
        <v>946</v>
      </c>
      <c r="X138" s="183" t="s">
        <v>1512</v>
      </c>
    </row>
    <row r="139" spans="2:24" s="183" customFormat="1" hidden="1" x14ac:dyDescent="0.2">
      <c r="B139" s="182" t="s">
        <v>938</v>
      </c>
      <c r="C139" s="183" t="s">
        <v>1440</v>
      </c>
      <c r="D139" s="183" t="s">
        <v>164</v>
      </c>
      <c r="E139" s="177" t="s">
        <v>5</v>
      </c>
      <c r="F139" s="182" t="s">
        <v>933</v>
      </c>
      <c r="G139" s="182" t="s">
        <v>834</v>
      </c>
      <c r="H139" s="212" t="s">
        <v>71</v>
      </c>
      <c r="I139" s="182" t="s">
        <v>167</v>
      </c>
      <c r="J139" s="177" t="s">
        <v>934</v>
      </c>
      <c r="K139" s="177">
        <v>2012</v>
      </c>
      <c r="L139" s="215" t="s">
        <v>945</v>
      </c>
      <c r="M139" s="177" t="s">
        <v>219</v>
      </c>
      <c r="N139" s="177"/>
      <c r="O139" s="177" t="s">
        <v>837</v>
      </c>
      <c r="P139" s="189">
        <v>3</v>
      </c>
      <c r="Q139" s="189">
        <v>200</v>
      </c>
      <c r="R139" s="187">
        <v>12168</v>
      </c>
      <c r="S139" s="189" t="s">
        <v>170</v>
      </c>
      <c r="T139" s="177" t="s">
        <v>170</v>
      </c>
      <c r="U139" s="183" t="s">
        <v>963</v>
      </c>
      <c r="W139" s="183" t="s">
        <v>946</v>
      </c>
      <c r="X139" s="183" t="s">
        <v>1512</v>
      </c>
    </row>
    <row r="140" spans="2:24" s="183" customFormat="1" hidden="1" x14ac:dyDescent="0.2">
      <c r="B140" s="182" t="s">
        <v>938</v>
      </c>
      <c r="C140" s="183" t="s">
        <v>1440</v>
      </c>
      <c r="D140" s="183" t="s">
        <v>164</v>
      </c>
      <c r="E140" s="177" t="s">
        <v>5</v>
      </c>
      <c r="F140" s="182" t="s">
        <v>933</v>
      </c>
      <c r="G140" s="182" t="s">
        <v>834</v>
      </c>
      <c r="H140" s="212" t="s">
        <v>71</v>
      </c>
      <c r="I140" s="182" t="s">
        <v>167</v>
      </c>
      <c r="J140" s="177" t="s">
        <v>934</v>
      </c>
      <c r="K140" s="177">
        <v>2012</v>
      </c>
      <c r="L140" s="215" t="s">
        <v>945</v>
      </c>
      <c r="M140" s="177" t="s">
        <v>252</v>
      </c>
      <c r="N140" s="177"/>
      <c r="O140" s="177" t="s">
        <v>837</v>
      </c>
      <c r="P140" s="189">
        <v>3</v>
      </c>
      <c r="Q140" s="189">
        <v>200</v>
      </c>
      <c r="R140" s="187">
        <v>12168</v>
      </c>
      <c r="S140" s="189" t="s">
        <v>170</v>
      </c>
      <c r="T140" s="177" t="s">
        <v>170</v>
      </c>
      <c r="U140" s="183" t="s">
        <v>963</v>
      </c>
      <c r="W140" s="183" t="s">
        <v>946</v>
      </c>
      <c r="X140" s="183" t="s">
        <v>1512</v>
      </c>
    </row>
    <row r="141" spans="2:24" s="183" customFormat="1" hidden="1" x14ac:dyDescent="0.2">
      <c r="B141" s="182" t="s">
        <v>938</v>
      </c>
      <c r="C141" s="183" t="s">
        <v>1440</v>
      </c>
      <c r="D141" s="183" t="s">
        <v>164</v>
      </c>
      <c r="E141" s="177" t="s">
        <v>5</v>
      </c>
      <c r="F141" s="182" t="s">
        <v>933</v>
      </c>
      <c r="G141" s="182" t="s">
        <v>834</v>
      </c>
      <c r="H141" s="212" t="s">
        <v>71</v>
      </c>
      <c r="I141" s="182" t="s">
        <v>167</v>
      </c>
      <c r="J141" s="177" t="s">
        <v>934</v>
      </c>
      <c r="K141" s="177">
        <v>2012</v>
      </c>
      <c r="L141" s="215" t="s">
        <v>945</v>
      </c>
      <c r="M141" s="177" t="s">
        <v>842</v>
      </c>
      <c r="N141" s="177"/>
      <c r="O141" s="177" t="s">
        <v>837</v>
      </c>
      <c r="P141" s="189">
        <v>3</v>
      </c>
      <c r="Q141" s="189">
        <v>200</v>
      </c>
      <c r="R141" s="187">
        <v>12168</v>
      </c>
      <c r="S141" s="189" t="s">
        <v>170</v>
      </c>
      <c r="T141" s="177" t="s">
        <v>170</v>
      </c>
      <c r="U141" s="183" t="s">
        <v>947</v>
      </c>
      <c r="W141" s="183" t="s">
        <v>946</v>
      </c>
      <c r="X141" s="183" t="s">
        <v>1512</v>
      </c>
    </row>
    <row r="142" spans="2:24" s="183" customFormat="1" hidden="1" x14ac:dyDescent="0.2">
      <c r="B142" s="182" t="s">
        <v>938</v>
      </c>
      <c r="C142" s="183" t="s">
        <v>1440</v>
      </c>
      <c r="D142" s="183" t="s">
        <v>164</v>
      </c>
      <c r="E142" s="177" t="s">
        <v>5</v>
      </c>
      <c r="F142" s="182" t="s">
        <v>933</v>
      </c>
      <c r="G142" s="182" t="s">
        <v>834</v>
      </c>
      <c r="H142" s="212" t="s">
        <v>71</v>
      </c>
      <c r="I142" s="182" t="s">
        <v>167</v>
      </c>
      <c r="J142" s="177" t="s">
        <v>934</v>
      </c>
      <c r="K142" s="177">
        <v>2012</v>
      </c>
      <c r="L142" s="215" t="s">
        <v>951</v>
      </c>
      <c r="M142" s="177" t="s">
        <v>125</v>
      </c>
      <c r="N142" s="177" t="s">
        <v>1212</v>
      </c>
      <c r="O142" s="177" t="s">
        <v>837</v>
      </c>
      <c r="P142" s="189">
        <v>3</v>
      </c>
      <c r="Q142" s="187" t="s">
        <v>952</v>
      </c>
      <c r="R142" s="187">
        <v>18203</v>
      </c>
      <c r="S142" s="189" t="s">
        <v>175</v>
      </c>
      <c r="T142" s="177" t="s">
        <v>175</v>
      </c>
      <c r="U142" s="183" t="s">
        <v>953</v>
      </c>
      <c r="W142" s="183" t="s">
        <v>950</v>
      </c>
      <c r="X142" s="183" t="s">
        <v>1513</v>
      </c>
    </row>
    <row r="143" spans="2:24" s="183" customFormat="1" hidden="1" x14ac:dyDescent="0.2">
      <c r="B143" s="182" t="s">
        <v>938</v>
      </c>
      <c r="C143" s="183" t="s">
        <v>1440</v>
      </c>
      <c r="D143" s="183" t="s">
        <v>164</v>
      </c>
      <c r="E143" s="177" t="s">
        <v>5</v>
      </c>
      <c r="F143" s="182" t="s">
        <v>933</v>
      </c>
      <c r="G143" s="182" t="s">
        <v>834</v>
      </c>
      <c r="H143" s="212" t="s">
        <v>71</v>
      </c>
      <c r="I143" s="182" t="s">
        <v>167</v>
      </c>
      <c r="J143" s="177" t="s">
        <v>934</v>
      </c>
      <c r="K143" s="177">
        <v>2012</v>
      </c>
      <c r="L143" s="215" t="s">
        <v>951</v>
      </c>
      <c r="M143" s="177" t="s">
        <v>660</v>
      </c>
      <c r="N143" s="177"/>
      <c r="O143" s="177" t="s">
        <v>837</v>
      </c>
      <c r="P143" s="189">
        <v>3</v>
      </c>
      <c r="Q143" s="187" t="s">
        <v>952</v>
      </c>
      <c r="R143" s="187">
        <v>18203</v>
      </c>
      <c r="S143" s="189" t="s">
        <v>170</v>
      </c>
      <c r="T143" s="177" t="s">
        <v>170</v>
      </c>
      <c r="U143" s="183" t="s">
        <v>953</v>
      </c>
      <c r="W143" s="183" t="s">
        <v>950</v>
      </c>
      <c r="X143" s="183" t="s">
        <v>1513</v>
      </c>
    </row>
    <row r="144" spans="2:24" s="183" customFormat="1" hidden="1" x14ac:dyDescent="0.2">
      <c r="B144" s="182" t="s">
        <v>938</v>
      </c>
      <c r="C144" s="183" t="s">
        <v>1440</v>
      </c>
      <c r="D144" s="183" t="s">
        <v>164</v>
      </c>
      <c r="E144" s="177" t="s">
        <v>5</v>
      </c>
      <c r="F144" s="182" t="s">
        <v>933</v>
      </c>
      <c r="G144" s="182" t="s">
        <v>834</v>
      </c>
      <c r="H144" s="212" t="s">
        <v>71</v>
      </c>
      <c r="I144" s="182" t="s">
        <v>167</v>
      </c>
      <c r="J144" s="177" t="s">
        <v>934</v>
      </c>
      <c r="K144" s="177">
        <v>2012</v>
      </c>
      <c r="L144" s="215" t="s">
        <v>951</v>
      </c>
      <c r="M144" s="177" t="s">
        <v>252</v>
      </c>
      <c r="N144" s="177"/>
      <c r="O144" s="177" t="s">
        <v>837</v>
      </c>
      <c r="P144" s="189">
        <v>3</v>
      </c>
      <c r="Q144" s="187" t="s">
        <v>952</v>
      </c>
      <c r="R144" s="187">
        <v>18203</v>
      </c>
      <c r="S144" s="189" t="s">
        <v>170</v>
      </c>
      <c r="T144" s="177" t="s">
        <v>170</v>
      </c>
      <c r="U144" s="183" t="s">
        <v>953</v>
      </c>
      <c r="W144" s="183" t="s">
        <v>950</v>
      </c>
      <c r="X144" s="183" t="s">
        <v>1513</v>
      </c>
    </row>
    <row r="145" spans="2:24" s="183" customFormat="1" hidden="1" x14ac:dyDescent="0.2">
      <c r="B145" s="182" t="s">
        <v>938</v>
      </c>
      <c r="C145" s="183" t="s">
        <v>1440</v>
      </c>
      <c r="D145" s="183" t="s">
        <v>164</v>
      </c>
      <c r="E145" s="177" t="s">
        <v>5</v>
      </c>
      <c r="F145" s="182" t="s">
        <v>933</v>
      </c>
      <c r="G145" s="182" t="s">
        <v>834</v>
      </c>
      <c r="H145" s="212" t="s">
        <v>71</v>
      </c>
      <c r="I145" s="182" t="s">
        <v>167</v>
      </c>
      <c r="J145" s="177" t="s">
        <v>934</v>
      </c>
      <c r="K145" s="177">
        <v>2012</v>
      </c>
      <c r="L145" s="215" t="s">
        <v>951</v>
      </c>
      <c r="M145" s="177" t="s">
        <v>219</v>
      </c>
      <c r="N145" s="177"/>
      <c r="O145" s="177" t="s">
        <v>837</v>
      </c>
      <c r="P145" s="189">
        <v>3</v>
      </c>
      <c r="Q145" s="187" t="s">
        <v>952</v>
      </c>
      <c r="R145" s="187">
        <v>18203</v>
      </c>
      <c r="S145" s="189" t="s">
        <v>170</v>
      </c>
      <c r="T145" s="177" t="s">
        <v>170</v>
      </c>
      <c r="U145" s="183" t="s">
        <v>953</v>
      </c>
      <c r="W145" s="183" t="s">
        <v>950</v>
      </c>
      <c r="X145" s="183" t="s">
        <v>1513</v>
      </c>
    </row>
    <row r="146" spans="2:24" s="183" customFormat="1" hidden="1" x14ac:dyDescent="0.2">
      <c r="B146" s="182" t="s">
        <v>938</v>
      </c>
      <c r="C146" s="183" t="s">
        <v>1440</v>
      </c>
      <c r="D146" s="183" t="s">
        <v>164</v>
      </c>
      <c r="E146" s="177" t="s">
        <v>5</v>
      </c>
      <c r="F146" s="182" t="s">
        <v>933</v>
      </c>
      <c r="G146" s="182" t="s">
        <v>834</v>
      </c>
      <c r="H146" s="212" t="s">
        <v>71</v>
      </c>
      <c r="I146" s="182" t="s">
        <v>167</v>
      </c>
      <c r="J146" s="177" t="s">
        <v>934</v>
      </c>
      <c r="K146" s="177">
        <v>2012</v>
      </c>
      <c r="L146" s="215" t="s">
        <v>951</v>
      </c>
      <c r="M146" s="177" t="s">
        <v>842</v>
      </c>
      <c r="N146" s="177"/>
      <c r="O146" s="177" t="s">
        <v>837</v>
      </c>
      <c r="P146" s="189">
        <v>3</v>
      </c>
      <c r="Q146" s="187" t="s">
        <v>952</v>
      </c>
      <c r="R146" s="187">
        <v>18203</v>
      </c>
      <c r="S146" s="189" t="s">
        <v>170</v>
      </c>
      <c r="T146" s="177" t="s">
        <v>170</v>
      </c>
      <c r="U146" s="183" t="s">
        <v>947</v>
      </c>
      <c r="W146" s="183" t="s">
        <v>950</v>
      </c>
      <c r="X146" s="183" t="s">
        <v>1513</v>
      </c>
    </row>
    <row r="147" spans="2:24" s="183" customFormat="1" hidden="1" x14ac:dyDescent="0.2">
      <c r="B147" s="182" t="s">
        <v>938</v>
      </c>
      <c r="C147" s="183" t="s">
        <v>1441</v>
      </c>
      <c r="D147" s="183" t="s">
        <v>164</v>
      </c>
      <c r="E147" s="177" t="s">
        <v>5</v>
      </c>
      <c r="F147" s="182" t="s">
        <v>933</v>
      </c>
      <c r="G147" s="182" t="s">
        <v>834</v>
      </c>
      <c r="H147" s="212" t="s">
        <v>71</v>
      </c>
      <c r="I147" s="182" t="s">
        <v>167</v>
      </c>
      <c r="J147" s="177" t="s">
        <v>934</v>
      </c>
      <c r="K147" s="177">
        <v>2014</v>
      </c>
      <c r="L147" s="215" t="s">
        <v>1135</v>
      </c>
      <c r="M147" s="177" t="s">
        <v>125</v>
      </c>
      <c r="N147" s="177" t="s">
        <v>960</v>
      </c>
      <c r="O147" s="177" t="s">
        <v>837</v>
      </c>
      <c r="P147" s="189">
        <v>3</v>
      </c>
      <c r="Q147" s="187">
        <v>200</v>
      </c>
      <c r="R147" s="189">
        <v>12312</v>
      </c>
      <c r="S147" s="189" t="s">
        <v>175</v>
      </c>
      <c r="T147" s="177" t="s">
        <v>175</v>
      </c>
      <c r="W147" s="183" t="s">
        <v>955</v>
      </c>
      <c r="X147" s="183" t="s">
        <v>1514</v>
      </c>
    </row>
    <row r="148" spans="2:24" s="183" customFormat="1" hidden="1" x14ac:dyDescent="0.2">
      <c r="B148" s="182" t="s">
        <v>938</v>
      </c>
      <c r="C148" s="183" t="s">
        <v>1441</v>
      </c>
      <c r="D148" s="183" t="s">
        <v>164</v>
      </c>
      <c r="E148" s="177" t="s">
        <v>5</v>
      </c>
      <c r="F148" s="182" t="s">
        <v>933</v>
      </c>
      <c r="G148" s="182" t="s">
        <v>834</v>
      </c>
      <c r="H148" s="212" t="s">
        <v>71</v>
      </c>
      <c r="I148" s="182" t="s">
        <v>167</v>
      </c>
      <c r="J148" s="177" t="s">
        <v>934</v>
      </c>
      <c r="K148" s="177">
        <v>2014</v>
      </c>
      <c r="L148" s="215" t="s">
        <v>1135</v>
      </c>
      <c r="M148" s="177" t="s">
        <v>660</v>
      </c>
      <c r="N148" s="177"/>
      <c r="O148" s="177" t="s">
        <v>837</v>
      </c>
      <c r="P148" s="189">
        <v>3</v>
      </c>
      <c r="Q148" s="187">
        <v>200</v>
      </c>
      <c r="R148" s="189">
        <v>12312</v>
      </c>
      <c r="S148" s="189" t="s">
        <v>170</v>
      </c>
      <c r="T148" s="177" t="s">
        <v>170</v>
      </c>
      <c r="W148" s="183" t="s">
        <v>955</v>
      </c>
      <c r="X148" s="183" t="s">
        <v>1514</v>
      </c>
    </row>
    <row r="149" spans="2:24" s="183" customFormat="1" hidden="1" x14ac:dyDescent="0.2">
      <c r="B149" s="182" t="s">
        <v>938</v>
      </c>
      <c r="C149" s="183" t="s">
        <v>1441</v>
      </c>
      <c r="D149" s="183" t="s">
        <v>164</v>
      </c>
      <c r="E149" s="177" t="s">
        <v>5</v>
      </c>
      <c r="F149" s="182" t="s">
        <v>933</v>
      </c>
      <c r="G149" s="182" t="s">
        <v>834</v>
      </c>
      <c r="H149" s="212" t="s">
        <v>71</v>
      </c>
      <c r="I149" s="182" t="s">
        <v>167</v>
      </c>
      <c r="J149" s="177" t="s">
        <v>934</v>
      </c>
      <c r="K149" s="177">
        <v>2014</v>
      </c>
      <c r="L149" s="215" t="s">
        <v>1135</v>
      </c>
      <c r="M149" s="177" t="s">
        <v>219</v>
      </c>
      <c r="N149" s="177"/>
      <c r="O149" s="177" t="s">
        <v>837</v>
      </c>
      <c r="P149" s="189">
        <v>3</v>
      </c>
      <c r="Q149" s="187">
        <v>200</v>
      </c>
      <c r="R149" s="189">
        <v>12312</v>
      </c>
      <c r="S149" s="189" t="s">
        <v>170</v>
      </c>
      <c r="T149" s="177" t="s">
        <v>170</v>
      </c>
      <c r="W149" s="183" t="s">
        <v>955</v>
      </c>
      <c r="X149" s="183" t="s">
        <v>1514</v>
      </c>
    </row>
    <row r="150" spans="2:24" s="183" customFormat="1" hidden="1" x14ac:dyDescent="0.2">
      <c r="B150" s="182" t="s">
        <v>938</v>
      </c>
      <c r="C150" s="183" t="s">
        <v>1441</v>
      </c>
      <c r="D150" s="183" t="s">
        <v>164</v>
      </c>
      <c r="E150" s="177" t="s">
        <v>5</v>
      </c>
      <c r="F150" s="182" t="s">
        <v>933</v>
      </c>
      <c r="G150" s="182" t="s">
        <v>834</v>
      </c>
      <c r="H150" s="212" t="s">
        <v>71</v>
      </c>
      <c r="I150" s="182" t="s">
        <v>167</v>
      </c>
      <c r="J150" s="177" t="s">
        <v>934</v>
      </c>
      <c r="K150" s="177">
        <v>2014</v>
      </c>
      <c r="L150" s="215" t="s">
        <v>1135</v>
      </c>
      <c r="M150" s="177" t="s">
        <v>842</v>
      </c>
      <c r="N150" s="177"/>
      <c r="O150" s="177" t="s">
        <v>837</v>
      </c>
      <c r="P150" s="189">
        <v>3</v>
      </c>
      <c r="Q150" s="187">
        <v>200</v>
      </c>
      <c r="R150" s="189">
        <v>12312</v>
      </c>
      <c r="S150" s="189" t="s">
        <v>170</v>
      </c>
      <c r="T150" s="177" t="s">
        <v>170</v>
      </c>
      <c r="U150" s="183" t="s">
        <v>947</v>
      </c>
      <c r="W150" s="183" t="s">
        <v>955</v>
      </c>
      <c r="X150" s="183" t="s">
        <v>1514</v>
      </c>
    </row>
    <row r="151" spans="2:24" s="183" customFormat="1" hidden="1" x14ac:dyDescent="0.2">
      <c r="B151" s="182" t="s">
        <v>938</v>
      </c>
      <c r="C151" s="183" t="s">
        <v>1441</v>
      </c>
      <c r="D151" s="183" t="s">
        <v>164</v>
      </c>
      <c r="E151" s="177" t="s">
        <v>5</v>
      </c>
      <c r="F151" s="182" t="s">
        <v>933</v>
      </c>
      <c r="G151" s="182" t="s">
        <v>834</v>
      </c>
      <c r="H151" s="212" t="s">
        <v>71</v>
      </c>
      <c r="I151" s="182" t="s">
        <v>167</v>
      </c>
      <c r="J151" s="177" t="s">
        <v>934</v>
      </c>
      <c r="K151" s="177">
        <v>2014</v>
      </c>
      <c r="L151" s="215" t="s">
        <v>958</v>
      </c>
      <c r="M151" s="177" t="s">
        <v>125</v>
      </c>
      <c r="N151" s="177" t="s">
        <v>960</v>
      </c>
      <c r="O151" s="177" t="s">
        <v>837</v>
      </c>
      <c r="P151" s="189">
        <v>3</v>
      </c>
      <c r="Q151" s="187">
        <v>200</v>
      </c>
      <c r="R151" s="189">
        <v>16861</v>
      </c>
      <c r="S151" s="189" t="s">
        <v>175</v>
      </c>
      <c r="T151" s="177" t="s">
        <v>175</v>
      </c>
      <c r="U151" s="183" t="s">
        <v>963</v>
      </c>
      <c r="W151" s="183" t="s">
        <v>959</v>
      </c>
      <c r="X151" s="183" t="s">
        <v>1515</v>
      </c>
    </row>
    <row r="152" spans="2:24" s="183" customFormat="1" hidden="1" x14ac:dyDescent="0.2">
      <c r="B152" s="182" t="s">
        <v>938</v>
      </c>
      <c r="C152" s="183" t="s">
        <v>1441</v>
      </c>
      <c r="D152" s="183" t="s">
        <v>164</v>
      </c>
      <c r="E152" s="177" t="s">
        <v>5</v>
      </c>
      <c r="F152" s="182" t="s">
        <v>933</v>
      </c>
      <c r="G152" s="182" t="s">
        <v>834</v>
      </c>
      <c r="H152" s="212" t="s">
        <v>71</v>
      </c>
      <c r="I152" s="182" t="s">
        <v>167</v>
      </c>
      <c r="J152" s="177" t="s">
        <v>934</v>
      </c>
      <c r="K152" s="177">
        <v>2014</v>
      </c>
      <c r="L152" s="215" t="s">
        <v>958</v>
      </c>
      <c r="M152" s="177" t="s">
        <v>219</v>
      </c>
      <c r="N152" s="177"/>
      <c r="O152" s="177" t="s">
        <v>837</v>
      </c>
      <c r="P152" s="189">
        <v>3</v>
      </c>
      <c r="Q152" s="187">
        <v>200</v>
      </c>
      <c r="R152" s="189">
        <v>16861</v>
      </c>
      <c r="S152" s="189" t="s">
        <v>170</v>
      </c>
      <c r="T152" s="177" t="s">
        <v>170</v>
      </c>
      <c r="U152" s="183" t="s">
        <v>963</v>
      </c>
      <c r="W152" s="183" t="s">
        <v>959</v>
      </c>
      <c r="X152" s="183" t="s">
        <v>1515</v>
      </c>
    </row>
    <row r="153" spans="2:24" s="183" customFormat="1" hidden="1" x14ac:dyDescent="0.2">
      <c r="B153" s="182" t="s">
        <v>938</v>
      </c>
      <c r="C153" s="183" t="s">
        <v>1441</v>
      </c>
      <c r="D153" s="183" t="s">
        <v>164</v>
      </c>
      <c r="E153" s="177" t="s">
        <v>5</v>
      </c>
      <c r="F153" s="182" t="s">
        <v>933</v>
      </c>
      <c r="G153" s="182" t="s">
        <v>834</v>
      </c>
      <c r="H153" s="212" t="s">
        <v>71</v>
      </c>
      <c r="I153" s="182" t="s">
        <v>167</v>
      </c>
      <c r="J153" s="177" t="s">
        <v>934</v>
      </c>
      <c r="K153" s="177">
        <v>2014</v>
      </c>
      <c r="L153" s="215" t="s">
        <v>958</v>
      </c>
      <c r="M153" s="177" t="s">
        <v>842</v>
      </c>
      <c r="N153" s="177"/>
      <c r="O153" s="177" t="s">
        <v>837</v>
      </c>
      <c r="P153" s="189">
        <v>3</v>
      </c>
      <c r="Q153" s="187">
        <v>200</v>
      </c>
      <c r="R153" s="189">
        <v>16861</v>
      </c>
      <c r="S153" s="189" t="s">
        <v>170</v>
      </c>
      <c r="T153" s="177" t="s">
        <v>170</v>
      </c>
      <c r="U153" s="183" t="s">
        <v>947</v>
      </c>
      <c r="W153" s="183" t="s">
        <v>959</v>
      </c>
      <c r="X153" s="183" t="s">
        <v>1515</v>
      </c>
    </row>
    <row r="154" spans="2:24" s="183" customFormat="1" hidden="1" x14ac:dyDescent="0.2">
      <c r="B154" s="182" t="s">
        <v>938</v>
      </c>
      <c r="C154" s="183" t="s">
        <v>1442</v>
      </c>
      <c r="D154" s="183" t="s">
        <v>164</v>
      </c>
      <c r="E154" s="177" t="s">
        <v>5</v>
      </c>
      <c r="F154" s="182" t="s">
        <v>933</v>
      </c>
      <c r="G154" s="182" t="s">
        <v>834</v>
      </c>
      <c r="H154" s="212" t="s">
        <v>71</v>
      </c>
      <c r="I154" s="182" t="s">
        <v>167</v>
      </c>
      <c r="J154" s="177" t="s">
        <v>934</v>
      </c>
      <c r="K154" s="177">
        <v>2015</v>
      </c>
      <c r="L154" s="215" t="s">
        <v>961</v>
      </c>
      <c r="M154" s="177" t="s">
        <v>125</v>
      </c>
      <c r="N154" s="177" t="s">
        <v>960</v>
      </c>
      <c r="O154" s="177" t="s">
        <v>837</v>
      </c>
      <c r="P154" s="189">
        <v>3</v>
      </c>
      <c r="Q154" s="189">
        <v>200</v>
      </c>
      <c r="R154" s="189">
        <v>20760</v>
      </c>
      <c r="S154" s="189" t="s">
        <v>175</v>
      </c>
      <c r="T154" s="177" t="s">
        <v>175</v>
      </c>
      <c r="U154" s="183" t="s">
        <v>963</v>
      </c>
      <c r="W154" s="183" t="s">
        <v>962</v>
      </c>
      <c r="X154" s="183" t="s">
        <v>1516</v>
      </c>
    </row>
    <row r="155" spans="2:24" s="183" customFormat="1" hidden="1" x14ac:dyDescent="0.2">
      <c r="B155" s="182" t="s">
        <v>938</v>
      </c>
      <c r="C155" s="183" t="s">
        <v>1442</v>
      </c>
      <c r="D155" s="183" t="s">
        <v>164</v>
      </c>
      <c r="E155" s="177" t="s">
        <v>5</v>
      </c>
      <c r="F155" s="182" t="s">
        <v>933</v>
      </c>
      <c r="G155" s="182" t="s">
        <v>834</v>
      </c>
      <c r="H155" s="212" t="s">
        <v>71</v>
      </c>
      <c r="I155" s="182" t="s">
        <v>167</v>
      </c>
      <c r="J155" s="177" t="s">
        <v>934</v>
      </c>
      <c r="K155" s="177">
        <v>2015</v>
      </c>
      <c r="L155" s="215" t="s">
        <v>961</v>
      </c>
      <c r="M155" s="177" t="s">
        <v>219</v>
      </c>
      <c r="N155" s="177"/>
      <c r="O155" s="177" t="s">
        <v>837</v>
      </c>
      <c r="P155" s="189">
        <v>3</v>
      </c>
      <c r="Q155" s="189">
        <v>200</v>
      </c>
      <c r="R155" s="189">
        <v>20760</v>
      </c>
      <c r="S155" s="189" t="s">
        <v>170</v>
      </c>
      <c r="T155" s="177" t="s">
        <v>170</v>
      </c>
      <c r="U155" s="183" t="s">
        <v>963</v>
      </c>
      <c r="W155" s="183" t="s">
        <v>962</v>
      </c>
      <c r="X155" s="183" t="s">
        <v>1516</v>
      </c>
    </row>
    <row r="156" spans="2:24" s="183" customFormat="1" hidden="1" x14ac:dyDescent="0.2">
      <c r="B156" s="182" t="s">
        <v>938</v>
      </c>
      <c r="C156" s="183" t="s">
        <v>1442</v>
      </c>
      <c r="D156" s="183" t="s">
        <v>164</v>
      </c>
      <c r="E156" s="177" t="s">
        <v>5</v>
      </c>
      <c r="F156" s="182" t="s">
        <v>933</v>
      </c>
      <c r="G156" s="182" t="s">
        <v>834</v>
      </c>
      <c r="H156" s="212" t="s">
        <v>71</v>
      </c>
      <c r="I156" s="182" t="s">
        <v>167</v>
      </c>
      <c r="J156" s="177" t="s">
        <v>934</v>
      </c>
      <c r="K156" s="177">
        <v>2015</v>
      </c>
      <c r="L156" s="215" t="s">
        <v>961</v>
      </c>
      <c r="M156" s="177" t="s">
        <v>842</v>
      </c>
      <c r="N156" s="177"/>
      <c r="O156" s="177" t="s">
        <v>837</v>
      </c>
      <c r="P156" s="189">
        <v>3</v>
      </c>
      <c r="Q156" s="189">
        <v>200</v>
      </c>
      <c r="R156" s="189">
        <v>20760</v>
      </c>
      <c r="S156" s="189" t="s">
        <v>170</v>
      </c>
      <c r="T156" s="177" t="s">
        <v>170</v>
      </c>
      <c r="U156" s="183" t="s">
        <v>947</v>
      </c>
      <c r="W156" s="183" t="s">
        <v>962</v>
      </c>
      <c r="X156" s="183" t="s">
        <v>1516</v>
      </c>
    </row>
    <row r="157" spans="2:24" s="183" customFormat="1" hidden="1" x14ac:dyDescent="0.2">
      <c r="B157" s="182" t="s">
        <v>938</v>
      </c>
      <c r="C157" s="183" t="s">
        <v>1443</v>
      </c>
      <c r="D157" s="183" t="s">
        <v>164</v>
      </c>
      <c r="E157" s="177" t="s">
        <v>5</v>
      </c>
      <c r="F157" s="182" t="s">
        <v>933</v>
      </c>
      <c r="G157" s="182" t="s">
        <v>834</v>
      </c>
      <c r="H157" s="212" t="s">
        <v>71</v>
      </c>
      <c r="I157" s="182" t="s">
        <v>167</v>
      </c>
      <c r="J157" s="177" t="s">
        <v>934</v>
      </c>
      <c r="K157" s="177">
        <v>2016</v>
      </c>
      <c r="L157" s="215" t="s">
        <v>964</v>
      </c>
      <c r="M157" s="177" t="s">
        <v>125</v>
      </c>
      <c r="N157" s="177" t="s">
        <v>960</v>
      </c>
      <c r="O157" s="177" t="s">
        <v>837</v>
      </c>
      <c r="P157" s="189">
        <v>3</v>
      </c>
      <c r="Q157" s="189">
        <v>200</v>
      </c>
      <c r="R157" s="189">
        <v>20664</v>
      </c>
      <c r="S157" s="189" t="s">
        <v>175</v>
      </c>
      <c r="T157" s="177" t="s">
        <v>175</v>
      </c>
      <c r="W157" s="183" t="s">
        <v>965</v>
      </c>
      <c r="X157" s="183" t="s">
        <v>1517</v>
      </c>
    </row>
    <row r="158" spans="2:24" s="183" customFormat="1" hidden="1" x14ac:dyDescent="0.2">
      <c r="B158" s="182" t="s">
        <v>938</v>
      </c>
      <c r="C158" s="183" t="s">
        <v>1443</v>
      </c>
      <c r="D158" s="183" t="s">
        <v>164</v>
      </c>
      <c r="E158" s="177" t="s">
        <v>5</v>
      </c>
      <c r="F158" s="182" t="s">
        <v>933</v>
      </c>
      <c r="G158" s="182" t="s">
        <v>834</v>
      </c>
      <c r="H158" s="212" t="s">
        <v>71</v>
      </c>
      <c r="I158" s="182" t="s">
        <v>167</v>
      </c>
      <c r="J158" s="177" t="s">
        <v>934</v>
      </c>
      <c r="K158" s="177">
        <v>2016</v>
      </c>
      <c r="L158" s="215" t="s">
        <v>964</v>
      </c>
      <c r="M158" s="177" t="s">
        <v>219</v>
      </c>
      <c r="N158" s="177"/>
      <c r="O158" s="177" t="s">
        <v>837</v>
      </c>
      <c r="P158" s="189">
        <v>3</v>
      </c>
      <c r="Q158" s="189">
        <v>200</v>
      </c>
      <c r="R158" s="189">
        <v>20664</v>
      </c>
      <c r="S158" s="189" t="s">
        <v>170</v>
      </c>
      <c r="T158" s="177" t="s">
        <v>170</v>
      </c>
      <c r="W158" s="183" t="s">
        <v>965</v>
      </c>
      <c r="X158" s="183" t="s">
        <v>1517</v>
      </c>
    </row>
    <row r="159" spans="2:24" s="183" customFormat="1" hidden="1" x14ac:dyDescent="0.2">
      <c r="B159" s="182" t="s">
        <v>938</v>
      </c>
      <c r="C159" s="183" t="s">
        <v>1443</v>
      </c>
      <c r="D159" s="183" t="s">
        <v>164</v>
      </c>
      <c r="E159" s="177" t="s">
        <v>5</v>
      </c>
      <c r="F159" s="182" t="s">
        <v>933</v>
      </c>
      <c r="G159" s="182" t="s">
        <v>834</v>
      </c>
      <c r="H159" s="212" t="s">
        <v>71</v>
      </c>
      <c r="I159" s="182" t="s">
        <v>167</v>
      </c>
      <c r="J159" s="177" t="s">
        <v>934</v>
      </c>
      <c r="K159" s="177">
        <v>2016</v>
      </c>
      <c r="L159" s="215" t="s">
        <v>964</v>
      </c>
      <c r="M159" s="177" t="s">
        <v>842</v>
      </c>
      <c r="N159" s="177"/>
      <c r="O159" s="177" t="s">
        <v>837</v>
      </c>
      <c r="P159" s="189">
        <v>3</v>
      </c>
      <c r="Q159" s="189">
        <v>200</v>
      </c>
      <c r="R159" s="189">
        <v>20664</v>
      </c>
      <c r="S159" s="189" t="s">
        <v>170</v>
      </c>
      <c r="T159" s="177" t="s">
        <v>170</v>
      </c>
      <c r="U159" s="183" t="s">
        <v>947</v>
      </c>
      <c r="W159" s="183" t="s">
        <v>965</v>
      </c>
      <c r="X159" s="183" t="s">
        <v>1517</v>
      </c>
    </row>
    <row r="160" spans="2:24" s="183" customFormat="1" hidden="1" x14ac:dyDescent="0.2">
      <c r="B160" s="182" t="s">
        <v>938</v>
      </c>
      <c r="C160" s="183" t="s">
        <v>1444</v>
      </c>
      <c r="D160" s="183" t="s">
        <v>164</v>
      </c>
      <c r="E160" s="177" t="s">
        <v>5</v>
      </c>
      <c r="F160" s="182" t="s">
        <v>933</v>
      </c>
      <c r="G160" s="182" t="s">
        <v>834</v>
      </c>
      <c r="H160" s="212" t="s">
        <v>71</v>
      </c>
      <c r="I160" s="182" t="s">
        <v>167</v>
      </c>
      <c r="J160" s="177" t="s">
        <v>934</v>
      </c>
      <c r="K160" s="177">
        <v>2017</v>
      </c>
      <c r="L160" s="215" t="s">
        <v>966</v>
      </c>
      <c r="M160" s="177" t="s">
        <v>125</v>
      </c>
      <c r="N160" s="177" t="s">
        <v>960</v>
      </c>
      <c r="O160" s="177" t="s">
        <v>837</v>
      </c>
      <c r="P160" s="189">
        <v>4</v>
      </c>
      <c r="Q160" s="189">
        <v>200</v>
      </c>
      <c r="R160" s="189">
        <v>25596</v>
      </c>
      <c r="S160" s="189" t="s">
        <v>175</v>
      </c>
      <c r="T160" s="177" t="s">
        <v>175</v>
      </c>
      <c r="U160" s="183" t="s">
        <v>968</v>
      </c>
      <c r="W160" s="183" t="s">
        <v>967</v>
      </c>
      <c r="X160" s="183" t="s">
        <v>1518</v>
      </c>
    </row>
    <row r="161" spans="2:24" s="183" customFormat="1" hidden="1" x14ac:dyDescent="0.2">
      <c r="B161" s="182" t="s">
        <v>938</v>
      </c>
      <c r="C161" s="183" t="s">
        <v>1444</v>
      </c>
      <c r="D161" s="183" t="s">
        <v>164</v>
      </c>
      <c r="E161" s="177" t="s">
        <v>5</v>
      </c>
      <c r="F161" s="182" t="s">
        <v>933</v>
      </c>
      <c r="G161" s="182" t="s">
        <v>834</v>
      </c>
      <c r="H161" s="212" t="s">
        <v>71</v>
      </c>
      <c r="I161" s="182" t="s">
        <v>167</v>
      </c>
      <c r="J161" s="177" t="s">
        <v>934</v>
      </c>
      <c r="K161" s="177">
        <v>2017</v>
      </c>
      <c r="L161" s="215" t="s">
        <v>966</v>
      </c>
      <c r="M161" s="177" t="s">
        <v>219</v>
      </c>
      <c r="N161" s="177"/>
      <c r="O161" s="177" t="s">
        <v>837</v>
      </c>
      <c r="P161" s="189">
        <v>4</v>
      </c>
      <c r="Q161" s="189">
        <v>200</v>
      </c>
      <c r="R161" s="189">
        <v>25596</v>
      </c>
      <c r="S161" s="189" t="s">
        <v>170</v>
      </c>
      <c r="T161" s="177" t="s">
        <v>170</v>
      </c>
      <c r="U161" s="183" t="s">
        <v>968</v>
      </c>
      <c r="W161" s="183" t="s">
        <v>967</v>
      </c>
      <c r="X161" s="183" t="s">
        <v>1518</v>
      </c>
    </row>
    <row r="162" spans="2:24" s="183" customFormat="1" hidden="1" x14ac:dyDescent="0.2">
      <c r="B162" s="182" t="s">
        <v>938</v>
      </c>
      <c r="C162" s="183" t="s">
        <v>1444</v>
      </c>
      <c r="D162" s="183" t="s">
        <v>164</v>
      </c>
      <c r="E162" s="177" t="s">
        <v>5</v>
      </c>
      <c r="F162" s="182" t="s">
        <v>933</v>
      </c>
      <c r="G162" s="182" t="s">
        <v>834</v>
      </c>
      <c r="H162" s="212" t="s">
        <v>71</v>
      </c>
      <c r="I162" s="182" t="s">
        <v>167</v>
      </c>
      <c r="J162" s="177" t="s">
        <v>934</v>
      </c>
      <c r="K162" s="177">
        <v>2017</v>
      </c>
      <c r="L162" s="215" t="s">
        <v>966</v>
      </c>
      <c r="M162" s="177" t="s">
        <v>842</v>
      </c>
      <c r="N162" s="177"/>
      <c r="O162" s="177" t="s">
        <v>837</v>
      </c>
      <c r="P162" s="189">
        <v>4</v>
      </c>
      <c r="Q162" s="189">
        <v>200</v>
      </c>
      <c r="R162" s="189">
        <v>25596</v>
      </c>
      <c r="S162" s="189" t="s">
        <v>175</v>
      </c>
      <c r="T162" s="177" t="s">
        <v>175</v>
      </c>
      <c r="U162" s="183" t="s">
        <v>969</v>
      </c>
      <c r="W162" s="183" t="s">
        <v>967</v>
      </c>
      <c r="X162" s="183" t="s">
        <v>1518</v>
      </c>
    </row>
    <row r="163" spans="2:24" s="183" customFormat="1" hidden="1" x14ac:dyDescent="0.2">
      <c r="B163" s="182" t="s">
        <v>938</v>
      </c>
      <c r="C163" s="183" t="s">
        <v>1445</v>
      </c>
      <c r="D163" s="183" t="s">
        <v>164</v>
      </c>
      <c r="E163" s="177" t="s">
        <v>5</v>
      </c>
      <c r="F163" s="182" t="s">
        <v>933</v>
      </c>
      <c r="G163" s="182" t="s">
        <v>834</v>
      </c>
      <c r="H163" s="212" t="s">
        <v>71</v>
      </c>
      <c r="I163" s="182" t="s">
        <v>167</v>
      </c>
      <c r="J163" s="177" t="s">
        <v>934</v>
      </c>
      <c r="K163" s="177">
        <v>2018</v>
      </c>
      <c r="L163" s="215" t="s">
        <v>970</v>
      </c>
      <c r="M163" s="177" t="s">
        <v>125</v>
      </c>
      <c r="N163" s="177" t="s">
        <v>960</v>
      </c>
      <c r="O163" s="177" t="s">
        <v>837</v>
      </c>
      <c r="P163" s="189">
        <v>3</v>
      </c>
      <c r="Q163" s="189">
        <v>200</v>
      </c>
      <c r="R163" s="189">
        <v>21576</v>
      </c>
      <c r="S163" s="189" t="s">
        <v>175</v>
      </c>
      <c r="T163" s="177" t="s">
        <v>175</v>
      </c>
      <c r="U163" s="183" t="s">
        <v>963</v>
      </c>
      <c r="W163" s="183" t="s">
        <v>971</v>
      </c>
      <c r="X163" s="183" t="s">
        <v>1519</v>
      </c>
    </row>
    <row r="164" spans="2:24" s="183" customFormat="1" hidden="1" x14ac:dyDescent="0.2">
      <c r="B164" s="182" t="s">
        <v>938</v>
      </c>
      <c r="C164" s="183" t="s">
        <v>1445</v>
      </c>
      <c r="D164" s="183" t="s">
        <v>164</v>
      </c>
      <c r="E164" s="177" t="s">
        <v>5</v>
      </c>
      <c r="F164" s="182" t="s">
        <v>933</v>
      </c>
      <c r="G164" s="182" t="s">
        <v>834</v>
      </c>
      <c r="H164" s="212" t="s">
        <v>71</v>
      </c>
      <c r="I164" s="182" t="s">
        <v>167</v>
      </c>
      <c r="J164" s="177" t="s">
        <v>934</v>
      </c>
      <c r="K164" s="177">
        <v>2018</v>
      </c>
      <c r="L164" s="215" t="s">
        <v>970</v>
      </c>
      <c r="M164" s="177" t="s">
        <v>219</v>
      </c>
      <c r="N164" s="177"/>
      <c r="O164" s="177" t="s">
        <v>837</v>
      </c>
      <c r="P164" s="189">
        <v>3</v>
      </c>
      <c r="Q164" s="189">
        <v>200</v>
      </c>
      <c r="R164" s="189">
        <v>21576</v>
      </c>
      <c r="S164" s="189" t="s">
        <v>170</v>
      </c>
      <c r="T164" s="177" t="s">
        <v>170</v>
      </c>
      <c r="U164" s="183" t="s">
        <v>963</v>
      </c>
      <c r="W164" s="183" t="s">
        <v>971</v>
      </c>
      <c r="X164" s="183" t="s">
        <v>1519</v>
      </c>
    </row>
    <row r="165" spans="2:24" s="183" customFormat="1" hidden="1" x14ac:dyDescent="0.2">
      <c r="B165" s="182" t="s">
        <v>938</v>
      </c>
      <c r="C165" s="183" t="s">
        <v>1445</v>
      </c>
      <c r="D165" s="183" t="s">
        <v>164</v>
      </c>
      <c r="E165" s="177" t="s">
        <v>5</v>
      </c>
      <c r="F165" s="182" t="s">
        <v>933</v>
      </c>
      <c r="G165" s="182" t="s">
        <v>834</v>
      </c>
      <c r="H165" s="212" t="s">
        <v>71</v>
      </c>
      <c r="I165" s="182" t="s">
        <v>167</v>
      </c>
      <c r="J165" s="177" t="s">
        <v>934</v>
      </c>
      <c r="K165" s="177">
        <v>2018</v>
      </c>
      <c r="L165" s="215" t="s">
        <v>970</v>
      </c>
      <c r="M165" s="177" t="s">
        <v>842</v>
      </c>
      <c r="N165" s="177"/>
      <c r="O165" s="177" t="s">
        <v>837</v>
      </c>
      <c r="P165" s="189">
        <v>3</v>
      </c>
      <c r="Q165" s="189">
        <v>200</v>
      </c>
      <c r="R165" s="189">
        <v>21576</v>
      </c>
      <c r="S165" s="189" t="s">
        <v>175</v>
      </c>
      <c r="T165" s="177" t="s">
        <v>175</v>
      </c>
      <c r="U165" s="183" t="s">
        <v>969</v>
      </c>
      <c r="W165" s="183" t="s">
        <v>971</v>
      </c>
      <c r="X165" s="183" t="s">
        <v>1519</v>
      </c>
    </row>
    <row r="166" spans="2:24" s="183" customFormat="1" hidden="1" x14ac:dyDescent="0.2">
      <c r="B166" s="182" t="s">
        <v>938</v>
      </c>
      <c r="C166" s="183" t="s">
        <v>1445</v>
      </c>
      <c r="D166" s="183" t="s">
        <v>164</v>
      </c>
      <c r="E166" s="177" t="s">
        <v>5</v>
      </c>
      <c r="F166" s="182" t="s">
        <v>933</v>
      </c>
      <c r="G166" s="182" t="s">
        <v>834</v>
      </c>
      <c r="H166" s="212" t="s">
        <v>71</v>
      </c>
      <c r="I166" s="182" t="s">
        <v>167</v>
      </c>
      <c r="J166" s="177" t="s">
        <v>934</v>
      </c>
      <c r="K166" s="177">
        <v>2018</v>
      </c>
      <c r="L166" s="215" t="s">
        <v>972</v>
      </c>
      <c r="M166" s="177" t="s">
        <v>125</v>
      </c>
      <c r="N166" s="177" t="s">
        <v>960</v>
      </c>
      <c r="O166" s="177" t="s">
        <v>837</v>
      </c>
      <c r="P166" s="189">
        <v>4</v>
      </c>
      <c r="Q166" s="189">
        <v>200</v>
      </c>
      <c r="R166" s="189">
        <v>27817</v>
      </c>
      <c r="S166" s="189" t="s">
        <v>175</v>
      </c>
      <c r="T166" s="177" t="s">
        <v>175</v>
      </c>
      <c r="U166" s="183" t="s">
        <v>968</v>
      </c>
      <c r="W166" s="183" t="s">
        <v>973</v>
      </c>
      <c r="X166" s="183" t="s">
        <v>1520</v>
      </c>
    </row>
    <row r="167" spans="2:24" s="183" customFormat="1" hidden="1" x14ac:dyDescent="0.2">
      <c r="B167" s="182" t="s">
        <v>938</v>
      </c>
      <c r="C167" s="183" t="s">
        <v>1445</v>
      </c>
      <c r="D167" s="183" t="s">
        <v>164</v>
      </c>
      <c r="E167" s="177" t="s">
        <v>5</v>
      </c>
      <c r="F167" s="182" t="s">
        <v>933</v>
      </c>
      <c r="G167" s="182" t="s">
        <v>834</v>
      </c>
      <c r="H167" s="212" t="s">
        <v>71</v>
      </c>
      <c r="I167" s="182" t="s">
        <v>167</v>
      </c>
      <c r="J167" s="177" t="s">
        <v>934</v>
      </c>
      <c r="K167" s="177">
        <v>2018</v>
      </c>
      <c r="L167" s="215" t="s">
        <v>972</v>
      </c>
      <c r="M167" s="177" t="s">
        <v>219</v>
      </c>
      <c r="N167" s="177"/>
      <c r="O167" s="177" t="s">
        <v>837</v>
      </c>
      <c r="P167" s="189">
        <v>4</v>
      </c>
      <c r="Q167" s="189">
        <v>200</v>
      </c>
      <c r="R167" s="189">
        <v>27817</v>
      </c>
      <c r="S167" s="189" t="s">
        <v>170</v>
      </c>
      <c r="T167" s="177" t="s">
        <v>170</v>
      </c>
      <c r="U167" s="183" t="s">
        <v>968</v>
      </c>
      <c r="W167" s="183" t="s">
        <v>973</v>
      </c>
      <c r="X167" s="183" t="s">
        <v>1520</v>
      </c>
    </row>
    <row r="168" spans="2:24" s="183" customFormat="1" hidden="1" x14ac:dyDescent="0.2">
      <c r="B168" s="182" t="s">
        <v>938</v>
      </c>
      <c r="C168" s="183" t="s">
        <v>1445</v>
      </c>
      <c r="D168" s="183" t="s">
        <v>164</v>
      </c>
      <c r="E168" s="177" t="s">
        <v>5</v>
      </c>
      <c r="F168" s="182" t="s">
        <v>933</v>
      </c>
      <c r="G168" s="182" t="s">
        <v>834</v>
      </c>
      <c r="H168" s="212" t="s">
        <v>71</v>
      </c>
      <c r="I168" s="182" t="s">
        <v>167</v>
      </c>
      <c r="J168" s="177" t="s">
        <v>934</v>
      </c>
      <c r="K168" s="177">
        <v>2018</v>
      </c>
      <c r="L168" s="215" t="s">
        <v>972</v>
      </c>
      <c r="M168" s="177" t="s">
        <v>842</v>
      </c>
      <c r="N168" s="177"/>
      <c r="O168" s="177" t="s">
        <v>837</v>
      </c>
      <c r="P168" s="189">
        <v>4</v>
      </c>
      <c r="Q168" s="189">
        <v>200</v>
      </c>
      <c r="R168" s="189">
        <v>27817</v>
      </c>
      <c r="S168" s="189" t="s">
        <v>175</v>
      </c>
      <c r="T168" s="177" t="s">
        <v>175</v>
      </c>
      <c r="U168" s="183" t="s">
        <v>969</v>
      </c>
      <c r="W168" s="183" t="s">
        <v>973</v>
      </c>
      <c r="X168" s="183" t="s">
        <v>1520</v>
      </c>
    </row>
    <row r="169" spans="2:24" s="183" customFormat="1" x14ac:dyDescent="0.2">
      <c r="B169" s="182" t="s">
        <v>87</v>
      </c>
      <c r="C169" s="183" t="s">
        <v>1395</v>
      </c>
      <c r="D169" s="183" t="s">
        <v>164</v>
      </c>
      <c r="E169" s="183" t="s">
        <v>609</v>
      </c>
      <c r="F169" s="183" t="s">
        <v>703</v>
      </c>
      <c r="G169" s="183" t="s">
        <v>1325</v>
      </c>
      <c r="H169" s="183" t="s">
        <v>1089</v>
      </c>
      <c r="I169" s="183" t="s">
        <v>1154</v>
      </c>
      <c r="J169" s="183" t="s">
        <v>681</v>
      </c>
      <c r="K169" s="183">
        <v>2009</v>
      </c>
      <c r="L169" s="183" t="s">
        <v>1120</v>
      </c>
      <c r="M169" s="183" t="s">
        <v>169</v>
      </c>
      <c r="O169" s="183" t="s">
        <v>708</v>
      </c>
      <c r="P169" s="187" t="s">
        <v>170</v>
      </c>
      <c r="Q169" s="190" t="s">
        <v>170</v>
      </c>
      <c r="R169" s="187" t="s">
        <v>170</v>
      </c>
      <c r="S169" s="187">
        <v>18</v>
      </c>
      <c r="T169" s="214" t="s">
        <v>770</v>
      </c>
      <c r="U169" s="183" t="s">
        <v>709</v>
      </c>
      <c r="W169" s="183" t="s">
        <v>704</v>
      </c>
      <c r="X169" s="183" t="s">
        <v>1504</v>
      </c>
    </row>
    <row r="170" spans="2:24" s="183" customFormat="1" x14ac:dyDescent="0.2">
      <c r="B170" s="182" t="s">
        <v>87</v>
      </c>
      <c r="C170" s="183" t="s">
        <v>1395</v>
      </c>
      <c r="D170" s="183" t="s">
        <v>164</v>
      </c>
      <c r="E170" s="183" t="s">
        <v>609</v>
      </c>
      <c r="F170" s="183" t="s">
        <v>703</v>
      </c>
      <c r="G170" s="183" t="s">
        <v>1325</v>
      </c>
      <c r="H170" s="183" t="s">
        <v>1089</v>
      </c>
      <c r="I170" s="183" t="s">
        <v>1154</v>
      </c>
      <c r="J170" s="183" t="s">
        <v>681</v>
      </c>
      <c r="K170" s="183">
        <v>2009</v>
      </c>
      <c r="L170" s="183" t="s">
        <v>1120</v>
      </c>
      <c r="M170" s="183" t="s">
        <v>615</v>
      </c>
      <c r="O170" s="183" t="s">
        <v>708</v>
      </c>
      <c r="P170" s="187" t="s">
        <v>170</v>
      </c>
      <c r="Q170" s="190" t="s">
        <v>170</v>
      </c>
      <c r="R170" s="187" t="s">
        <v>170</v>
      </c>
      <c r="S170" s="187">
        <v>10</v>
      </c>
      <c r="T170" s="214" t="s">
        <v>770</v>
      </c>
      <c r="U170" s="183" t="s">
        <v>709</v>
      </c>
      <c r="W170" s="183" t="s">
        <v>704</v>
      </c>
      <c r="X170" s="183" t="s">
        <v>1504</v>
      </c>
    </row>
    <row r="171" spans="2:24" s="183" customFormat="1" x14ac:dyDescent="0.2">
      <c r="B171" s="182" t="s">
        <v>87</v>
      </c>
      <c r="C171" s="183" t="s">
        <v>1395</v>
      </c>
      <c r="D171" s="183" t="s">
        <v>164</v>
      </c>
      <c r="E171" s="183" t="s">
        <v>609</v>
      </c>
      <c r="F171" s="183" t="s">
        <v>703</v>
      </c>
      <c r="G171" s="183" t="s">
        <v>1325</v>
      </c>
      <c r="H171" s="183" t="s">
        <v>1089</v>
      </c>
      <c r="I171" s="183" t="s">
        <v>1154</v>
      </c>
      <c r="J171" s="183" t="s">
        <v>681</v>
      </c>
      <c r="K171" s="183">
        <v>2009</v>
      </c>
      <c r="L171" s="183" t="s">
        <v>1120</v>
      </c>
      <c r="M171" s="183" t="s">
        <v>182</v>
      </c>
      <c r="O171" s="183" t="s">
        <v>708</v>
      </c>
      <c r="P171" s="187" t="s">
        <v>170</v>
      </c>
      <c r="Q171" s="190" t="s">
        <v>170</v>
      </c>
      <c r="R171" s="187" t="s">
        <v>170</v>
      </c>
      <c r="S171" s="187">
        <v>5</v>
      </c>
      <c r="T171" s="214" t="s">
        <v>770</v>
      </c>
      <c r="U171" s="183" t="s">
        <v>709</v>
      </c>
      <c r="W171" s="239" t="s">
        <v>704</v>
      </c>
      <c r="X171" s="183" t="s">
        <v>1504</v>
      </c>
    </row>
  </sheetData>
  <autoFilter ref="A2:AB171" xr:uid="{40A32A06-4BEB-4C33-BA83-BEB6DA16C20A}">
    <filterColumn colId="1">
      <filters>
        <filter val="Surveys in Conjunction with Navy Excercises (Aerial, Vessel, etc.)"/>
      </filters>
    </filterColumn>
    <sortState xmlns:xlrd2="http://schemas.microsoft.com/office/spreadsheetml/2017/richdata2" ref="A169:AB171">
      <sortCondition ref="K2:K171"/>
    </sortState>
  </autoFilter>
  <phoneticPr fontId="16" type="noConversion"/>
  <hyperlinks>
    <hyperlink ref="W29" r:id="rId1" xr:uid="{0596F187-454D-406D-A4CF-2EB11ABA8599}"/>
    <hyperlink ref="W30" r:id="rId2" xr:uid="{1B14BDCB-D027-438E-99AF-6823A3ADB9B2}"/>
    <hyperlink ref="H58" r:id="rId3" display="mailto:jahildebrand@ucsd.edu" xr:uid="{178F09D8-070A-4B3F-99A2-9ADE4EC82F0D}"/>
    <hyperlink ref="H59" r:id="rId4" display="mailto:jahildebrand@ucsd.edu" xr:uid="{D1EA599A-B0A2-4ECA-827A-8FBC66AB4D79}"/>
    <hyperlink ref="H60" r:id="rId5" display="mailto:jahildebrand@ucsd.edu" xr:uid="{32590A6D-D4F6-4139-B02E-5B4BE3C72B51}"/>
    <hyperlink ref="H61" r:id="rId6" display="mailto:jahildebrand@ucsd.edu" xr:uid="{702B8543-8F28-4298-9B41-D5C3820F2D2D}"/>
    <hyperlink ref="H83" r:id="rId7" display="mailto:Holger.Klinck@cornell.edu" xr:uid="{8DC0C86E-9319-44AF-B9BD-8591F50E593E}"/>
    <hyperlink ref="H84" r:id="rId8" display="mailto:Holger.Klinck@cornell.edu" xr:uid="{6BFAD0C1-1476-4CFB-824D-63AB1B60AF40}"/>
    <hyperlink ref="H85" r:id="rId9" display="mailto:Holger.Klinck@cornell.edu" xr:uid="{245891CF-DE9B-4547-B213-4D6D60CEDA45}"/>
    <hyperlink ref="H86" r:id="rId10" display="mailto:Holger.Klinck@cornell.edu" xr:uid="{F6C559FF-81EA-47B5-B3BB-6E4FD533AB86}"/>
    <hyperlink ref="H69" r:id="rId11" display="mailto:Holger.Klinck@cornell.edu" xr:uid="{80962860-70E4-41EF-B70E-7F1A98068249}"/>
    <hyperlink ref="H70" r:id="rId12" display="mailto:Holger.Klinck@cornell.edu" xr:uid="{EFE40E2B-3DE1-48F9-8ACD-31E0F683C8A8}"/>
    <hyperlink ref="H71" r:id="rId13" display="mailto:Holger.Klinck@cornell.edu" xr:uid="{2F9A9129-CB59-4423-8F78-E566CC281A65}"/>
    <hyperlink ref="H72" r:id="rId14" display="mailto:Holger.Klinck@cornell.edu" xr:uid="{0E799FC9-353F-4000-8E09-625A6D570851}"/>
    <hyperlink ref="H113" r:id="rId15" xr:uid="{6D26656C-F31D-478E-BCAC-C7A135DD5021}"/>
    <hyperlink ref="H114" r:id="rId16" xr:uid="{88317043-0B1A-44B3-B233-7B81421CACF3}"/>
    <hyperlink ref="H115" r:id="rId17" xr:uid="{045468C6-8D32-4E04-8F2E-ABC9AD63959F}"/>
    <hyperlink ref="H116" r:id="rId18" xr:uid="{DC93036B-58A1-47ED-8A78-AEB6E1C202F0}"/>
    <hyperlink ref="H117" r:id="rId19" xr:uid="{544F7E13-4A8B-44B9-A41D-172662385D0B}"/>
    <hyperlink ref="H118" r:id="rId20" xr:uid="{0372BC02-E97E-475B-82F3-7BD1B6A41A97}"/>
    <hyperlink ref="H119" r:id="rId21" xr:uid="{B62666AD-E192-4D02-858D-4FFAACB172A7}"/>
    <hyperlink ref="H120" r:id="rId22" xr:uid="{DCAA6B1E-8B97-4299-8AA6-879902BCBB4F}"/>
    <hyperlink ref="H121" r:id="rId23" xr:uid="{F26ACA70-71FF-4A23-A4C8-1F8DB112D7CA}"/>
    <hyperlink ref="H122" r:id="rId24" xr:uid="{30F4CF4A-E995-4DD3-9BCF-2BA0000D0EE1}"/>
    <hyperlink ref="H123" r:id="rId25" xr:uid="{1483DCB0-D9F4-4B30-9638-05312310BBE2}"/>
    <hyperlink ref="H124" r:id="rId26" xr:uid="{509509B1-66CD-42CE-852C-B769A17EE1BB}"/>
    <hyperlink ref="H125" r:id="rId27" xr:uid="{A8717498-A275-4B03-A8BC-A56DB524275B}"/>
    <hyperlink ref="H126" r:id="rId28" xr:uid="{1C1D4F6E-BB1C-4062-AAC4-E5BBEEE1AB19}"/>
    <hyperlink ref="H127" r:id="rId29" xr:uid="{27D16180-0EF0-42BA-8588-58FC1CC73A2C}"/>
    <hyperlink ref="H128" r:id="rId30" xr:uid="{34AAC0D7-CC6F-4975-92F0-390D4EEF9C35}"/>
    <hyperlink ref="H129" r:id="rId31" xr:uid="{ED6D1A12-D31A-449F-B7BB-65327C394174}"/>
    <hyperlink ref="H130" r:id="rId32" xr:uid="{F8BF7416-468D-4AD1-8924-C54905EAC316}"/>
    <hyperlink ref="H131" r:id="rId33" xr:uid="{C65D8D9F-1210-4F8B-93F2-B122655484F5}"/>
    <hyperlink ref="H132" r:id="rId34" xr:uid="{CF31D257-4B7D-4F59-B06E-3AEDC6DC912A}"/>
    <hyperlink ref="H133" r:id="rId35" xr:uid="{8925F7A3-FC84-4452-8443-949820A9AAC3}"/>
    <hyperlink ref="H134" r:id="rId36" xr:uid="{2CBDFBF2-9A5F-4595-8082-D68C064AF3D9}"/>
    <hyperlink ref="H135" r:id="rId37" xr:uid="{2F859D71-ED60-4DB6-8961-C539BB3A20BA}"/>
    <hyperlink ref="H136" r:id="rId38" xr:uid="{96B4AE58-D265-4CFB-92C1-E8D33155A259}"/>
    <hyperlink ref="H137" r:id="rId39" xr:uid="{4195E1B6-925C-4B5D-ABBD-29733AD20BDD}"/>
    <hyperlink ref="H138" r:id="rId40" xr:uid="{8122E868-52E7-4BC0-9BEC-476B2A9E5F73}"/>
    <hyperlink ref="H139" r:id="rId41" xr:uid="{247FD39A-0964-4068-AEFD-27353E2012C1}"/>
    <hyperlink ref="H140" r:id="rId42" xr:uid="{B3BAFA02-2043-4814-8A8F-39D9D55C6D12}"/>
    <hyperlink ref="H141" r:id="rId43" xr:uid="{2C210CB0-B41E-4330-895A-7051A61448F8}"/>
    <hyperlink ref="H142" r:id="rId44" xr:uid="{681A13A7-35CE-45BD-B0D9-6CF217A2CDE8}"/>
    <hyperlink ref="H143" r:id="rId45" xr:uid="{76CDF3AF-AF72-4B35-B419-865B5FB45BBE}"/>
    <hyperlink ref="H144" r:id="rId46" xr:uid="{9C56E44B-DF21-473C-9002-AC9EB1B52920}"/>
    <hyperlink ref="H145" r:id="rId47" xr:uid="{DD43A4F3-C087-4820-9674-178B39718B48}"/>
    <hyperlink ref="H146" r:id="rId48" xr:uid="{FC79D682-E54D-49F0-84CD-500B152DAB52}"/>
    <hyperlink ref="H147" r:id="rId49" xr:uid="{E7F520F4-427B-4AA5-9721-42A773B27665}"/>
    <hyperlink ref="H148" r:id="rId50" xr:uid="{3D86F118-6ACF-4959-B819-9C928F90779F}"/>
    <hyperlink ref="H149" r:id="rId51" xr:uid="{A25DBD56-52B6-49F9-8193-2270249E4E1B}"/>
    <hyperlink ref="H150" r:id="rId52" xr:uid="{0EA47F1C-EAE7-46FD-8B8D-25AD4DCA3D49}"/>
    <hyperlink ref="H151" r:id="rId53" xr:uid="{68478C74-BDCC-4308-8CBC-8EBD766ED822}"/>
    <hyperlink ref="H152" r:id="rId54" xr:uid="{6D282452-852C-4BD3-98B1-A61A4F926F94}"/>
    <hyperlink ref="H153" r:id="rId55" xr:uid="{1A8401E4-49D3-4E98-9AAF-6E58DFDB03FD}"/>
    <hyperlink ref="H154" r:id="rId56" xr:uid="{A0443A66-127E-4793-8F04-917A70AEAF3F}"/>
    <hyperlink ref="H155" r:id="rId57" xr:uid="{FAAE801C-776F-4D2F-B68A-FBB30E0F7629}"/>
    <hyperlink ref="H156" r:id="rId58" xr:uid="{4C90D63A-9B01-47F5-80B3-76F0DE3CD635}"/>
    <hyperlink ref="H157" r:id="rId59" xr:uid="{05EAAA06-6242-4B99-816E-6B74A83C803B}"/>
    <hyperlink ref="H158" r:id="rId60" xr:uid="{82916D44-DAC9-40F2-B259-6C96FD7D3F5C}"/>
    <hyperlink ref="H159" r:id="rId61" xr:uid="{7B1A1A2F-8275-42EE-A6DA-E33E43AA7CFC}"/>
    <hyperlink ref="H160" r:id="rId62" xr:uid="{BCD16219-0D4B-4481-AF3A-209061D819F8}"/>
    <hyperlink ref="H161" r:id="rId63" xr:uid="{60BC9F72-6533-4778-8D47-44AAC8109031}"/>
    <hyperlink ref="H162" r:id="rId64" xr:uid="{20AD7F5C-C8F7-4519-8DB0-2D3DA8465728}"/>
    <hyperlink ref="H163" r:id="rId65" xr:uid="{ACC0010F-3707-4784-B808-F2A043553AEE}"/>
    <hyperlink ref="H164" r:id="rId66" xr:uid="{E1487060-5C5A-4595-B08A-C0C2B9A91F28}"/>
    <hyperlink ref="H165" r:id="rId67" xr:uid="{8180AAAF-D392-4ED6-B12B-264B288D7536}"/>
    <hyperlink ref="H166" r:id="rId68" xr:uid="{4F83ACBC-E9A3-4192-A2D1-F0B70A57CE4B}"/>
    <hyperlink ref="H167" r:id="rId69" xr:uid="{B1CF4863-AF99-4752-8D2E-5928CF184D92}"/>
    <hyperlink ref="H168" r:id="rId70" xr:uid="{13CC1BF0-DA3C-41BA-B739-6764AE7AFC4E}"/>
    <hyperlink ref="H8" r:id="rId71" xr:uid="{077B9C10-BA83-4B77-93D1-F53DFF1D0F38}"/>
    <hyperlink ref="H9" r:id="rId72" xr:uid="{5E570E83-A732-47ED-A5DD-33C49C1E286E}"/>
    <hyperlink ref="H10" r:id="rId73" xr:uid="{A738D26F-EAD1-4EC6-907D-B5AD71926B47}"/>
    <hyperlink ref="H11" r:id="rId74" xr:uid="{BA470568-3EC5-466B-92C3-B2B414031321}"/>
    <hyperlink ref="H12" r:id="rId75" xr:uid="{57F5D767-78FD-4958-8A33-7045DE9D0F1C}"/>
    <hyperlink ref="H13" r:id="rId76" xr:uid="{76FBE5AB-E491-4AD1-A189-1B9D7C357FAA}"/>
    <hyperlink ref="H4" r:id="rId77" xr:uid="{D7A8D1A2-88AE-4A5A-BD2A-87CFD20C1F04}"/>
    <hyperlink ref="H5" r:id="rId78" xr:uid="{3EF23A69-6358-44AC-98C5-3AE3F78CC1BC}"/>
    <hyperlink ref="H6" r:id="rId79" xr:uid="{EC8AC74B-4481-4F88-BCA6-3D314F012B8C}"/>
    <hyperlink ref="H7" r:id="rId80" xr:uid="{D08A7C84-59E4-41C4-AD82-7FA96079F73A}"/>
    <hyperlink ref="H88" r:id="rId81" xr:uid="{A81DAACC-9AFB-437E-81BE-8632D68A4810}"/>
    <hyperlink ref="H89" r:id="rId82" xr:uid="{F992CDF8-ADF5-493C-A47E-4610B7A24AA2}"/>
    <hyperlink ref="H87" r:id="rId83" xr:uid="{07BD89F5-B452-4037-8919-79C3EE2B5C0E}"/>
    <hyperlink ref="H90" r:id="rId84" xr:uid="{3F7EA670-3A59-4A82-A62F-222DC9C00D64}"/>
    <hyperlink ref="H91" r:id="rId85" xr:uid="{9381DFB3-29AF-4C2E-B8B0-6AD7AA4D47DD}"/>
    <hyperlink ref="H92" r:id="rId86" xr:uid="{F00D2477-99D9-4490-BC03-5D3F55B04488}"/>
    <hyperlink ref="H93" r:id="rId87" xr:uid="{0A2F9E0C-9739-4017-B674-04727E84AE39}"/>
    <hyperlink ref="H94" r:id="rId88" xr:uid="{29DC09EF-F594-457A-9895-0446697CE202}"/>
    <hyperlink ref="H96" r:id="rId89" xr:uid="{511FEDFE-12EB-41B4-B247-80814D1FB47A}"/>
    <hyperlink ref="H97" r:id="rId90" xr:uid="{50CA20E8-4C2E-4AE1-A938-132BEB3BB78F}"/>
    <hyperlink ref="H100" r:id="rId91" xr:uid="{5D9CF853-617A-4608-ABBE-0749718CBBFF}"/>
    <hyperlink ref="H98" r:id="rId92" xr:uid="{08A2CA63-E958-4DFB-BEB4-F7ECDE022ED1}"/>
    <hyperlink ref="H101" r:id="rId93" xr:uid="{D4EEE20A-9502-4460-9EE4-88779385CD81}"/>
    <hyperlink ref="H95" r:id="rId94" xr:uid="{A5514808-FEDA-4F23-9403-E727B43AB558}"/>
    <hyperlink ref="H99" r:id="rId95" xr:uid="{D54EA5E3-D1B2-4875-AE7F-59AA23F35CE8}"/>
    <hyperlink ref="H102" r:id="rId96" xr:uid="{33CA0A3C-9188-49DB-8664-7AB34977EDD3}"/>
    <hyperlink ref="H103" r:id="rId97" xr:uid="{B097F643-9E7F-4316-A378-93540F511759}"/>
    <hyperlink ref="H104" r:id="rId98" xr:uid="{5F06371B-B912-4A0A-BD75-2E32EC0667F7}"/>
    <hyperlink ref="H105" r:id="rId99" xr:uid="{C84E093F-9CFF-4AA4-ACAD-55327063B53A}"/>
    <hyperlink ref="H106" r:id="rId100" xr:uid="{2EF12DD7-CDB1-4EE4-A2B4-969EEC1657CA}"/>
    <hyperlink ref="H107" r:id="rId101" xr:uid="{1FFABF12-45F0-4DBE-8545-1723CC7E6CC0}"/>
    <hyperlink ref="H108" r:id="rId102" xr:uid="{6EE599FD-A68A-4D7A-A5AF-4581B3C08A0E}"/>
    <hyperlink ref="H109" r:id="rId103" xr:uid="{5E334265-5AC6-4600-92B8-45538AD67C15}"/>
    <hyperlink ref="H110" r:id="rId104" xr:uid="{A882C8A1-EB4B-43D5-9A8E-188F879EB059}"/>
  </hyperlinks>
  <pageMargins left="0.7" right="0.7" top="0.75" bottom="0.75" header="0.3" footer="0.3"/>
  <pageSetup paperSize="9" orientation="portrait" r:id="rId1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68BB3-DE5E-4286-A40C-B12C0823DDE2}">
  <sheetPr filterMode="1"/>
  <dimension ref="A1:Y38"/>
  <sheetViews>
    <sheetView zoomScaleNormal="100" workbookViewId="0">
      <selection activeCell="Q40" sqref="Q40"/>
    </sheetView>
  </sheetViews>
  <sheetFormatPr defaultRowHeight="15" x14ac:dyDescent="0.25"/>
  <cols>
    <col min="2" max="2" width="16.85546875" customWidth="1"/>
    <col min="12" max="12" width="9.140625" style="54"/>
    <col min="17" max="17" width="9.140625" style="54"/>
  </cols>
  <sheetData>
    <row r="1" spans="1:25" x14ac:dyDescent="0.25">
      <c r="A1" s="53"/>
      <c r="B1" s="53"/>
      <c r="C1" s="53"/>
      <c r="D1" s="163" t="s">
        <v>112</v>
      </c>
      <c r="E1" s="163"/>
      <c r="F1" s="163"/>
      <c r="G1" s="163"/>
      <c r="H1" s="163"/>
      <c r="I1" s="163"/>
      <c r="J1" s="163"/>
      <c r="K1" s="163"/>
      <c r="L1" s="163"/>
      <c r="M1" s="163"/>
      <c r="N1" s="163"/>
      <c r="O1" s="163"/>
      <c r="P1" s="53"/>
      <c r="Q1" s="53"/>
      <c r="R1" s="53"/>
      <c r="S1" s="53"/>
      <c r="T1" s="53"/>
      <c r="U1" s="53"/>
      <c r="V1" s="53"/>
      <c r="W1" s="53"/>
      <c r="X1" s="53"/>
      <c r="Y1" s="53"/>
    </row>
    <row r="2" spans="1:25" s="169" customFormat="1" ht="12.75" x14ac:dyDescent="0.2">
      <c r="A2" s="167" t="s">
        <v>113</v>
      </c>
      <c r="B2" s="167" t="s">
        <v>114</v>
      </c>
      <c r="C2" s="167" t="s">
        <v>115</v>
      </c>
      <c r="D2" s="168" t="s">
        <v>116</v>
      </c>
      <c r="E2" s="168" t="s">
        <v>117</v>
      </c>
      <c r="F2" s="168" t="s">
        <v>118</v>
      </c>
      <c r="G2" s="168" t="s">
        <v>119</v>
      </c>
      <c r="H2" s="168" t="s">
        <v>120</v>
      </c>
      <c r="I2" s="168" t="s">
        <v>121</v>
      </c>
      <c r="J2" s="168" t="s">
        <v>122</v>
      </c>
      <c r="K2" s="168" t="s">
        <v>142</v>
      </c>
      <c r="L2" s="168" t="s">
        <v>225</v>
      </c>
      <c r="M2" s="168" t="s">
        <v>124</v>
      </c>
      <c r="N2" s="168" t="s">
        <v>125</v>
      </c>
      <c r="O2" s="168" t="s">
        <v>161</v>
      </c>
      <c r="P2" s="168" t="s">
        <v>162</v>
      </c>
      <c r="Q2" s="168" t="s">
        <v>247</v>
      </c>
      <c r="R2" s="168" t="s">
        <v>48</v>
      </c>
      <c r="S2" s="168" t="s">
        <v>134</v>
      </c>
      <c r="T2" s="168" t="s">
        <v>135</v>
      </c>
      <c r="U2" s="168" t="s">
        <v>136</v>
      </c>
      <c r="V2" s="168" t="s">
        <v>137</v>
      </c>
      <c r="W2" s="168" t="s">
        <v>138</v>
      </c>
      <c r="X2" s="168" t="s">
        <v>139</v>
      </c>
      <c r="Y2" s="168" t="s">
        <v>147</v>
      </c>
    </row>
    <row r="3" spans="1:25" s="184" customFormat="1" ht="12.75" hidden="1" x14ac:dyDescent="0.25">
      <c r="B3" s="168" t="s">
        <v>210</v>
      </c>
      <c r="C3" s="184" t="s">
        <v>1361</v>
      </c>
      <c r="D3" s="184" t="s">
        <v>164</v>
      </c>
      <c r="E3" s="168" t="s">
        <v>211</v>
      </c>
      <c r="F3" s="168" t="s">
        <v>212</v>
      </c>
      <c r="G3" s="168" t="s">
        <v>213</v>
      </c>
      <c r="H3" s="170" t="s">
        <v>63</v>
      </c>
      <c r="I3" s="168" t="s">
        <v>167</v>
      </c>
      <c r="J3" s="171" t="s">
        <v>214</v>
      </c>
      <c r="K3" s="184">
        <v>2011</v>
      </c>
      <c r="L3" s="184" t="s">
        <v>215</v>
      </c>
      <c r="M3" s="184" t="s">
        <v>204</v>
      </c>
      <c r="O3" s="192">
        <v>1</v>
      </c>
      <c r="P3" s="184" t="s">
        <v>226</v>
      </c>
      <c r="Q3" s="184" t="s">
        <v>170</v>
      </c>
      <c r="T3" s="184" t="s">
        <v>272</v>
      </c>
      <c r="U3" s="184" t="s">
        <v>1573</v>
      </c>
    </row>
    <row r="4" spans="1:25" s="184" customFormat="1" ht="12.75" hidden="1" x14ac:dyDescent="0.25">
      <c r="B4" s="168" t="s">
        <v>210</v>
      </c>
      <c r="C4" s="184" t="s">
        <v>1361</v>
      </c>
      <c r="D4" s="184" t="s">
        <v>164</v>
      </c>
      <c r="E4" s="168" t="s">
        <v>211</v>
      </c>
      <c r="F4" s="168" t="s">
        <v>212</v>
      </c>
      <c r="G4" s="168" t="s">
        <v>213</v>
      </c>
      <c r="H4" s="170" t="s">
        <v>63</v>
      </c>
      <c r="I4" s="168" t="s">
        <v>167</v>
      </c>
      <c r="J4" s="171" t="s">
        <v>214</v>
      </c>
      <c r="K4" s="184">
        <v>2011</v>
      </c>
      <c r="L4" s="184" t="s">
        <v>215</v>
      </c>
      <c r="M4" s="184" t="s">
        <v>125</v>
      </c>
      <c r="N4" s="185" t="s">
        <v>1162</v>
      </c>
      <c r="O4" s="192" t="s">
        <v>175</v>
      </c>
      <c r="P4" s="184" t="s">
        <v>226</v>
      </c>
      <c r="Q4" s="184" t="s">
        <v>170</v>
      </c>
      <c r="T4" s="184" t="s">
        <v>272</v>
      </c>
      <c r="U4" s="184" t="s">
        <v>1573</v>
      </c>
    </row>
    <row r="5" spans="1:25" s="184" customFormat="1" ht="12.75" hidden="1" x14ac:dyDescent="0.25">
      <c r="B5" s="168" t="s">
        <v>210</v>
      </c>
      <c r="C5" s="184" t="s">
        <v>1367</v>
      </c>
      <c r="D5" s="184" t="s">
        <v>164</v>
      </c>
      <c r="E5" s="168" t="s">
        <v>211</v>
      </c>
      <c r="F5" s="168" t="s">
        <v>212</v>
      </c>
      <c r="G5" s="168" t="s">
        <v>213</v>
      </c>
      <c r="H5" s="170" t="s">
        <v>63</v>
      </c>
      <c r="I5" s="168" t="s">
        <v>167</v>
      </c>
      <c r="J5" s="171" t="s">
        <v>214</v>
      </c>
      <c r="K5" s="184">
        <v>2010</v>
      </c>
      <c r="L5" s="171" t="s">
        <v>264</v>
      </c>
      <c r="M5" s="184" t="s">
        <v>219</v>
      </c>
      <c r="N5" s="171"/>
      <c r="O5" s="192">
        <v>1</v>
      </c>
      <c r="P5" s="184" t="s">
        <v>226</v>
      </c>
      <c r="Q5" s="184" t="s">
        <v>170</v>
      </c>
      <c r="T5" s="184" t="s">
        <v>265</v>
      </c>
      <c r="U5" s="184" t="s">
        <v>1572</v>
      </c>
    </row>
    <row r="6" spans="1:25" s="185" customFormat="1" ht="12.75" hidden="1" x14ac:dyDescent="0.25">
      <c r="A6" s="184"/>
      <c r="B6" s="168" t="s">
        <v>210</v>
      </c>
      <c r="C6" s="184" t="s">
        <v>1367</v>
      </c>
      <c r="D6" s="184" t="s">
        <v>164</v>
      </c>
      <c r="E6" s="168" t="s">
        <v>211</v>
      </c>
      <c r="F6" s="168" t="s">
        <v>212</v>
      </c>
      <c r="G6" s="168" t="s">
        <v>213</v>
      </c>
      <c r="H6" s="170" t="s">
        <v>63</v>
      </c>
      <c r="I6" s="168" t="s">
        <v>167</v>
      </c>
      <c r="J6" s="171" t="s">
        <v>214</v>
      </c>
      <c r="K6" s="184">
        <v>2010</v>
      </c>
      <c r="L6" s="171" t="s">
        <v>264</v>
      </c>
      <c r="M6" s="184" t="s">
        <v>125</v>
      </c>
      <c r="N6" s="171" t="s">
        <v>1104</v>
      </c>
      <c r="O6" s="192" t="s">
        <v>175</v>
      </c>
      <c r="P6" s="184" t="s">
        <v>226</v>
      </c>
      <c r="Q6" s="184" t="s">
        <v>170</v>
      </c>
      <c r="R6" s="184"/>
      <c r="S6" s="184"/>
      <c r="T6" s="184" t="s">
        <v>265</v>
      </c>
      <c r="U6" s="184" t="s">
        <v>1572</v>
      </c>
      <c r="V6" s="184"/>
      <c r="W6" s="184"/>
      <c r="X6" s="184"/>
      <c r="Y6" s="184"/>
    </row>
    <row r="7" spans="1:25" s="185" customFormat="1" ht="12.75" hidden="1" x14ac:dyDescent="0.25">
      <c r="A7" s="184"/>
      <c r="B7" s="168" t="s">
        <v>210</v>
      </c>
      <c r="C7" s="184" t="s">
        <v>1368</v>
      </c>
      <c r="D7" s="184" t="s">
        <v>164</v>
      </c>
      <c r="E7" s="168" t="s">
        <v>211</v>
      </c>
      <c r="F7" s="168" t="s">
        <v>212</v>
      </c>
      <c r="G7" s="168" t="s">
        <v>213</v>
      </c>
      <c r="H7" s="170" t="s">
        <v>63</v>
      </c>
      <c r="I7" s="168" t="s">
        <v>167</v>
      </c>
      <c r="J7" s="171" t="s">
        <v>214</v>
      </c>
      <c r="K7" s="184">
        <v>2012</v>
      </c>
      <c r="L7" s="171" t="s">
        <v>273</v>
      </c>
      <c r="M7" s="171" t="s">
        <v>125</v>
      </c>
      <c r="N7" s="171" t="s">
        <v>1103</v>
      </c>
      <c r="O7" s="192" t="s">
        <v>175</v>
      </c>
      <c r="P7" s="184" t="s">
        <v>226</v>
      </c>
      <c r="Q7" s="197" t="s">
        <v>175</v>
      </c>
      <c r="R7" s="184"/>
      <c r="S7" s="184"/>
      <c r="T7" s="184" t="s">
        <v>265</v>
      </c>
      <c r="U7" s="184" t="s">
        <v>1572</v>
      </c>
      <c r="W7" s="184"/>
      <c r="X7" s="184"/>
      <c r="Y7" s="184"/>
    </row>
    <row r="8" spans="1:25" s="184" customFormat="1" ht="12.75" hidden="1" x14ac:dyDescent="0.25">
      <c r="B8" s="168" t="s">
        <v>210</v>
      </c>
      <c r="C8" s="184" t="s">
        <v>1368</v>
      </c>
      <c r="D8" s="184" t="s">
        <v>164</v>
      </c>
      <c r="E8" s="168" t="s">
        <v>211</v>
      </c>
      <c r="F8" s="168" t="s">
        <v>212</v>
      </c>
      <c r="G8" s="168" t="s">
        <v>213</v>
      </c>
      <c r="H8" s="170" t="s">
        <v>63</v>
      </c>
      <c r="I8" s="168" t="s">
        <v>167</v>
      </c>
      <c r="J8" s="171" t="s">
        <v>214</v>
      </c>
      <c r="K8" s="184">
        <v>2012</v>
      </c>
      <c r="L8" s="171" t="s">
        <v>273</v>
      </c>
      <c r="M8" s="171" t="s">
        <v>276</v>
      </c>
      <c r="N8" s="171"/>
      <c r="O8" s="192">
        <v>2</v>
      </c>
      <c r="P8" s="184" t="s">
        <v>226</v>
      </c>
      <c r="Q8" s="197" t="s">
        <v>170</v>
      </c>
      <c r="T8" s="184" t="s">
        <v>265</v>
      </c>
      <c r="U8" s="184" t="s">
        <v>1572</v>
      </c>
      <c r="V8" s="185"/>
    </row>
    <row r="9" spans="1:25" s="184" customFormat="1" ht="12.75" hidden="1" x14ac:dyDescent="0.25">
      <c r="B9" s="168" t="s">
        <v>210</v>
      </c>
      <c r="C9" s="184" t="s">
        <v>1366</v>
      </c>
      <c r="D9" s="184" t="s">
        <v>164</v>
      </c>
      <c r="E9" s="168" t="s">
        <v>211</v>
      </c>
      <c r="F9" s="168" t="s">
        <v>212</v>
      </c>
      <c r="G9" s="168" t="s">
        <v>213</v>
      </c>
      <c r="H9" s="170" t="s">
        <v>63</v>
      </c>
      <c r="I9" s="168" t="s">
        <v>167</v>
      </c>
      <c r="J9" s="171" t="s">
        <v>214</v>
      </c>
      <c r="K9" s="184">
        <v>2020</v>
      </c>
      <c r="L9" s="171" t="s">
        <v>260</v>
      </c>
      <c r="M9" s="184" t="s">
        <v>219</v>
      </c>
      <c r="N9" s="171"/>
      <c r="O9" s="192">
        <v>1</v>
      </c>
      <c r="P9" s="184" t="s">
        <v>226</v>
      </c>
      <c r="Q9" s="184" t="s">
        <v>170</v>
      </c>
      <c r="T9" s="184" t="s">
        <v>261</v>
      </c>
      <c r="U9" s="184" t="s">
        <v>1578</v>
      </c>
    </row>
    <row r="10" spans="1:25" s="184" customFormat="1" ht="12.75" hidden="1" x14ac:dyDescent="0.25">
      <c r="B10" s="168" t="s">
        <v>210</v>
      </c>
      <c r="C10" s="184" t="s">
        <v>1366</v>
      </c>
      <c r="D10" s="184" t="s">
        <v>164</v>
      </c>
      <c r="E10" s="168" t="s">
        <v>211</v>
      </c>
      <c r="F10" s="168" t="s">
        <v>212</v>
      </c>
      <c r="G10" s="168" t="s">
        <v>213</v>
      </c>
      <c r="H10" s="170" t="s">
        <v>63</v>
      </c>
      <c r="I10" s="168" t="s">
        <v>167</v>
      </c>
      <c r="J10" s="171" t="s">
        <v>214</v>
      </c>
      <c r="K10" s="184">
        <v>2020</v>
      </c>
      <c r="L10" s="171" t="s">
        <v>260</v>
      </c>
      <c r="M10" s="184" t="s">
        <v>219</v>
      </c>
      <c r="N10" s="171"/>
      <c r="O10" s="192">
        <v>8</v>
      </c>
      <c r="P10" s="184" t="s">
        <v>263</v>
      </c>
      <c r="Q10" s="184" t="s">
        <v>175</v>
      </c>
      <c r="T10" s="184" t="s">
        <v>261</v>
      </c>
      <c r="U10" s="184" t="s">
        <v>1578</v>
      </c>
    </row>
    <row r="11" spans="1:25" s="184" customFormat="1" ht="12.75" hidden="1" x14ac:dyDescent="0.25">
      <c r="B11" s="168" t="s">
        <v>210</v>
      </c>
      <c r="C11" s="184" t="s">
        <v>1366</v>
      </c>
      <c r="D11" s="184" t="s">
        <v>164</v>
      </c>
      <c r="E11" s="168" t="s">
        <v>211</v>
      </c>
      <c r="F11" s="168" t="s">
        <v>212</v>
      </c>
      <c r="G11" s="168" t="s">
        <v>213</v>
      </c>
      <c r="H11" s="170" t="s">
        <v>63</v>
      </c>
      <c r="I11" s="168" t="s">
        <v>167</v>
      </c>
      <c r="J11" s="171" t="s">
        <v>214</v>
      </c>
      <c r="K11" s="184">
        <v>2020</v>
      </c>
      <c r="L11" s="171" t="s">
        <v>260</v>
      </c>
      <c r="M11" s="184" t="s">
        <v>125</v>
      </c>
      <c r="N11" s="171" t="s">
        <v>239</v>
      </c>
      <c r="O11" s="192">
        <v>2</v>
      </c>
      <c r="P11" s="184" t="s">
        <v>226</v>
      </c>
      <c r="Q11" s="184" t="s">
        <v>170</v>
      </c>
      <c r="T11" s="184" t="s">
        <v>261</v>
      </c>
      <c r="U11" s="184" t="s">
        <v>1578</v>
      </c>
    </row>
    <row r="12" spans="1:25" s="184" customFormat="1" ht="12.75" hidden="1" x14ac:dyDescent="0.25">
      <c r="B12" s="168" t="s">
        <v>210</v>
      </c>
      <c r="C12" s="184" t="s">
        <v>1365</v>
      </c>
      <c r="D12" s="184" t="s">
        <v>164</v>
      </c>
      <c r="E12" s="168" t="s">
        <v>211</v>
      </c>
      <c r="F12" s="168" t="s">
        <v>212</v>
      </c>
      <c r="G12" s="168" t="s">
        <v>213</v>
      </c>
      <c r="H12" s="170" t="s">
        <v>63</v>
      </c>
      <c r="I12" s="168" t="s">
        <v>167</v>
      </c>
      <c r="J12" s="171" t="s">
        <v>214</v>
      </c>
      <c r="K12" s="184">
        <v>2019</v>
      </c>
      <c r="L12" s="171" t="s">
        <v>255</v>
      </c>
      <c r="M12" s="184" t="s">
        <v>219</v>
      </c>
      <c r="N12" s="171"/>
      <c r="O12" s="192">
        <v>5</v>
      </c>
      <c r="P12" s="184" t="s">
        <v>226</v>
      </c>
      <c r="Q12" s="184" t="s">
        <v>1105</v>
      </c>
      <c r="T12" s="184" t="s">
        <v>256</v>
      </c>
      <c r="U12" s="184" t="s">
        <v>1578</v>
      </c>
    </row>
    <row r="13" spans="1:25" s="184" customFormat="1" ht="12.75" hidden="1" x14ac:dyDescent="0.25">
      <c r="B13" s="168" t="s">
        <v>210</v>
      </c>
      <c r="C13" s="184" t="s">
        <v>1365</v>
      </c>
      <c r="D13" s="184" t="s">
        <v>164</v>
      </c>
      <c r="E13" s="168" t="s">
        <v>211</v>
      </c>
      <c r="F13" s="168" t="s">
        <v>212</v>
      </c>
      <c r="G13" s="168" t="s">
        <v>213</v>
      </c>
      <c r="H13" s="170" t="s">
        <v>63</v>
      </c>
      <c r="I13" s="168" t="s">
        <v>167</v>
      </c>
      <c r="J13" s="171" t="s">
        <v>214</v>
      </c>
      <c r="K13" s="184">
        <v>2019</v>
      </c>
      <c r="L13" s="171" t="s">
        <v>255</v>
      </c>
      <c r="M13" s="184" t="s">
        <v>125</v>
      </c>
      <c r="N13" s="171" t="s">
        <v>239</v>
      </c>
      <c r="O13" s="192">
        <v>7</v>
      </c>
      <c r="P13" s="184" t="s">
        <v>226</v>
      </c>
      <c r="Q13" s="184" t="s">
        <v>1105</v>
      </c>
      <c r="T13" s="184" t="s">
        <v>256</v>
      </c>
      <c r="U13" s="184" t="s">
        <v>1578</v>
      </c>
    </row>
    <row r="14" spans="1:25" s="184" customFormat="1" ht="12.75" hidden="1" x14ac:dyDescent="0.25">
      <c r="B14" s="168" t="s">
        <v>210</v>
      </c>
      <c r="C14" s="184" t="s">
        <v>1363</v>
      </c>
      <c r="D14" s="184" t="s">
        <v>164</v>
      </c>
      <c r="E14" s="168" t="s">
        <v>211</v>
      </c>
      <c r="F14" s="168" t="s">
        <v>212</v>
      </c>
      <c r="G14" s="168" t="s">
        <v>213</v>
      </c>
      <c r="H14" s="170" t="s">
        <v>63</v>
      </c>
      <c r="I14" s="168" t="s">
        <v>167</v>
      </c>
      <c r="J14" s="171" t="s">
        <v>214</v>
      </c>
      <c r="K14" s="184">
        <v>2016</v>
      </c>
      <c r="L14" s="171" t="s">
        <v>241</v>
      </c>
      <c r="M14" s="184" t="s">
        <v>219</v>
      </c>
      <c r="O14" s="192">
        <v>3</v>
      </c>
      <c r="P14" s="184" t="s">
        <v>226</v>
      </c>
      <c r="Q14" s="184" t="s">
        <v>1111</v>
      </c>
      <c r="T14" s="184" t="s">
        <v>243</v>
      </c>
      <c r="U14" s="184" t="s">
        <v>1576</v>
      </c>
    </row>
    <row r="15" spans="1:25" s="184" customFormat="1" ht="12.75" hidden="1" x14ac:dyDescent="0.25">
      <c r="A15" s="185"/>
      <c r="B15" s="171" t="s">
        <v>210</v>
      </c>
      <c r="C15" s="184" t="s">
        <v>1364</v>
      </c>
      <c r="D15" s="185" t="s">
        <v>164</v>
      </c>
      <c r="E15" s="171" t="s">
        <v>211</v>
      </c>
      <c r="F15" s="171" t="s">
        <v>212</v>
      </c>
      <c r="G15" s="171" t="s">
        <v>213</v>
      </c>
      <c r="H15" s="170" t="s">
        <v>63</v>
      </c>
      <c r="I15" s="171" t="s">
        <v>167</v>
      </c>
      <c r="J15" s="171" t="s">
        <v>214</v>
      </c>
      <c r="K15" s="185">
        <v>2018</v>
      </c>
      <c r="L15" s="171" t="s">
        <v>248</v>
      </c>
      <c r="M15" s="185" t="s">
        <v>219</v>
      </c>
      <c r="N15" s="185"/>
      <c r="O15" s="188">
        <v>2</v>
      </c>
      <c r="P15" s="185" t="s">
        <v>226</v>
      </c>
      <c r="Q15" s="185" t="s">
        <v>1113</v>
      </c>
      <c r="R15" s="185"/>
      <c r="S15" s="185"/>
      <c r="T15" s="185" t="s">
        <v>250</v>
      </c>
      <c r="U15" s="185" t="s">
        <v>1577</v>
      </c>
      <c r="V15" s="185"/>
      <c r="W15" s="185"/>
      <c r="X15" s="185"/>
      <c r="Y15" s="185"/>
    </row>
    <row r="16" spans="1:25" s="184" customFormat="1" ht="12.75" hidden="1" x14ac:dyDescent="0.25">
      <c r="A16" s="185"/>
      <c r="B16" s="171" t="s">
        <v>210</v>
      </c>
      <c r="C16" s="184" t="s">
        <v>1364</v>
      </c>
      <c r="D16" s="185" t="s">
        <v>164</v>
      </c>
      <c r="E16" s="171" t="s">
        <v>211</v>
      </c>
      <c r="F16" s="171" t="s">
        <v>212</v>
      </c>
      <c r="G16" s="171" t="s">
        <v>213</v>
      </c>
      <c r="H16" s="170" t="s">
        <v>63</v>
      </c>
      <c r="I16" s="171" t="s">
        <v>167</v>
      </c>
      <c r="J16" s="171" t="s">
        <v>214</v>
      </c>
      <c r="K16" s="185">
        <v>2018</v>
      </c>
      <c r="L16" s="171" t="s">
        <v>248</v>
      </c>
      <c r="M16" s="185" t="s">
        <v>125</v>
      </c>
      <c r="N16" s="171" t="s">
        <v>239</v>
      </c>
      <c r="O16" s="188">
        <v>9</v>
      </c>
      <c r="P16" s="185" t="s">
        <v>226</v>
      </c>
      <c r="Q16" s="185" t="s">
        <v>1112</v>
      </c>
      <c r="R16" s="185"/>
      <c r="S16" s="185"/>
      <c r="T16" s="185" t="s">
        <v>250</v>
      </c>
      <c r="U16" s="185" t="s">
        <v>1577</v>
      </c>
      <c r="V16" s="185"/>
      <c r="W16" s="185"/>
      <c r="X16" s="185"/>
      <c r="Y16" s="185"/>
    </row>
    <row r="17" spans="2:22" s="184" customFormat="1" ht="12.75" hidden="1" x14ac:dyDescent="0.25">
      <c r="B17" s="168" t="s">
        <v>744</v>
      </c>
      <c r="C17" s="184" t="s">
        <v>1383</v>
      </c>
      <c r="D17" s="184" t="s">
        <v>164</v>
      </c>
      <c r="E17" s="184" t="s">
        <v>609</v>
      </c>
      <c r="F17" s="184" t="s">
        <v>739</v>
      </c>
      <c r="G17" s="184" t="s">
        <v>738</v>
      </c>
      <c r="H17" s="185" t="s">
        <v>51</v>
      </c>
      <c r="I17" s="184" t="s">
        <v>1154</v>
      </c>
      <c r="J17" s="184" t="s">
        <v>740</v>
      </c>
      <c r="K17" s="184">
        <v>2010</v>
      </c>
      <c r="L17" s="193" t="s">
        <v>743</v>
      </c>
      <c r="M17" s="185" t="s">
        <v>125</v>
      </c>
      <c r="N17" s="184" t="s">
        <v>753</v>
      </c>
      <c r="O17" s="192" t="s">
        <v>175</v>
      </c>
      <c r="P17" s="184" t="s">
        <v>226</v>
      </c>
      <c r="Q17" s="193" t="s">
        <v>170</v>
      </c>
      <c r="T17" s="184" t="s">
        <v>741</v>
      </c>
      <c r="U17" s="184" t="s">
        <v>1562</v>
      </c>
    </row>
    <row r="18" spans="2:22" s="184" customFormat="1" ht="12.75" hidden="1" x14ac:dyDescent="0.25">
      <c r="B18" s="168" t="s">
        <v>744</v>
      </c>
      <c r="C18" s="184" t="s">
        <v>1383</v>
      </c>
      <c r="D18" s="184" t="s">
        <v>164</v>
      </c>
      <c r="E18" s="184" t="s">
        <v>609</v>
      </c>
      <c r="F18" s="184" t="s">
        <v>739</v>
      </c>
      <c r="G18" s="184" t="s">
        <v>738</v>
      </c>
      <c r="H18" s="185" t="s">
        <v>51</v>
      </c>
      <c r="I18" s="184" t="s">
        <v>1154</v>
      </c>
      <c r="J18" s="184" t="s">
        <v>740</v>
      </c>
      <c r="K18" s="184">
        <v>2010</v>
      </c>
      <c r="L18" s="193" t="s">
        <v>743</v>
      </c>
      <c r="M18" s="184" t="s">
        <v>182</v>
      </c>
      <c r="O18" s="192">
        <v>5</v>
      </c>
      <c r="P18" s="184" t="s">
        <v>226</v>
      </c>
      <c r="Q18" s="193" t="s">
        <v>170</v>
      </c>
      <c r="T18" s="184" t="s">
        <v>741</v>
      </c>
      <c r="U18" s="184" t="s">
        <v>1562</v>
      </c>
    </row>
    <row r="19" spans="2:22" s="184" customFormat="1" ht="12.75" hidden="1" x14ac:dyDescent="0.25">
      <c r="B19" s="168" t="s">
        <v>744</v>
      </c>
      <c r="C19" s="184" t="s">
        <v>1383</v>
      </c>
      <c r="D19" s="184" t="s">
        <v>164</v>
      </c>
      <c r="E19" s="184" t="s">
        <v>609</v>
      </c>
      <c r="F19" s="184" t="s">
        <v>739</v>
      </c>
      <c r="G19" s="184" t="s">
        <v>738</v>
      </c>
      <c r="H19" s="185" t="s">
        <v>51</v>
      </c>
      <c r="I19" s="184" t="s">
        <v>1154</v>
      </c>
      <c r="J19" s="184" t="s">
        <v>740</v>
      </c>
      <c r="K19" s="184">
        <v>2010</v>
      </c>
      <c r="L19" s="193" t="s">
        <v>743</v>
      </c>
      <c r="M19" s="184" t="s">
        <v>689</v>
      </c>
      <c r="O19" s="192">
        <v>4</v>
      </c>
      <c r="P19" s="184" t="s">
        <v>226</v>
      </c>
      <c r="Q19" s="193" t="s">
        <v>170</v>
      </c>
      <c r="T19" s="184" t="s">
        <v>741</v>
      </c>
      <c r="U19" s="184" t="s">
        <v>1562</v>
      </c>
    </row>
    <row r="20" spans="2:22" s="184" customFormat="1" ht="12.75" hidden="1" x14ac:dyDescent="0.25">
      <c r="B20" s="168" t="s">
        <v>744</v>
      </c>
      <c r="C20" s="184" t="s">
        <v>1384</v>
      </c>
      <c r="D20" s="184" t="s">
        <v>164</v>
      </c>
      <c r="E20" s="184" t="s">
        <v>609</v>
      </c>
      <c r="F20" s="184" t="s">
        <v>739</v>
      </c>
      <c r="G20" s="184" t="s">
        <v>738</v>
      </c>
      <c r="H20" s="185" t="s">
        <v>51</v>
      </c>
      <c r="I20" s="184" t="s">
        <v>1154</v>
      </c>
      <c r="J20" s="184" t="s">
        <v>740</v>
      </c>
      <c r="K20" s="184">
        <v>2011</v>
      </c>
      <c r="L20" s="193" t="s">
        <v>748</v>
      </c>
      <c r="M20" s="185" t="s">
        <v>125</v>
      </c>
      <c r="N20" s="184" t="s">
        <v>631</v>
      </c>
      <c r="O20" s="192">
        <v>5</v>
      </c>
      <c r="P20" s="184" t="s">
        <v>226</v>
      </c>
      <c r="Q20" s="193" t="s">
        <v>170</v>
      </c>
      <c r="T20" s="184" t="s">
        <v>741</v>
      </c>
      <c r="U20" s="184" t="s">
        <v>1562</v>
      </c>
    </row>
    <row r="21" spans="2:22" s="184" customFormat="1" ht="12.75" hidden="1" x14ac:dyDescent="0.25">
      <c r="B21" s="168" t="s">
        <v>744</v>
      </c>
      <c r="C21" s="184" t="s">
        <v>1384</v>
      </c>
      <c r="D21" s="184" t="s">
        <v>164</v>
      </c>
      <c r="E21" s="184" t="s">
        <v>609</v>
      </c>
      <c r="F21" s="184" t="s">
        <v>739</v>
      </c>
      <c r="G21" s="184" t="s">
        <v>738</v>
      </c>
      <c r="H21" s="185" t="s">
        <v>51</v>
      </c>
      <c r="I21" s="184" t="s">
        <v>1154</v>
      </c>
      <c r="J21" s="184" t="s">
        <v>740</v>
      </c>
      <c r="K21" s="184">
        <v>2011</v>
      </c>
      <c r="L21" s="193" t="s">
        <v>748</v>
      </c>
      <c r="M21" s="184" t="s">
        <v>182</v>
      </c>
      <c r="O21" s="192">
        <v>2</v>
      </c>
      <c r="P21" s="184" t="s">
        <v>226</v>
      </c>
      <c r="Q21" s="193" t="s">
        <v>170</v>
      </c>
      <c r="T21" s="184" t="s">
        <v>741</v>
      </c>
      <c r="U21" s="184" t="s">
        <v>1562</v>
      </c>
    </row>
    <row r="22" spans="2:22" s="185" customFormat="1" hidden="1" x14ac:dyDescent="0.25">
      <c r="B22" s="171" t="s">
        <v>744</v>
      </c>
      <c r="C22" s="184" t="s">
        <v>1384</v>
      </c>
      <c r="D22" s="185" t="s">
        <v>164</v>
      </c>
      <c r="E22" s="185" t="s">
        <v>609</v>
      </c>
      <c r="F22" s="185" t="s">
        <v>739</v>
      </c>
      <c r="G22" s="185" t="s">
        <v>738</v>
      </c>
      <c r="H22" s="185" t="s">
        <v>51</v>
      </c>
      <c r="I22" s="185" t="s">
        <v>1154</v>
      </c>
      <c r="J22" s="185" t="s">
        <v>740</v>
      </c>
      <c r="K22" s="185">
        <v>2011</v>
      </c>
      <c r="L22" s="196" t="s">
        <v>1092</v>
      </c>
      <c r="M22" s="185" t="s">
        <v>125</v>
      </c>
      <c r="N22" s="185" t="s">
        <v>756</v>
      </c>
      <c r="O22" s="188" t="s">
        <v>175</v>
      </c>
      <c r="P22" s="185" t="s">
        <v>226</v>
      </c>
      <c r="Q22" s="196" t="s">
        <v>170</v>
      </c>
      <c r="T22" s="159" t="s">
        <v>755</v>
      </c>
      <c r="U22" s="185" t="s">
        <v>1563</v>
      </c>
    </row>
    <row r="23" spans="2:22" s="184" customFormat="1" ht="12.75" hidden="1" x14ac:dyDescent="0.25">
      <c r="B23" s="168" t="s">
        <v>744</v>
      </c>
      <c r="C23" s="184" t="s">
        <v>1385</v>
      </c>
      <c r="D23" s="184" t="s">
        <v>164</v>
      </c>
      <c r="E23" s="184" t="s">
        <v>609</v>
      </c>
      <c r="F23" s="184" t="s">
        <v>739</v>
      </c>
      <c r="G23" s="184" t="s">
        <v>738</v>
      </c>
      <c r="H23" s="185" t="s">
        <v>51</v>
      </c>
      <c r="I23" s="184" t="s">
        <v>1154</v>
      </c>
      <c r="J23" s="184" t="s">
        <v>740</v>
      </c>
      <c r="K23" s="184">
        <v>2012</v>
      </c>
      <c r="L23" s="193" t="s">
        <v>757</v>
      </c>
      <c r="M23" s="185" t="s">
        <v>125</v>
      </c>
      <c r="N23" s="184" t="s">
        <v>631</v>
      </c>
      <c r="O23" s="192">
        <v>2</v>
      </c>
      <c r="P23" s="184" t="s">
        <v>226</v>
      </c>
      <c r="Q23" s="193" t="s">
        <v>170</v>
      </c>
      <c r="T23" s="184" t="s">
        <v>758</v>
      </c>
      <c r="U23" s="184" t="s">
        <v>1564</v>
      </c>
    </row>
    <row r="24" spans="2:22" s="184" customFormat="1" ht="12.75" hidden="1" x14ac:dyDescent="0.25">
      <c r="B24" s="184" t="s">
        <v>744</v>
      </c>
      <c r="C24" s="184" t="s">
        <v>1386</v>
      </c>
      <c r="D24" s="184" t="s">
        <v>164</v>
      </c>
      <c r="E24" s="184" t="s">
        <v>609</v>
      </c>
      <c r="F24" s="184" t="s">
        <v>739</v>
      </c>
      <c r="G24" s="184" t="s">
        <v>738</v>
      </c>
      <c r="H24" s="184" t="s">
        <v>51</v>
      </c>
      <c r="I24" s="184" t="s">
        <v>1154</v>
      </c>
      <c r="J24" s="184" t="s">
        <v>740</v>
      </c>
      <c r="K24" s="184">
        <v>2013</v>
      </c>
      <c r="L24" s="184" t="s">
        <v>1093</v>
      </c>
      <c r="M24" s="184" t="s">
        <v>689</v>
      </c>
      <c r="O24" s="192">
        <v>1</v>
      </c>
      <c r="P24" s="184" t="s">
        <v>226</v>
      </c>
      <c r="Q24" s="193" t="s">
        <v>1110</v>
      </c>
      <c r="T24" s="184" t="s">
        <v>772</v>
      </c>
      <c r="U24" s="184" t="s">
        <v>1566</v>
      </c>
    </row>
    <row r="25" spans="2:22" s="184" customFormat="1" ht="12.75" hidden="1" x14ac:dyDescent="0.25">
      <c r="B25" s="184" t="s">
        <v>744</v>
      </c>
      <c r="C25" s="184" t="s">
        <v>1386</v>
      </c>
      <c r="D25" s="184" t="s">
        <v>164</v>
      </c>
      <c r="E25" s="184" t="s">
        <v>609</v>
      </c>
      <c r="F25" s="184" t="s">
        <v>739</v>
      </c>
      <c r="G25" s="184" t="s">
        <v>738</v>
      </c>
      <c r="H25" s="184" t="s">
        <v>51</v>
      </c>
      <c r="I25" s="184" t="s">
        <v>1154</v>
      </c>
      <c r="J25" s="184" t="s">
        <v>740</v>
      </c>
      <c r="K25" s="184">
        <v>2013</v>
      </c>
      <c r="L25" s="184" t="s">
        <v>1093</v>
      </c>
      <c r="M25" s="184" t="s">
        <v>125</v>
      </c>
      <c r="N25" s="184" t="s">
        <v>631</v>
      </c>
      <c r="O25" s="192">
        <v>1</v>
      </c>
      <c r="P25" s="184" t="s">
        <v>226</v>
      </c>
      <c r="Q25" s="193" t="s">
        <v>170</v>
      </c>
      <c r="T25" s="184" t="s">
        <v>772</v>
      </c>
      <c r="U25" s="184" t="s">
        <v>1566</v>
      </c>
    </row>
    <row r="26" spans="2:22" s="184" customFormat="1" ht="12.75" hidden="1" x14ac:dyDescent="0.25">
      <c r="B26" s="184" t="s">
        <v>744</v>
      </c>
      <c r="C26" s="184" t="s">
        <v>1389</v>
      </c>
      <c r="D26" s="184" t="s">
        <v>164</v>
      </c>
      <c r="E26" s="184" t="s">
        <v>609</v>
      </c>
      <c r="F26" s="184" t="s">
        <v>739</v>
      </c>
      <c r="G26" s="184" t="s">
        <v>738</v>
      </c>
      <c r="H26" s="184" t="s">
        <v>51</v>
      </c>
      <c r="I26" s="184" t="s">
        <v>1154</v>
      </c>
      <c r="J26" s="184" t="s">
        <v>740</v>
      </c>
      <c r="K26" s="184">
        <v>2016</v>
      </c>
      <c r="L26" s="193" t="s">
        <v>1102</v>
      </c>
      <c r="M26" s="184" t="s">
        <v>125</v>
      </c>
      <c r="N26" s="185" t="s">
        <v>790</v>
      </c>
      <c r="O26" s="188">
        <v>1</v>
      </c>
      <c r="P26" s="184" t="s">
        <v>226</v>
      </c>
      <c r="Q26" s="193" t="s">
        <v>170</v>
      </c>
      <c r="T26" s="184" t="s">
        <v>786</v>
      </c>
      <c r="U26" s="184" t="s">
        <v>1569</v>
      </c>
    </row>
    <row r="27" spans="2:22" s="184" customFormat="1" ht="12.75" hidden="1" x14ac:dyDescent="0.25">
      <c r="B27" s="184" t="s">
        <v>744</v>
      </c>
      <c r="C27" s="184" t="s">
        <v>1389</v>
      </c>
      <c r="D27" s="184" t="s">
        <v>164</v>
      </c>
      <c r="E27" s="184" t="s">
        <v>609</v>
      </c>
      <c r="F27" s="184" t="s">
        <v>739</v>
      </c>
      <c r="G27" s="184" t="s">
        <v>738</v>
      </c>
      <c r="H27" s="184" t="s">
        <v>51</v>
      </c>
      <c r="I27" s="184" t="s">
        <v>1154</v>
      </c>
      <c r="J27" s="184" t="s">
        <v>740</v>
      </c>
      <c r="K27" s="184">
        <v>2016</v>
      </c>
      <c r="L27" s="193" t="s">
        <v>1101</v>
      </c>
      <c r="M27" s="184" t="s">
        <v>125</v>
      </c>
      <c r="N27" s="185" t="s">
        <v>793</v>
      </c>
      <c r="O27" s="192" t="s">
        <v>175</v>
      </c>
      <c r="P27" s="184" t="s">
        <v>226</v>
      </c>
      <c r="Q27" s="184" t="s">
        <v>175</v>
      </c>
      <c r="T27" s="184" t="s">
        <v>791</v>
      </c>
      <c r="U27" s="184" t="s">
        <v>1570</v>
      </c>
    </row>
    <row r="28" spans="2:22" s="184" customFormat="1" ht="12.75" hidden="1" x14ac:dyDescent="0.25">
      <c r="B28" s="184" t="s">
        <v>744</v>
      </c>
      <c r="C28" s="184" t="s">
        <v>1391</v>
      </c>
      <c r="D28" s="184" t="s">
        <v>164</v>
      </c>
      <c r="E28" s="184" t="s">
        <v>609</v>
      </c>
      <c r="F28" s="184" t="s">
        <v>739</v>
      </c>
      <c r="G28" s="184" t="s">
        <v>738</v>
      </c>
      <c r="H28" s="184" t="s">
        <v>51</v>
      </c>
      <c r="I28" s="184" t="s">
        <v>1154</v>
      </c>
      <c r="J28" s="184" t="s">
        <v>740</v>
      </c>
      <c r="K28" s="184">
        <v>2018</v>
      </c>
      <c r="L28" s="193" t="s">
        <v>1100</v>
      </c>
      <c r="M28" s="184" t="s">
        <v>125</v>
      </c>
      <c r="N28" s="185" t="s">
        <v>798</v>
      </c>
      <c r="O28" s="192" t="s">
        <v>175</v>
      </c>
      <c r="P28" s="184" t="s">
        <v>226</v>
      </c>
      <c r="Q28" s="184" t="s">
        <v>175</v>
      </c>
      <c r="T28" s="195" t="s">
        <v>794</v>
      </c>
      <c r="U28" s="184" t="s">
        <v>1571</v>
      </c>
    </row>
    <row r="29" spans="2:22" s="184" customFormat="1" ht="12.75" hidden="1" x14ac:dyDescent="0.25">
      <c r="B29" s="184" t="s">
        <v>744</v>
      </c>
      <c r="C29" s="184" t="s">
        <v>1391</v>
      </c>
      <c r="D29" s="184" t="s">
        <v>164</v>
      </c>
      <c r="E29" s="184" t="s">
        <v>609</v>
      </c>
      <c r="F29" s="184" t="s">
        <v>739</v>
      </c>
      <c r="G29" s="184" t="s">
        <v>738</v>
      </c>
      <c r="H29" s="184" t="s">
        <v>51</v>
      </c>
      <c r="I29" s="184" t="s">
        <v>1154</v>
      </c>
      <c r="J29" s="184" t="s">
        <v>740</v>
      </c>
      <c r="K29" s="184">
        <v>2018</v>
      </c>
      <c r="L29" s="193" t="s">
        <v>1100</v>
      </c>
      <c r="M29" s="184" t="s">
        <v>182</v>
      </c>
      <c r="N29" s="185"/>
      <c r="O29" s="192">
        <v>5</v>
      </c>
      <c r="P29" s="184" t="s">
        <v>226</v>
      </c>
      <c r="Q29" s="193" t="s">
        <v>170</v>
      </c>
      <c r="T29" s="195" t="s">
        <v>794</v>
      </c>
      <c r="U29" s="184" t="s">
        <v>1571</v>
      </c>
    </row>
    <row r="30" spans="2:22" s="184" customFormat="1" ht="12.75" x14ac:dyDescent="0.25">
      <c r="B30" s="168" t="s">
        <v>829</v>
      </c>
      <c r="C30" s="184" t="s">
        <v>1446</v>
      </c>
      <c r="D30" s="184" t="s">
        <v>164</v>
      </c>
      <c r="E30" s="184" t="s">
        <v>800</v>
      </c>
      <c r="F30" s="168" t="s">
        <v>801</v>
      </c>
      <c r="G30" s="168" t="s">
        <v>802</v>
      </c>
      <c r="H30" s="170" t="s">
        <v>73</v>
      </c>
      <c r="I30" s="168" t="s">
        <v>167</v>
      </c>
      <c r="J30" s="185" t="s">
        <v>803</v>
      </c>
      <c r="K30" s="185">
        <v>2014</v>
      </c>
      <c r="L30" s="196" t="s">
        <v>1099</v>
      </c>
      <c r="M30" s="185" t="s">
        <v>125</v>
      </c>
      <c r="N30" s="185" t="s">
        <v>805</v>
      </c>
      <c r="O30" s="192" t="s">
        <v>175</v>
      </c>
      <c r="P30" s="184" t="s">
        <v>226</v>
      </c>
      <c r="Q30" s="193" t="s">
        <v>175</v>
      </c>
      <c r="T30" s="184" t="s">
        <v>804</v>
      </c>
      <c r="U30" s="184" t="s">
        <v>1554</v>
      </c>
    </row>
    <row r="31" spans="2:22" s="184" customFormat="1" ht="12.75" x14ac:dyDescent="0.25">
      <c r="B31" s="168" t="s">
        <v>829</v>
      </c>
      <c r="C31" s="184" t="s">
        <v>1447</v>
      </c>
      <c r="D31" s="184" t="s">
        <v>164</v>
      </c>
      <c r="E31" s="184" t="s">
        <v>800</v>
      </c>
      <c r="F31" s="168" t="s">
        <v>801</v>
      </c>
      <c r="G31" s="168" t="s">
        <v>802</v>
      </c>
      <c r="H31" s="170" t="s">
        <v>73</v>
      </c>
      <c r="I31" s="168" t="s">
        <v>167</v>
      </c>
      <c r="J31" s="185" t="s">
        <v>803</v>
      </c>
      <c r="K31" s="185">
        <v>2016</v>
      </c>
      <c r="L31" s="196" t="s">
        <v>809</v>
      </c>
      <c r="M31" s="185" t="s">
        <v>169</v>
      </c>
      <c r="N31" s="185"/>
      <c r="O31" s="192">
        <v>3</v>
      </c>
      <c r="P31" s="184" t="s">
        <v>226</v>
      </c>
      <c r="Q31" s="185" t="s">
        <v>1109</v>
      </c>
      <c r="R31" s="184" t="s">
        <v>1114</v>
      </c>
      <c r="S31" s="185"/>
      <c r="T31" s="184" t="s">
        <v>810</v>
      </c>
      <c r="U31" s="185" t="s">
        <v>1555</v>
      </c>
      <c r="V31" s="196"/>
    </row>
    <row r="32" spans="2:22" s="184" customFormat="1" ht="12.75" x14ac:dyDescent="0.25">
      <c r="B32" s="168" t="s">
        <v>829</v>
      </c>
      <c r="C32" s="184" t="s">
        <v>1447</v>
      </c>
      <c r="D32" s="184" t="s">
        <v>164</v>
      </c>
      <c r="E32" s="184" t="s">
        <v>800</v>
      </c>
      <c r="F32" s="168" t="s">
        <v>801</v>
      </c>
      <c r="G32" s="168" t="s">
        <v>802</v>
      </c>
      <c r="H32" s="170" t="s">
        <v>73</v>
      </c>
      <c r="I32" s="168" t="s">
        <v>167</v>
      </c>
      <c r="J32" s="185" t="s">
        <v>803</v>
      </c>
      <c r="K32" s="185">
        <v>2016</v>
      </c>
      <c r="L32" s="196" t="s">
        <v>809</v>
      </c>
      <c r="M32" s="185" t="s">
        <v>125</v>
      </c>
      <c r="N32" s="185"/>
      <c r="O32" s="192" t="s">
        <v>175</v>
      </c>
      <c r="P32" s="184" t="s">
        <v>226</v>
      </c>
      <c r="Q32" s="193" t="s">
        <v>175</v>
      </c>
      <c r="S32" s="185"/>
      <c r="T32" s="184" t="s">
        <v>810</v>
      </c>
      <c r="U32" s="185" t="s">
        <v>1555</v>
      </c>
      <c r="V32" s="196"/>
    </row>
    <row r="33" spans="2:21" s="184" customFormat="1" ht="12.75" x14ac:dyDescent="0.25">
      <c r="B33" s="168" t="s">
        <v>829</v>
      </c>
      <c r="C33" s="184" t="s">
        <v>1448</v>
      </c>
      <c r="D33" s="184" t="s">
        <v>164</v>
      </c>
      <c r="E33" s="184" t="s">
        <v>800</v>
      </c>
      <c r="F33" s="168" t="s">
        <v>801</v>
      </c>
      <c r="G33" s="168" t="s">
        <v>802</v>
      </c>
      <c r="H33" s="170" t="s">
        <v>73</v>
      </c>
      <c r="I33" s="168" t="s">
        <v>167</v>
      </c>
      <c r="J33" s="185" t="s">
        <v>803</v>
      </c>
      <c r="K33" s="185">
        <v>2017</v>
      </c>
      <c r="L33" s="196" t="s">
        <v>1098</v>
      </c>
      <c r="M33" s="185" t="s">
        <v>169</v>
      </c>
      <c r="N33" s="185"/>
      <c r="O33" s="192">
        <v>20</v>
      </c>
      <c r="P33" s="184" t="s">
        <v>226</v>
      </c>
      <c r="Q33" s="185" t="s">
        <v>1108</v>
      </c>
      <c r="R33" s="184" t="s">
        <v>822</v>
      </c>
      <c r="S33" s="185"/>
      <c r="T33" s="184" t="s">
        <v>821</v>
      </c>
      <c r="U33" s="184" t="s">
        <v>1556</v>
      </c>
    </row>
    <row r="34" spans="2:21" s="185" customFormat="1" ht="12.75" x14ac:dyDescent="0.25">
      <c r="B34" s="171" t="s">
        <v>829</v>
      </c>
      <c r="C34" s="184" t="s">
        <v>1449</v>
      </c>
      <c r="D34" s="185" t="s">
        <v>164</v>
      </c>
      <c r="E34" s="185" t="s">
        <v>800</v>
      </c>
      <c r="F34" s="171" t="s">
        <v>801</v>
      </c>
      <c r="G34" s="171" t="s">
        <v>802</v>
      </c>
      <c r="H34" s="170" t="s">
        <v>73</v>
      </c>
      <c r="I34" s="171" t="s">
        <v>167</v>
      </c>
      <c r="J34" s="185" t="s">
        <v>803</v>
      </c>
      <c r="K34" s="185">
        <v>2018</v>
      </c>
      <c r="L34" s="196" t="s">
        <v>1097</v>
      </c>
      <c r="M34" s="185" t="s">
        <v>169</v>
      </c>
      <c r="O34" s="188">
        <v>18</v>
      </c>
      <c r="P34" s="185" t="s">
        <v>226</v>
      </c>
      <c r="Q34" s="185" t="s">
        <v>816</v>
      </c>
      <c r="T34" s="185" t="s">
        <v>814</v>
      </c>
      <c r="U34" s="185" t="s">
        <v>1559</v>
      </c>
    </row>
    <row r="35" spans="2:21" s="185" customFormat="1" ht="12.75" x14ac:dyDescent="0.25">
      <c r="B35" s="171" t="s">
        <v>829</v>
      </c>
      <c r="C35" s="184" t="s">
        <v>1449</v>
      </c>
      <c r="D35" s="185" t="s">
        <v>164</v>
      </c>
      <c r="E35" s="185" t="s">
        <v>800</v>
      </c>
      <c r="F35" s="171" t="s">
        <v>801</v>
      </c>
      <c r="G35" s="171" t="s">
        <v>802</v>
      </c>
      <c r="H35" s="170" t="s">
        <v>73</v>
      </c>
      <c r="I35" s="171" t="s">
        <v>167</v>
      </c>
      <c r="J35" s="185" t="s">
        <v>803</v>
      </c>
      <c r="K35" s="185">
        <v>2018</v>
      </c>
      <c r="L35" s="196" t="s">
        <v>1097</v>
      </c>
      <c r="M35" s="185" t="s">
        <v>125</v>
      </c>
      <c r="N35" s="185" t="s">
        <v>239</v>
      </c>
      <c r="O35" s="188">
        <v>1</v>
      </c>
      <c r="P35" s="185" t="s">
        <v>226</v>
      </c>
      <c r="Q35" s="185" t="s">
        <v>815</v>
      </c>
      <c r="T35" s="185" t="s">
        <v>814</v>
      </c>
      <c r="U35" s="185" t="s">
        <v>1559</v>
      </c>
    </row>
    <row r="36" spans="2:21" s="184" customFormat="1" ht="12.75" x14ac:dyDescent="0.25">
      <c r="B36" s="168" t="s">
        <v>829</v>
      </c>
      <c r="C36" s="184" t="s">
        <v>1449</v>
      </c>
      <c r="D36" s="184" t="s">
        <v>164</v>
      </c>
      <c r="E36" s="184" t="s">
        <v>609</v>
      </c>
      <c r="F36" s="168" t="s">
        <v>801</v>
      </c>
      <c r="G36" s="168" t="s">
        <v>802</v>
      </c>
      <c r="H36" s="170" t="s">
        <v>73</v>
      </c>
      <c r="I36" s="168" t="s">
        <v>167</v>
      </c>
      <c r="J36" s="185" t="s">
        <v>803</v>
      </c>
      <c r="K36" s="185">
        <v>2018</v>
      </c>
      <c r="L36" s="196" t="s">
        <v>1096</v>
      </c>
      <c r="M36" s="185" t="s">
        <v>169</v>
      </c>
      <c r="N36" s="185"/>
      <c r="O36" s="192">
        <v>24</v>
      </c>
      <c r="P36" s="184" t="s">
        <v>226</v>
      </c>
      <c r="Q36" s="185" t="s">
        <v>1107</v>
      </c>
      <c r="S36" s="185"/>
      <c r="T36" s="184" t="s">
        <v>818</v>
      </c>
      <c r="U36" s="184" t="s">
        <v>1560</v>
      </c>
    </row>
    <row r="37" spans="2:21" s="184" customFormat="1" ht="12.75" x14ac:dyDescent="0.25">
      <c r="B37" s="168" t="s">
        <v>829</v>
      </c>
      <c r="C37" s="184" t="s">
        <v>1392</v>
      </c>
      <c r="D37" s="184" t="s">
        <v>164</v>
      </c>
      <c r="E37" s="184" t="s">
        <v>609</v>
      </c>
      <c r="F37" s="168" t="s">
        <v>801</v>
      </c>
      <c r="G37" s="168" t="s">
        <v>802</v>
      </c>
      <c r="H37" s="170" t="s">
        <v>73</v>
      </c>
      <c r="I37" s="168" t="s">
        <v>167</v>
      </c>
      <c r="J37" s="185" t="s">
        <v>803</v>
      </c>
      <c r="K37" s="185">
        <v>2019</v>
      </c>
      <c r="L37" s="196" t="s">
        <v>1095</v>
      </c>
      <c r="M37" s="185" t="s">
        <v>169</v>
      </c>
      <c r="O37" s="192">
        <v>18</v>
      </c>
      <c r="P37" s="184" t="s">
        <v>226</v>
      </c>
      <c r="Q37" s="185" t="s">
        <v>1106</v>
      </c>
      <c r="S37" s="185"/>
      <c r="T37" s="184" t="s">
        <v>823</v>
      </c>
      <c r="U37" s="184" t="s">
        <v>1553</v>
      </c>
    </row>
    <row r="38" spans="2:21" s="184" customFormat="1" ht="12.75" x14ac:dyDescent="0.25">
      <c r="B38" s="168" t="s">
        <v>829</v>
      </c>
      <c r="C38" s="184" t="s">
        <v>1392</v>
      </c>
      <c r="D38" s="184" t="s">
        <v>164</v>
      </c>
      <c r="E38" s="184" t="s">
        <v>609</v>
      </c>
      <c r="F38" s="168" t="s">
        <v>801</v>
      </c>
      <c r="G38" s="168" t="s">
        <v>802</v>
      </c>
      <c r="H38" s="170" t="s">
        <v>73</v>
      </c>
      <c r="I38" s="168" t="s">
        <v>167</v>
      </c>
      <c r="J38" s="185" t="s">
        <v>803</v>
      </c>
      <c r="K38" s="185">
        <v>2019</v>
      </c>
      <c r="L38" s="196" t="s">
        <v>1094</v>
      </c>
      <c r="M38" s="185" t="s">
        <v>169</v>
      </c>
      <c r="O38" s="188">
        <v>21</v>
      </c>
      <c r="P38" s="184" t="s">
        <v>226</v>
      </c>
      <c r="Q38" s="185" t="s">
        <v>826</v>
      </c>
      <c r="T38" s="184" t="s">
        <v>825</v>
      </c>
      <c r="U38" s="184" t="s">
        <v>1561</v>
      </c>
    </row>
  </sheetData>
  <autoFilter ref="A2:Y38" xr:uid="{60AEC4EB-1061-4C5E-AB29-EEA5E6CB2076}">
    <filterColumn colId="1">
      <filters>
        <filter val="Humpback whale tagging"/>
      </filters>
    </filterColumn>
    <sortState xmlns:xlrd2="http://schemas.microsoft.com/office/spreadsheetml/2017/richdata2" ref="A30:Y38">
      <sortCondition ref="K2:K38"/>
    </sortState>
  </autoFilter>
  <hyperlinks>
    <hyperlink ref="H3" r:id="rId1" xr:uid="{EAB9EB81-6DFA-492A-8F19-A76F3646C603}"/>
    <hyperlink ref="H4" r:id="rId2" xr:uid="{2B97F68B-BF7E-418E-9FB3-BE27A4283A62}"/>
    <hyperlink ref="H14" r:id="rId3" xr:uid="{E01ABD2A-14DE-4210-BF4D-EB902F7CA703}"/>
    <hyperlink ref="H15" r:id="rId4" xr:uid="{BA656353-67AF-4349-B38C-E8A9F7D2FED9}"/>
    <hyperlink ref="H16" r:id="rId5" xr:uid="{69F17DE6-3D88-4A98-A341-AFD83EC7CA63}"/>
    <hyperlink ref="H12" r:id="rId6" xr:uid="{6F3035DE-1F15-480A-B363-1D4C6FE62EAD}"/>
    <hyperlink ref="H13" r:id="rId7" xr:uid="{5F7E79BD-9734-4FB1-8FFE-F63360144517}"/>
    <hyperlink ref="H9" r:id="rId8" xr:uid="{886D466E-DCB4-4007-83BA-732F0BD6E916}"/>
    <hyperlink ref="H10" r:id="rId9" xr:uid="{F2E266C4-23C3-4BBE-8E92-A4452503D8E6}"/>
    <hyperlink ref="H11" r:id="rId10" xr:uid="{933EA62C-2B0B-4E92-9128-89ADCBA21909}"/>
    <hyperlink ref="H5" r:id="rId11" xr:uid="{89ED6BC4-45DE-4CA2-8125-D68A1EBB2BF5}"/>
    <hyperlink ref="H6" r:id="rId12" xr:uid="{8050BCA6-16DD-4287-B7FC-0E3C18437AE3}"/>
    <hyperlink ref="H7" r:id="rId13" xr:uid="{B926284F-48ED-4D19-9904-E9BE9694C846}"/>
    <hyperlink ref="H8" r:id="rId14" xr:uid="{A0E77F8A-4A40-4A3C-A4DA-E4881F8BD1AD}"/>
    <hyperlink ref="T28" r:id="rId15" xr:uid="{FC00BB92-D985-445B-909C-60C795498621}"/>
    <hyperlink ref="T29" r:id="rId16" xr:uid="{928231F1-3977-45D0-8B82-BFC10D21D2F2}"/>
    <hyperlink ref="H30" r:id="rId17" xr:uid="{BBFE3614-B765-4A4A-AF88-25BB1B281364}"/>
    <hyperlink ref="H31" r:id="rId18" xr:uid="{B878BDAB-9FB0-431F-948E-0FB50BF066FE}"/>
    <hyperlink ref="H32" r:id="rId19" xr:uid="{956D2A19-9E9A-4D03-84AC-6028B7ABD0C7}"/>
    <hyperlink ref="H33" r:id="rId20" xr:uid="{F1D5F76F-3AAF-4F07-A091-86037F24CE80}"/>
    <hyperlink ref="H34" r:id="rId21" xr:uid="{3C05316C-95E6-4E28-9369-65EA22EA487E}"/>
    <hyperlink ref="H35" r:id="rId22" xr:uid="{F6D40630-9702-4955-AB79-BCFBB5FCE735}"/>
    <hyperlink ref="H36" r:id="rId23" xr:uid="{82F37319-4599-46AD-9294-D86222133BFD}"/>
    <hyperlink ref="H37" r:id="rId24" xr:uid="{E0DE65AD-CE40-4215-A0F7-5064C4A553CE}"/>
    <hyperlink ref="H38" r:id="rId25" xr:uid="{504A7954-8F0F-4645-BE98-A4900C6E55E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F1F2F-AFD3-43B8-BC5A-C3E39AF400D4}">
  <dimension ref="A1:Q348"/>
  <sheetViews>
    <sheetView tabSelected="1" workbookViewId="0">
      <selection activeCell="Z25" sqref="Z25"/>
    </sheetView>
  </sheetViews>
  <sheetFormatPr defaultColWidth="7.5703125" defaultRowHeight="15" x14ac:dyDescent="0.25"/>
  <cols>
    <col min="1" max="1" width="7.5703125" style="54"/>
    <col min="2" max="2" width="15.28515625" style="54" customWidth="1"/>
    <col min="3" max="16384" width="7.5703125" style="54"/>
  </cols>
  <sheetData>
    <row r="1" spans="1:17" x14ac:dyDescent="0.25">
      <c r="A1" s="60" t="s">
        <v>280</v>
      </c>
      <c r="B1" s="60" t="s">
        <v>281</v>
      </c>
      <c r="C1" s="60" t="s">
        <v>282</v>
      </c>
      <c r="D1" s="60" t="s">
        <v>283</v>
      </c>
      <c r="E1" s="60" t="s">
        <v>284</v>
      </c>
      <c r="F1" s="60" t="s">
        <v>285</v>
      </c>
      <c r="G1" s="60" t="s">
        <v>286</v>
      </c>
      <c r="H1" s="60" t="s">
        <v>287</v>
      </c>
      <c r="I1" s="60" t="s">
        <v>288</v>
      </c>
      <c r="J1" s="60" t="s">
        <v>289</v>
      </c>
      <c r="K1" s="60" t="s">
        <v>290</v>
      </c>
      <c r="L1" s="60" t="s">
        <v>291</v>
      </c>
      <c r="M1" s="60" t="s">
        <v>292</v>
      </c>
      <c r="N1" s="60" t="s">
        <v>293</v>
      </c>
      <c r="O1" s="60" t="s">
        <v>294</v>
      </c>
      <c r="P1" s="60" t="s">
        <v>295</v>
      </c>
      <c r="Q1" s="60" t="s">
        <v>296</v>
      </c>
    </row>
    <row r="2" spans="1:17" x14ac:dyDescent="0.25">
      <c r="A2" s="61">
        <v>1</v>
      </c>
      <c r="B2" s="62" t="s">
        <v>297</v>
      </c>
      <c r="C2" s="63" t="s">
        <v>298</v>
      </c>
      <c r="D2" s="62" t="s">
        <v>299</v>
      </c>
      <c r="E2" s="62" t="s">
        <v>17</v>
      </c>
      <c r="F2" s="62" t="s">
        <v>300</v>
      </c>
      <c r="G2" s="62" t="s">
        <v>301</v>
      </c>
      <c r="H2" s="62" t="s">
        <v>302</v>
      </c>
      <c r="I2" s="62" t="s">
        <v>303</v>
      </c>
      <c r="J2" s="62" t="s">
        <v>303</v>
      </c>
      <c r="K2" s="61">
        <v>1</v>
      </c>
      <c r="L2" s="61">
        <v>1.25</v>
      </c>
      <c r="M2" s="61">
        <v>3</v>
      </c>
      <c r="N2" s="61">
        <v>0</v>
      </c>
      <c r="O2" s="61">
        <v>1.25</v>
      </c>
      <c r="P2" s="61">
        <v>3</v>
      </c>
      <c r="Q2" s="61">
        <v>0</v>
      </c>
    </row>
    <row r="3" spans="1:17" x14ac:dyDescent="0.25">
      <c r="A3" s="61">
        <v>2</v>
      </c>
      <c r="B3" s="62" t="s">
        <v>297</v>
      </c>
      <c r="C3" s="63" t="s">
        <v>298</v>
      </c>
      <c r="D3" s="62" t="s">
        <v>299</v>
      </c>
      <c r="E3" s="62" t="s">
        <v>17</v>
      </c>
      <c r="F3" s="62" t="s">
        <v>304</v>
      </c>
      <c r="G3" s="62" t="s">
        <v>301</v>
      </c>
      <c r="H3" s="62" t="s">
        <v>302</v>
      </c>
      <c r="I3" s="62" t="s">
        <v>305</v>
      </c>
      <c r="J3" s="62" t="s">
        <v>305</v>
      </c>
      <c r="K3" s="61">
        <v>1</v>
      </c>
      <c r="L3" s="61">
        <v>1</v>
      </c>
      <c r="M3" s="61">
        <v>3</v>
      </c>
      <c r="N3" s="61">
        <v>0</v>
      </c>
      <c r="O3" s="61">
        <v>1.5</v>
      </c>
      <c r="P3" s="61">
        <v>3</v>
      </c>
      <c r="Q3" s="61">
        <v>0</v>
      </c>
    </row>
    <row r="4" spans="1:17" x14ac:dyDescent="0.25">
      <c r="A4" s="61">
        <v>4</v>
      </c>
      <c r="B4" s="62" t="s">
        <v>297</v>
      </c>
      <c r="C4" s="63" t="s">
        <v>306</v>
      </c>
      <c r="D4" s="62" t="s">
        <v>307</v>
      </c>
      <c r="E4" s="62" t="s">
        <v>17</v>
      </c>
      <c r="F4" s="62" t="s">
        <v>308</v>
      </c>
      <c r="G4" s="62" t="s">
        <v>301</v>
      </c>
      <c r="H4" s="62" t="s">
        <v>309</v>
      </c>
      <c r="I4" s="62" t="s">
        <v>303</v>
      </c>
      <c r="J4" s="62" t="s">
        <v>303</v>
      </c>
      <c r="K4" s="61">
        <v>0</v>
      </c>
      <c r="L4" s="64"/>
      <c r="M4" s="64"/>
      <c r="N4" s="64"/>
      <c r="O4" s="61">
        <v>1.75</v>
      </c>
      <c r="P4" s="61">
        <v>2</v>
      </c>
      <c r="Q4" s="61">
        <v>1</v>
      </c>
    </row>
    <row r="5" spans="1:17" x14ac:dyDescent="0.25">
      <c r="A5" s="61">
        <v>4</v>
      </c>
      <c r="B5" s="62" t="s">
        <v>297</v>
      </c>
      <c r="C5" s="63" t="s">
        <v>310</v>
      </c>
      <c r="D5" s="62" t="s">
        <v>299</v>
      </c>
      <c r="E5" s="62" t="s">
        <v>311</v>
      </c>
      <c r="F5" s="62" t="s">
        <v>304</v>
      </c>
      <c r="G5" s="62" t="s">
        <v>301</v>
      </c>
      <c r="H5" s="62" t="s">
        <v>309</v>
      </c>
      <c r="I5" s="62" t="s">
        <v>303</v>
      </c>
      <c r="J5" s="62" t="s">
        <v>303</v>
      </c>
      <c r="K5" s="61">
        <v>0</v>
      </c>
      <c r="L5" s="64"/>
      <c r="M5" s="64"/>
      <c r="N5" s="64"/>
      <c r="O5" s="65">
        <v>1.5</v>
      </c>
      <c r="P5" s="65">
        <v>5</v>
      </c>
      <c r="Q5" s="65">
        <v>0</v>
      </c>
    </row>
    <row r="6" spans="1:17" x14ac:dyDescent="0.25">
      <c r="A6" s="65">
        <v>5</v>
      </c>
      <c r="B6" s="62" t="s">
        <v>297</v>
      </c>
      <c r="C6" s="63" t="s">
        <v>306</v>
      </c>
      <c r="D6" s="62" t="s">
        <v>307</v>
      </c>
      <c r="E6" s="62" t="s">
        <v>17</v>
      </c>
      <c r="F6" s="62" t="s">
        <v>312</v>
      </c>
      <c r="G6" s="62" t="s">
        <v>313</v>
      </c>
      <c r="H6" s="62" t="s">
        <v>302</v>
      </c>
      <c r="I6" s="62" t="s">
        <v>314</v>
      </c>
      <c r="J6" s="62" t="s">
        <v>314</v>
      </c>
      <c r="K6" s="61">
        <v>1</v>
      </c>
      <c r="L6" s="66"/>
      <c r="M6" s="66"/>
      <c r="N6" s="66"/>
      <c r="O6" s="61">
        <v>2</v>
      </c>
      <c r="P6" s="61">
        <v>2</v>
      </c>
      <c r="Q6" s="61">
        <v>1</v>
      </c>
    </row>
    <row r="7" spans="1:17" x14ac:dyDescent="0.25">
      <c r="A7" s="61">
        <v>5</v>
      </c>
      <c r="B7" s="62" t="s">
        <v>297</v>
      </c>
      <c r="C7" s="63" t="s">
        <v>310</v>
      </c>
      <c r="D7" s="62" t="s">
        <v>299</v>
      </c>
      <c r="E7" s="62" t="s">
        <v>311</v>
      </c>
      <c r="F7" s="62" t="s">
        <v>300</v>
      </c>
      <c r="G7" s="62" t="s">
        <v>313</v>
      </c>
      <c r="H7" s="62" t="s">
        <v>302</v>
      </c>
      <c r="I7" s="62" t="s">
        <v>314</v>
      </c>
      <c r="J7" s="62" t="s">
        <v>314</v>
      </c>
      <c r="K7" s="61">
        <v>1</v>
      </c>
      <c r="L7" s="65">
        <v>2.75</v>
      </c>
      <c r="M7" s="65">
        <v>3</v>
      </c>
      <c r="N7" s="65">
        <v>3</v>
      </c>
      <c r="O7" s="61">
        <v>1.5</v>
      </c>
      <c r="P7" s="61">
        <v>3</v>
      </c>
      <c r="Q7" s="61">
        <v>0</v>
      </c>
    </row>
    <row r="8" spans="1:17" x14ac:dyDescent="0.25">
      <c r="A8" s="61">
        <v>5</v>
      </c>
      <c r="B8" s="62" t="s">
        <v>315</v>
      </c>
      <c r="C8" s="63" t="s">
        <v>316</v>
      </c>
      <c r="D8" s="62" t="s">
        <v>317</v>
      </c>
      <c r="E8" s="62" t="s">
        <v>318</v>
      </c>
      <c r="F8" s="62" t="s">
        <v>319</v>
      </c>
      <c r="G8" s="62" t="s">
        <v>301</v>
      </c>
      <c r="H8" s="62" t="s">
        <v>302</v>
      </c>
      <c r="I8" s="62" t="s">
        <v>303</v>
      </c>
      <c r="J8" s="62" t="s">
        <v>303</v>
      </c>
      <c r="K8" s="61">
        <v>1</v>
      </c>
      <c r="L8" s="65">
        <v>2.25</v>
      </c>
      <c r="M8" s="65">
        <v>3</v>
      </c>
      <c r="N8" s="65">
        <v>2</v>
      </c>
      <c r="O8" s="61">
        <v>1.75</v>
      </c>
      <c r="P8" s="61">
        <v>3</v>
      </c>
      <c r="Q8" s="61">
        <v>1</v>
      </c>
    </row>
    <row r="9" spans="1:17" x14ac:dyDescent="0.25">
      <c r="A9" s="61">
        <v>7</v>
      </c>
      <c r="B9" s="62" t="s">
        <v>297</v>
      </c>
      <c r="C9" s="63" t="s">
        <v>306</v>
      </c>
      <c r="D9" s="62" t="s">
        <v>307</v>
      </c>
      <c r="E9" s="62" t="s">
        <v>17</v>
      </c>
      <c r="F9" s="62" t="s">
        <v>320</v>
      </c>
      <c r="G9" s="62" t="s">
        <v>301</v>
      </c>
      <c r="H9" s="62" t="s">
        <v>309</v>
      </c>
      <c r="I9" s="62" t="s">
        <v>303</v>
      </c>
      <c r="J9" s="62" t="s">
        <v>303</v>
      </c>
      <c r="K9" s="61">
        <v>1</v>
      </c>
      <c r="L9" s="66"/>
      <c r="M9" s="66"/>
      <c r="N9" s="66"/>
      <c r="O9" s="61">
        <v>2</v>
      </c>
      <c r="P9" s="61">
        <v>5</v>
      </c>
      <c r="Q9" s="61">
        <v>1</v>
      </c>
    </row>
    <row r="10" spans="1:17" x14ac:dyDescent="0.25">
      <c r="A10" s="61">
        <v>7</v>
      </c>
      <c r="B10" s="62" t="s">
        <v>297</v>
      </c>
      <c r="C10" s="63" t="s">
        <v>310</v>
      </c>
      <c r="D10" s="62" t="s">
        <v>299</v>
      </c>
      <c r="E10" s="62" t="s">
        <v>311</v>
      </c>
      <c r="F10" s="62" t="s">
        <v>321</v>
      </c>
      <c r="G10" s="62" t="s">
        <v>301</v>
      </c>
      <c r="H10" s="62" t="s">
        <v>309</v>
      </c>
      <c r="I10" s="62" t="s">
        <v>303</v>
      </c>
      <c r="J10" s="62" t="s">
        <v>303</v>
      </c>
      <c r="K10" s="61">
        <v>1</v>
      </c>
      <c r="L10" s="61">
        <v>2.25</v>
      </c>
      <c r="M10" s="61">
        <v>5</v>
      </c>
      <c r="N10" s="61">
        <v>1</v>
      </c>
      <c r="O10" s="61">
        <v>1.25</v>
      </c>
      <c r="P10" s="61">
        <v>5</v>
      </c>
      <c r="Q10" s="61">
        <v>0</v>
      </c>
    </row>
    <row r="11" spans="1:17" x14ac:dyDescent="0.25">
      <c r="A11" s="61">
        <v>7</v>
      </c>
      <c r="B11" s="62" t="s">
        <v>297</v>
      </c>
      <c r="C11" s="63" t="s">
        <v>322</v>
      </c>
      <c r="D11" s="62" t="s">
        <v>323</v>
      </c>
      <c r="E11" s="62" t="s">
        <v>278</v>
      </c>
      <c r="F11" s="62" t="s">
        <v>321</v>
      </c>
      <c r="G11" s="62" t="s">
        <v>301</v>
      </c>
      <c r="H11" s="62" t="s">
        <v>309</v>
      </c>
      <c r="I11" s="62" t="s">
        <v>303</v>
      </c>
      <c r="J11" s="62" t="s">
        <v>303</v>
      </c>
      <c r="K11" s="61">
        <v>1</v>
      </c>
      <c r="L11" s="65">
        <v>2</v>
      </c>
      <c r="M11" s="65">
        <v>5</v>
      </c>
      <c r="N11" s="65">
        <v>1</v>
      </c>
      <c r="O11" s="64"/>
      <c r="P11" s="64"/>
      <c r="Q11" s="64"/>
    </row>
    <row r="12" spans="1:17" x14ac:dyDescent="0.25">
      <c r="A12" s="61">
        <v>7</v>
      </c>
      <c r="B12" s="62" t="s">
        <v>297</v>
      </c>
      <c r="C12" s="63" t="s">
        <v>324</v>
      </c>
      <c r="D12" s="62" t="s">
        <v>323</v>
      </c>
      <c r="E12" s="62" t="s">
        <v>205</v>
      </c>
      <c r="F12" s="62" t="s">
        <v>300</v>
      </c>
      <c r="G12" s="62" t="s">
        <v>301</v>
      </c>
      <c r="H12" s="62" t="s">
        <v>309</v>
      </c>
      <c r="I12" s="62" t="s">
        <v>303</v>
      </c>
      <c r="J12" s="62" t="s">
        <v>303</v>
      </c>
      <c r="K12" s="61">
        <v>1</v>
      </c>
      <c r="L12" s="61">
        <v>1</v>
      </c>
      <c r="M12" s="61">
        <v>5</v>
      </c>
      <c r="N12" s="61">
        <v>0</v>
      </c>
      <c r="O12" s="61">
        <v>1.25</v>
      </c>
      <c r="P12" s="61">
        <v>5</v>
      </c>
      <c r="Q12" s="61">
        <v>0</v>
      </c>
    </row>
    <row r="13" spans="1:17" x14ac:dyDescent="0.25">
      <c r="A13" s="61">
        <v>7</v>
      </c>
      <c r="B13" s="62" t="s">
        <v>315</v>
      </c>
      <c r="C13" s="63" t="s">
        <v>325</v>
      </c>
      <c r="D13" s="62" t="s">
        <v>323</v>
      </c>
      <c r="E13" s="62" t="s">
        <v>326</v>
      </c>
      <c r="F13" s="62" t="s">
        <v>300</v>
      </c>
      <c r="G13" s="62" t="s">
        <v>301</v>
      </c>
      <c r="H13" s="62" t="s">
        <v>309</v>
      </c>
      <c r="I13" s="62" t="s">
        <v>303</v>
      </c>
      <c r="J13" s="62" t="s">
        <v>303</v>
      </c>
      <c r="K13" s="61">
        <v>1</v>
      </c>
      <c r="L13" s="61">
        <v>1</v>
      </c>
      <c r="M13" s="61">
        <v>5</v>
      </c>
      <c r="N13" s="61">
        <v>0</v>
      </c>
      <c r="O13" s="64"/>
      <c r="P13" s="64"/>
      <c r="Q13" s="64"/>
    </row>
    <row r="14" spans="1:17" x14ac:dyDescent="0.25">
      <c r="A14" s="61">
        <v>8</v>
      </c>
      <c r="B14" s="62" t="s">
        <v>297</v>
      </c>
      <c r="C14" s="63" t="s">
        <v>306</v>
      </c>
      <c r="D14" s="62" t="s">
        <v>307</v>
      </c>
      <c r="E14" s="62" t="s">
        <v>17</v>
      </c>
      <c r="F14" s="62" t="s">
        <v>300</v>
      </c>
      <c r="G14" s="62" t="s">
        <v>301</v>
      </c>
      <c r="H14" s="62" t="s">
        <v>309</v>
      </c>
      <c r="I14" s="62" t="s">
        <v>303</v>
      </c>
      <c r="J14" s="62" t="s">
        <v>303</v>
      </c>
      <c r="K14" s="61">
        <v>1</v>
      </c>
      <c r="L14" s="65">
        <v>1.75</v>
      </c>
      <c r="M14" s="65">
        <v>5</v>
      </c>
      <c r="N14" s="65">
        <v>1</v>
      </c>
      <c r="O14" s="61">
        <v>1.75</v>
      </c>
      <c r="P14" s="61">
        <v>5</v>
      </c>
      <c r="Q14" s="61">
        <v>1</v>
      </c>
    </row>
    <row r="15" spans="1:17" x14ac:dyDescent="0.25">
      <c r="A15" s="61">
        <v>8</v>
      </c>
      <c r="B15" s="62" t="s">
        <v>297</v>
      </c>
      <c r="C15" s="63" t="s">
        <v>327</v>
      </c>
      <c r="D15" s="62" t="s">
        <v>323</v>
      </c>
      <c r="E15" s="62" t="s">
        <v>326</v>
      </c>
      <c r="F15" s="62" t="s">
        <v>328</v>
      </c>
      <c r="G15" s="62" t="s">
        <v>301</v>
      </c>
      <c r="H15" s="62" t="s">
        <v>309</v>
      </c>
      <c r="I15" s="62" t="s">
        <v>303</v>
      </c>
      <c r="J15" s="62" t="s">
        <v>303</v>
      </c>
      <c r="K15" s="61">
        <v>1</v>
      </c>
      <c r="L15" s="65">
        <v>2</v>
      </c>
      <c r="M15" s="65">
        <v>5</v>
      </c>
      <c r="N15" s="65">
        <v>2</v>
      </c>
      <c r="O15" s="64"/>
      <c r="P15" s="64"/>
      <c r="Q15" s="64"/>
    </row>
    <row r="16" spans="1:17" x14ac:dyDescent="0.25">
      <c r="A16" s="61">
        <v>8</v>
      </c>
      <c r="B16" s="62" t="s">
        <v>315</v>
      </c>
      <c r="C16" s="63" t="s">
        <v>329</v>
      </c>
      <c r="D16" s="62" t="s">
        <v>323</v>
      </c>
      <c r="E16" s="62" t="s">
        <v>330</v>
      </c>
      <c r="F16" s="62" t="s">
        <v>331</v>
      </c>
      <c r="G16" s="62" t="s">
        <v>301</v>
      </c>
      <c r="H16" s="62" t="s">
        <v>309</v>
      </c>
      <c r="I16" s="62" t="s">
        <v>303</v>
      </c>
      <c r="J16" s="62" t="s">
        <v>303</v>
      </c>
      <c r="K16" s="61">
        <v>1</v>
      </c>
      <c r="L16" s="61">
        <v>2</v>
      </c>
      <c r="M16" s="61">
        <v>5</v>
      </c>
      <c r="N16" s="61">
        <v>1</v>
      </c>
      <c r="O16" s="61">
        <v>1.5</v>
      </c>
      <c r="P16" s="61">
        <v>5</v>
      </c>
      <c r="Q16" s="61">
        <v>0</v>
      </c>
    </row>
    <row r="17" spans="1:17" x14ac:dyDescent="0.25">
      <c r="A17" s="61">
        <v>8</v>
      </c>
      <c r="B17" s="62" t="s">
        <v>315</v>
      </c>
      <c r="C17" s="63" t="s">
        <v>332</v>
      </c>
      <c r="D17" s="62" t="s">
        <v>317</v>
      </c>
      <c r="E17" s="62" t="s">
        <v>333</v>
      </c>
      <c r="F17" s="62" t="s">
        <v>321</v>
      </c>
      <c r="G17" s="62" t="s">
        <v>301</v>
      </c>
      <c r="H17" s="62" t="s">
        <v>309</v>
      </c>
      <c r="I17" s="62" t="s">
        <v>303</v>
      </c>
      <c r="J17" s="62" t="s">
        <v>303</v>
      </c>
      <c r="K17" s="61">
        <v>1</v>
      </c>
      <c r="L17" s="61">
        <v>2</v>
      </c>
      <c r="M17" s="61">
        <v>4</v>
      </c>
      <c r="N17" s="61">
        <v>1</v>
      </c>
      <c r="O17" s="65">
        <v>2.25</v>
      </c>
      <c r="P17" s="65">
        <v>5</v>
      </c>
      <c r="Q17" s="65">
        <v>1</v>
      </c>
    </row>
    <row r="18" spans="1:17" x14ac:dyDescent="0.25">
      <c r="A18" s="61">
        <v>9</v>
      </c>
      <c r="B18" s="62" t="s">
        <v>297</v>
      </c>
      <c r="C18" s="63" t="s">
        <v>306</v>
      </c>
      <c r="D18" s="62" t="s">
        <v>307</v>
      </c>
      <c r="E18" s="62" t="s">
        <v>17</v>
      </c>
      <c r="F18" s="62" t="s">
        <v>304</v>
      </c>
      <c r="G18" s="62" t="s">
        <v>313</v>
      </c>
      <c r="H18" s="62" t="s">
        <v>302</v>
      </c>
      <c r="I18" s="62" t="s">
        <v>314</v>
      </c>
      <c r="J18" s="62" t="s">
        <v>314</v>
      </c>
      <c r="K18" s="61">
        <v>0</v>
      </c>
      <c r="L18" s="61">
        <v>2</v>
      </c>
      <c r="M18" s="61">
        <v>2</v>
      </c>
      <c r="N18" s="61">
        <v>1</v>
      </c>
      <c r="O18" s="66"/>
      <c r="P18" s="66"/>
      <c r="Q18" s="66"/>
    </row>
    <row r="19" spans="1:17" x14ac:dyDescent="0.25">
      <c r="A19" s="61">
        <v>10</v>
      </c>
      <c r="B19" s="62" t="s">
        <v>297</v>
      </c>
      <c r="C19" s="63" t="s">
        <v>310</v>
      </c>
      <c r="D19" s="62" t="s">
        <v>307</v>
      </c>
      <c r="E19" s="62" t="s">
        <v>334</v>
      </c>
      <c r="F19" s="62" t="s">
        <v>300</v>
      </c>
      <c r="G19" s="62" t="s">
        <v>301</v>
      </c>
      <c r="H19" s="62" t="s">
        <v>302</v>
      </c>
      <c r="I19" s="62" t="s">
        <v>314</v>
      </c>
      <c r="J19" s="62" t="s">
        <v>314</v>
      </c>
      <c r="K19" s="61">
        <v>0</v>
      </c>
      <c r="L19" s="64"/>
      <c r="M19" s="64"/>
      <c r="N19" s="64"/>
      <c r="O19" s="65">
        <v>1.75</v>
      </c>
      <c r="P19" s="65">
        <v>4</v>
      </c>
      <c r="Q19" s="65">
        <v>0</v>
      </c>
    </row>
    <row r="20" spans="1:17" x14ac:dyDescent="0.25">
      <c r="A20" s="61">
        <v>11</v>
      </c>
      <c r="B20" s="62" t="s">
        <v>297</v>
      </c>
      <c r="C20" s="63" t="s">
        <v>310</v>
      </c>
      <c r="D20" s="62" t="s">
        <v>307</v>
      </c>
      <c r="E20" s="62" t="s">
        <v>334</v>
      </c>
      <c r="F20" s="62" t="s">
        <v>304</v>
      </c>
      <c r="G20" s="62" t="s">
        <v>335</v>
      </c>
      <c r="H20" s="62" t="s">
        <v>335</v>
      </c>
      <c r="I20" s="62" t="s">
        <v>336</v>
      </c>
      <c r="J20" s="62" t="s">
        <v>336</v>
      </c>
      <c r="K20" s="61">
        <v>0</v>
      </c>
      <c r="L20" s="64"/>
      <c r="M20" s="64"/>
      <c r="N20" s="64"/>
      <c r="O20" s="65">
        <v>1.75</v>
      </c>
      <c r="P20" s="65">
        <v>2</v>
      </c>
      <c r="Q20" s="65">
        <v>0</v>
      </c>
    </row>
    <row r="21" spans="1:17" x14ac:dyDescent="0.25">
      <c r="A21" s="65">
        <v>12</v>
      </c>
      <c r="B21" s="62" t="s">
        <v>297</v>
      </c>
      <c r="C21" s="63" t="s">
        <v>310</v>
      </c>
      <c r="D21" s="62" t="s">
        <v>307</v>
      </c>
      <c r="E21" s="62" t="s">
        <v>334</v>
      </c>
      <c r="F21" s="62" t="s">
        <v>337</v>
      </c>
      <c r="G21" s="62" t="s">
        <v>335</v>
      </c>
      <c r="H21" s="62" t="s">
        <v>335</v>
      </c>
      <c r="I21" s="62" t="s">
        <v>336</v>
      </c>
      <c r="J21" s="62" t="s">
        <v>336</v>
      </c>
      <c r="K21" s="61">
        <v>0</v>
      </c>
      <c r="L21" s="61">
        <v>1.75</v>
      </c>
      <c r="M21" s="61">
        <v>2</v>
      </c>
      <c r="N21" s="61">
        <v>0</v>
      </c>
      <c r="O21" s="65">
        <v>2.25</v>
      </c>
      <c r="P21" s="65">
        <v>2</v>
      </c>
      <c r="Q21" s="65">
        <v>1</v>
      </c>
    </row>
    <row r="22" spans="1:17" x14ac:dyDescent="0.25">
      <c r="A22" s="65">
        <v>13</v>
      </c>
      <c r="B22" s="62" t="s">
        <v>297</v>
      </c>
      <c r="C22" s="63" t="s">
        <v>310</v>
      </c>
      <c r="D22" s="62" t="s">
        <v>307</v>
      </c>
      <c r="E22" s="62" t="s">
        <v>326</v>
      </c>
      <c r="F22" s="62" t="s">
        <v>300</v>
      </c>
      <c r="G22" s="62" t="s">
        <v>301</v>
      </c>
      <c r="H22" s="62" t="s">
        <v>309</v>
      </c>
      <c r="I22" s="62" t="s">
        <v>303</v>
      </c>
      <c r="J22" s="62" t="s">
        <v>303</v>
      </c>
      <c r="K22" s="61">
        <v>1</v>
      </c>
      <c r="L22" s="61">
        <v>1.25</v>
      </c>
      <c r="M22" s="61">
        <v>5</v>
      </c>
      <c r="N22" s="61">
        <v>0</v>
      </c>
      <c r="O22" s="66"/>
      <c r="P22" s="66"/>
      <c r="Q22" s="66"/>
    </row>
    <row r="23" spans="1:17" x14ac:dyDescent="0.25">
      <c r="A23" s="61">
        <v>13</v>
      </c>
      <c r="B23" s="62" t="s">
        <v>297</v>
      </c>
      <c r="C23" s="63" t="s">
        <v>338</v>
      </c>
      <c r="D23" s="62" t="s">
        <v>299</v>
      </c>
      <c r="E23" s="62" t="s">
        <v>318</v>
      </c>
      <c r="F23" s="62" t="s">
        <v>300</v>
      </c>
      <c r="G23" s="62" t="s">
        <v>301</v>
      </c>
      <c r="H23" s="62" t="s">
        <v>309</v>
      </c>
      <c r="I23" s="62" t="s">
        <v>303</v>
      </c>
      <c r="J23" s="62" t="s">
        <v>303</v>
      </c>
      <c r="K23" s="61">
        <v>1</v>
      </c>
      <c r="L23" s="64"/>
      <c r="M23" s="64"/>
      <c r="N23" s="64"/>
      <c r="O23" s="61">
        <v>1.25</v>
      </c>
      <c r="P23" s="61">
        <v>5</v>
      </c>
      <c r="Q23" s="61">
        <v>0</v>
      </c>
    </row>
    <row r="24" spans="1:17" x14ac:dyDescent="0.25">
      <c r="A24" s="61">
        <v>13</v>
      </c>
      <c r="B24" s="62" t="s">
        <v>297</v>
      </c>
      <c r="C24" s="63" t="s">
        <v>339</v>
      </c>
      <c r="D24" s="62" t="s">
        <v>307</v>
      </c>
      <c r="E24" s="62" t="s">
        <v>205</v>
      </c>
      <c r="F24" s="62" t="s">
        <v>300</v>
      </c>
      <c r="G24" s="62" t="s">
        <v>301</v>
      </c>
      <c r="H24" s="62" t="s">
        <v>309</v>
      </c>
      <c r="I24" s="62" t="s">
        <v>303</v>
      </c>
      <c r="J24" s="62" t="s">
        <v>303</v>
      </c>
      <c r="K24" s="61">
        <v>1</v>
      </c>
      <c r="L24" s="61">
        <v>1.75</v>
      </c>
      <c r="M24" s="61">
        <v>5</v>
      </c>
      <c r="N24" s="61">
        <v>0</v>
      </c>
      <c r="O24" s="61">
        <v>2.25</v>
      </c>
      <c r="P24" s="61">
        <v>4</v>
      </c>
      <c r="Q24" s="61">
        <v>1</v>
      </c>
    </row>
    <row r="25" spans="1:17" x14ac:dyDescent="0.25">
      <c r="A25" s="61">
        <v>13</v>
      </c>
      <c r="B25" s="62" t="s">
        <v>297</v>
      </c>
      <c r="C25" s="63" t="s">
        <v>340</v>
      </c>
      <c r="D25" s="62" t="s">
        <v>323</v>
      </c>
      <c r="E25" s="62" t="s">
        <v>333</v>
      </c>
      <c r="F25" s="62" t="s">
        <v>300</v>
      </c>
      <c r="G25" s="62" t="s">
        <v>301</v>
      </c>
      <c r="H25" s="62" t="s">
        <v>309</v>
      </c>
      <c r="I25" s="62" t="s">
        <v>303</v>
      </c>
      <c r="J25" s="62" t="s">
        <v>303</v>
      </c>
      <c r="K25" s="61">
        <v>1</v>
      </c>
      <c r="L25" s="61">
        <v>1.5</v>
      </c>
      <c r="M25" s="61">
        <v>5</v>
      </c>
      <c r="N25" s="61">
        <v>0</v>
      </c>
      <c r="O25" s="64"/>
      <c r="P25" s="64"/>
      <c r="Q25" s="64"/>
    </row>
    <row r="26" spans="1:17" x14ac:dyDescent="0.25">
      <c r="A26" s="61">
        <v>13</v>
      </c>
      <c r="B26" s="62" t="s">
        <v>315</v>
      </c>
      <c r="C26" s="63" t="s">
        <v>329</v>
      </c>
      <c r="D26" s="62" t="s">
        <v>323</v>
      </c>
      <c r="E26" s="62" t="s">
        <v>330</v>
      </c>
      <c r="F26" s="62" t="s">
        <v>341</v>
      </c>
      <c r="G26" s="62" t="s">
        <v>301</v>
      </c>
      <c r="H26" s="62" t="s">
        <v>309</v>
      </c>
      <c r="I26" s="62" t="s">
        <v>303</v>
      </c>
      <c r="J26" s="62" t="s">
        <v>303</v>
      </c>
      <c r="K26" s="61">
        <v>1</v>
      </c>
      <c r="L26" s="65">
        <v>2.5</v>
      </c>
      <c r="M26" s="65">
        <v>5</v>
      </c>
      <c r="N26" s="65">
        <v>2</v>
      </c>
      <c r="O26" s="61">
        <v>1.25</v>
      </c>
      <c r="P26" s="61">
        <v>5</v>
      </c>
      <c r="Q26" s="61">
        <v>0</v>
      </c>
    </row>
    <row r="27" spans="1:17" x14ac:dyDescent="0.25">
      <c r="A27" s="61">
        <v>14</v>
      </c>
      <c r="B27" s="62" t="s">
        <v>297</v>
      </c>
      <c r="C27" s="63" t="s">
        <v>310</v>
      </c>
      <c r="D27" s="62" t="s">
        <v>307</v>
      </c>
      <c r="E27" s="62" t="s">
        <v>326</v>
      </c>
      <c r="F27" s="62" t="s">
        <v>304</v>
      </c>
      <c r="G27" s="62" t="s">
        <v>301</v>
      </c>
      <c r="H27" s="62" t="s">
        <v>309</v>
      </c>
      <c r="I27" s="62" t="s">
        <v>303</v>
      </c>
      <c r="J27" s="62" t="s">
        <v>303</v>
      </c>
      <c r="K27" s="61">
        <v>0</v>
      </c>
      <c r="L27" s="65">
        <v>2.25</v>
      </c>
      <c r="M27" s="65">
        <v>5</v>
      </c>
      <c r="N27" s="65">
        <v>2</v>
      </c>
      <c r="O27" s="64"/>
      <c r="P27" s="64"/>
      <c r="Q27" s="64"/>
    </row>
    <row r="28" spans="1:17" x14ac:dyDescent="0.25">
      <c r="A28" s="61">
        <v>14</v>
      </c>
      <c r="B28" s="62" t="s">
        <v>297</v>
      </c>
      <c r="C28" s="63" t="s">
        <v>338</v>
      </c>
      <c r="D28" s="62" t="s">
        <v>299</v>
      </c>
      <c r="E28" s="62" t="s">
        <v>318</v>
      </c>
      <c r="F28" s="62" t="s">
        <v>328</v>
      </c>
      <c r="G28" s="62" t="s">
        <v>301</v>
      </c>
      <c r="H28" s="62" t="s">
        <v>309</v>
      </c>
      <c r="I28" s="62" t="s">
        <v>303</v>
      </c>
      <c r="J28" s="62" t="s">
        <v>303</v>
      </c>
      <c r="K28" s="61">
        <v>0</v>
      </c>
      <c r="L28" s="66"/>
      <c r="M28" s="66"/>
      <c r="N28" s="66"/>
      <c r="O28" s="61">
        <v>1.25</v>
      </c>
      <c r="P28" s="61">
        <v>5</v>
      </c>
      <c r="Q28" s="61">
        <v>0</v>
      </c>
    </row>
    <row r="29" spans="1:17" x14ac:dyDescent="0.25">
      <c r="A29" s="61">
        <v>14</v>
      </c>
      <c r="B29" s="62" t="s">
        <v>297</v>
      </c>
      <c r="C29" s="63" t="s">
        <v>339</v>
      </c>
      <c r="D29" s="62" t="s">
        <v>307</v>
      </c>
      <c r="E29" s="62" t="s">
        <v>205</v>
      </c>
      <c r="F29" s="62" t="s">
        <v>337</v>
      </c>
      <c r="G29" s="62" t="s">
        <v>301</v>
      </c>
      <c r="H29" s="62" t="s">
        <v>309</v>
      </c>
      <c r="I29" s="62" t="s">
        <v>303</v>
      </c>
      <c r="J29" s="62" t="s">
        <v>303</v>
      </c>
      <c r="K29" s="61">
        <v>0</v>
      </c>
      <c r="L29" s="65">
        <v>2</v>
      </c>
      <c r="M29" s="65">
        <v>5</v>
      </c>
      <c r="N29" s="65">
        <v>1</v>
      </c>
      <c r="O29" s="61">
        <v>2.25</v>
      </c>
      <c r="P29" s="61">
        <v>5</v>
      </c>
      <c r="Q29" s="61">
        <v>2</v>
      </c>
    </row>
    <row r="30" spans="1:17" x14ac:dyDescent="0.25">
      <c r="A30" s="61">
        <v>14</v>
      </c>
      <c r="B30" s="62" t="s">
        <v>297</v>
      </c>
      <c r="C30" s="63" t="s">
        <v>342</v>
      </c>
      <c r="D30" s="62" t="s">
        <v>323</v>
      </c>
      <c r="E30" s="62" t="s">
        <v>334</v>
      </c>
      <c r="F30" s="62" t="s">
        <v>300</v>
      </c>
      <c r="G30" s="62" t="s">
        <v>301</v>
      </c>
      <c r="H30" s="62" t="s">
        <v>309</v>
      </c>
      <c r="I30" s="62" t="s">
        <v>303</v>
      </c>
      <c r="J30" s="62" t="s">
        <v>303</v>
      </c>
      <c r="K30" s="61">
        <v>0</v>
      </c>
      <c r="L30" s="65">
        <v>1.5</v>
      </c>
      <c r="M30" s="65">
        <v>5</v>
      </c>
      <c r="N30" s="65">
        <v>0</v>
      </c>
      <c r="O30" s="61">
        <v>1.75</v>
      </c>
      <c r="P30" s="61">
        <v>5</v>
      </c>
      <c r="Q30" s="61">
        <v>1</v>
      </c>
    </row>
    <row r="31" spans="1:17" x14ac:dyDescent="0.25">
      <c r="A31" s="61">
        <v>14</v>
      </c>
      <c r="B31" s="62" t="s">
        <v>297</v>
      </c>
      <c r="C31" s="63" t="s">
        <v>343</v>
      </c>
      <c r="D31" s="62" t="s">
        <v>323</v>
      </c>
      <c r="E31" s="62" t="s">
        <v>278</v>
      </c>
      <c r="F31" s="62" t="s">
        <v>344</v>
      </c>
      <c r="G31" s="62" t="s">
        <v>301</v>
      </c>
      <c r="H31" s="62" t="s">
        <v>309</v>
      </c>
      <c r="I31" s="62" t="s">
        <v>303</v>
      </c>
      <c r="J31" s="62" t="s">
        <v>303</v>
      </c>
      <c r="K31" s="61">
        <v>0</v>
      </c>
      <c r="L31" s="66"/>
      <c r="M31" s="66"/>
      <c r="N31" s="66"/>
      <c r="O31" s="61">
        <v>1.75</v>
      </c>
      <c r="P31" s="61">
        <v>5</v>
      </c>
      <c r="Q31" s="61">
        <v>1</v>
      </c>
    </row>
    <row r="32" spans="1:17" x14ac:dyDescent="0.25">
      <c r="A32" s="61">
        <v>15</v>
      </c>
      <c r="B32" s="62" t="s">
        <v>297</v>
      </c>
      <c r="C32" s="63" t="s">
        <v>310</v>
      </c>
      <c r="D32" s="62" t="s">
        <v>307</v>
      </c>
      <c r="E32" s="62" t="s">
        <v>326</v>
      </c>
      <c r="F32" s="62" t="s">
        <v>337</v>
      </c>
      <c r="G32" s="62" t="s">
        <v>313</v>
      </c>
      <c r="H32" s="62" t="s">
        <v>309</v>
      </c>
      <c r="I32" s="62" t="s">
        <v>305</v>
      </c>
      <c r="J32" s="62" t="s">
        <v>303</v>
      </c>
      <c r="K32" s="61">
        <v>0</v>
      </c>
      <c r="L32" s="61">
        <v>1.75</v>
      </c>
      <c r="M32" s="61">
        <v>5</v>
      </c>
      <c r="N32" s="61">
        <v>1</v>
      </c>
      <c r="O32" s="64"/>
      <c r="P32" s="64"/>
      <c r="Q32" s="64"/>
    </row>
    <row r="33" spans="1:17" x14ac:dyDescent="0.25">
      <c r="A33" s="61">
        <v>15</v>
      </c>
      <c r="B33" s="62" t="s">
        <v>297</v>
      </c>
      <c r="C33" s="63" t="s">
        <v>339</v>
      </c>
      <c r="D33" s="62" t="s">
        <v>307</v>
      </c>
      <c r="E33" s="62" t="s">
        <v>205</v>
      </c>
      <c r="F33" s="62" t="s">
        <v>345</v>
      </c>
      <c r="G33" s="62" t="s">
        <v>313</v>
      </c>
      <c r="H33" s="62" t="s">
        <v>309</v>
      </c>
      <c r="I33" s="62" t="s">
        <v>305</v>
      </c>
      <c r="J33" s="62" t="s">
        <v>303</v>
      </c>
      <c r="K33" s="61">
        <v>0</v>
      </c>
      <c r="L33" s="61">
        <v>1.5</v>
      </c>
      <c r="M33" s="61">
        <v>4</v>
      </c>
      <c r="N33" s="61">
        <v>0</v>
      </c>
      <c r="O33" s="64"/>
      <c r="P33" s="64"/>
      <c r="Q33" s="64"/>
    </row>
    <row r="34" spans="1:17" x14ac:dyDescent="0.25">
      <c r="A34" s="61">
        <v>15</v>
      </c>
      <c r="B34" s="62" t="s">
        <v>297</v>
      </c>
      <c r="C34" s="63" t="s">
        <v>346</v>
      </c>
      <c r="D34" s="62" t="s">
        <v>323</v>
      </c>
      <c r="E34" s="62" t="s">
        <v>334</v>
      </c>
      <c r="F34" s="62" t="s">
        <v>347</v>
      </c>
      <c r="G34" s="62" t="s">
        <v>301</v>
      </c>
      <c r="H34" s="62" t="s">
        <v>309</v>
      </c>
      <c r="I34" s="62" t="s">
        <v>305</v>
      </c>
      <c r="J34" s="62" t="s">
        <v>303</v>
      </c>
      <c r="K34" s="61">
        <v>0</v>
      </c>
      <c r="L34" s="65">
        <v>1.5</v>
      </c>
      <c r="M34" s="65">
        <v>5</v>
      </c>
      <c r="N34" s="65">
        <v>1</v>
      </c>
      <c r="O34" s="64"/>
      <c r="P34" s="64"/>
      <c r="Q34" s="64"/>
    </row>
    <row r="35" spans="1:17" x14ac:dyDescent="0.25">
      <c r="A35" s="61">
        <v>16</v>
      </c>
      <c r="B35" s="62" t="s">
        <v>297</v>
      </c>
      <c r="C35" s="63" t="s">
        <v>310</v>
      </c>
      <c r="D35" s="62" t="s">
        <v>307</v>
      </c>
      <c r="E35" s="62" t="s">
        <v>326</v>
      </c>
      <c r="F35" s="62" t="s">
        <v>321</v>
      </c>
      <c r="G35" s="62" t="s">
        <v>313</v>
      </c>
      <c r="H35" s="62" t="s">
        <v>302</v>
      </c>
      <c r="I35" s="62" t="s">
        <v>305</v>
      </c>
      <c r="J35" s="62" t="s">
        <v>314</v>
      </c>
      <c r="K35" s="61">
        <v>0</v>
      </c>
      <c r="L35" s="61">
        <v>2.25</v>
      </c>
      <c r="M35" s="61">
        <v>1</v>
      </c>
      <c r="N35" s="61">
        <v>2</v>
      </c>
      <c r="O35" s="64"/>
      <c r="P35" s="64"/>
      <c r="Q35" s="64"/>
    </row>
    <row r="36" spans="1:17" x14ac:dyDescent="0.25">
      <c r="A36" s="61">
        <v>16</v>
      </c>
      <c r="B36" s="62" t="s">
        <v>297</v>
      </c>
      <c r="C36" s="63" t="s">
        <v>338</v>
      </c>
      <c r="D36" s="62" t="s">
        <v>299</v>
      </c>
      <c r="E36" s="62" t="s">
        <v>318</v>
      </c>
      <c r="F36" s="62" t="s">
        <v>304</v>
      </c>
      <c r="G36" s="62" t="s">
        <v>313</v>
      </c>
      <c r="H36" s="62" t="s">
        <v>302</v>
      </c>
      <c r="I36" s="62" t="s">
        <v>305</v>
      </c>
      <c r="J36" s="62" t="s">
        <v>314</v>
      </c>
      <c r="K36" s="61">
        <v>0</v>
      </c>
      <c r="L36" s="64"/>
      <c r="M36" s="64"/>
      <c r="N36" s="64"/>
      <c r="O36" s="65">
        <v>1.5</v>
      </c>
      <c r="P36" s="65">
        <v>3</v>
      </c>
      <c r="Q36" s="65">
        <v>0</v>
      </c>
    </row>
    <row r="37" spans="1:17" x14ac:dyDescent="0.25">
      <c r="A37" s="61">
        <v>16</v>
      </c>
      <c r="B37" s="62" t="s">
        <v>297</v>
      </c>
      <c r="C37" s="63" t="s">
        <v>339</v>
      </c>
      <c r="D37" s="62" t="s">
        <v>307</v>
      </c>
      <c r="E37" s="62" t="s">
        <v>205</v>
      </c>
      <c r="F37" s="62" t="s">
        <v>344</v>
      </c>
      <c r="G37" s="62" t="s">
        <v>313</v>
      </c>
      <c r="H37" s="62" t="s">
        <v>302</v>
      </c>
      <c r="I37" s="62" t="s">
        <v>305</v>
      </c>
      <c r="J37" s="62" t="s">
        <v>314</v>
      </c>
      <c r="K37" s="61">
        <v>0</v>
      </c>
      <c r="L37" s="61">
        <v>1.5</v>
      </c>
      <c r="M37" s="61">
        <v>3</v>
      </c>
      <c r="N37" s="61">
        <v>0</v>
      </c>
      <c r="O37" s="66"/>
      <c r="P37" s="66"/>
      <c r="Q37" s="66"/>
    </row>
    <row r="38" spans="1:17" x14ac:dyDescent="0.25">
      <c r="A38" s="61">
        <v>17</v>
      </c>
      <c r="B38" s="62" t="s">
        <v>297</v>
      </c>
      <c r="C38" s="63" t="s">
        <v>310</v>
      </c>
      <c r="D38" s="62" t="s">
        <v>299</v>
      </c>
      <c r="E38" s="62" t="s">
        <v>311</v>
      </c>
      <c r="F38" s="62" t="s">
        <v>337</v>
      </c>
      <c r="G38" s="62" t="s">
        <v>301</v>
      </c>
      <c r="H38" s="62" t="s">
        <v>302</v>
      </c>
      <c r="I38" s="62" t="s">
        <v>305</v>
      </c>
      <c r="J38" s="62" t="s">
        <v>303</v>
      </c>
      <c r="K38" s="61">
        <v>0</v>
      </c>
      <c r="L38" s="61">
        <v>2.25</v>
      </c>
      <c r="M38" s="61">
        <v>2</v>
      </c>
      <c r="N38" s="61">
        <v>2</v>
      </c>
      <c r="O38" s="65">
        <v>1.25</v>
      </c>
      <c r="P38" s="65">
        <v>2</v>
      </c>
      <c r="Q38" s="65">
        <v>0</v>
      </c>
    </row>
    <row r="39" spans="1:17" x14ac:dyDescent="0.25">
      <c r="A39" s="61">
        <v>17</v>
      </c>
      <c r="B39" s="62" t="s">
        <v>297</v>
      </c>
      <c r="C39" s="63" t="s">
        <v>348</v>
      </c>
      <c r="D39" s="62" t="s">
        <v>323</v>
      </c>
      <c r="E39" s="62" t="s">
        <v>278</v>
      </c>
      <c r="F39" s="62" t="s">
        <v>349</v>
      </c>
      <c r="G39" s="62" t="s">
        <v>301</v>
      </c>
      <c r="H39" s="62" t="s">
        <v>302</v>
      </c>
      <c r="I39" s="62" t="s">
        <v>303</v>
      </c>
      <c r="J39" s="62" t="s">
        <v>303</v>
      </c>
      <c r="K39" s="61">
        <v>0</v>
      </c>
      <c r="L39" s="61">
        <v>1.75</v>
      </c>
      <c r="M39" s="61">
        <v>1</v>
      </c>
      <c r="N39" s="61">
        <v>0</v>
      </c>
      <c r="O39" s="65">
        <v>1.5</v>
      </c>
      <c r="P39" s="65">
        <v>2</v>
      </c>
      <c r="Q39" s="65">
        <v>0</v>
      </c>
    </row>
    <row r="40" spans="1:17" x14ac:dyDescent="0.25">
      <c r="A40" s="61">
        <v>19</v>
      </c>
      <c r="B40" s="62" t="s">
        <v>297</v>
      </c>
      <c r="C40" s="63" t="s">
        <v>350</v>
      </c>
      <c r="D40" s="62" t="s">
        <v>323</v>
      </c>
      <c r="E40" s="62" t="s">
        <v>333</v>
      </c>
      <c r="F40" s="62" t="s">
        <v>300</v>
      </c>
      <c r="G40" s="62" t="s">
        <v>301</v>
      </c>
      <c r="H40" s="62" t="s">
        <v>302</v>
      </c>
      <c r="I40" s="62" t="s">
        <v>303</v>
      </c>
      <c r="J40" s="62" t="s">
        <v>303</v>
      </c>
      <c r="K40" s="61">
        <v>0</v>
      </c>
      <c r="L40" s="61">
        <v>1.75</v>
      </c>
      <c r="M40" s="61">
        <v>1</v>
      </c>
      <c r="N40" s="61">
        <v>1</v>
      </c>
      <c r="O40" s="65">
        <v>1.5</v>
      </c>
      <c r="P40" s="65">
        <v>2</v>
      </c>
      <c r="Q40" s="65">
        <v>0</v>
      </c>
    </row>
    <row r="41" spans="1:17" x14ac:dyDescent="0.25">
      <c r="A41" s="61">
        <v>20</v>
      </c>
      <c r="B41" s="62" t="s">
        <v>297</v>
      </c>
      <c r="C41" s="63" t="s">
        <v>338</v>
      </c>
      <c r="D41" s="62" t="s">
        <v>299</v>
      </c>
      <c r="E41" s="62" t="s">
        <v>278</v>
      </c>
      <c r="F41" s="62" t="s">
        <v>300</v>
      </c>
      <c r="G41" s="62" t="s">
        <v>301</v>
      </c>
      <c r="H41" s="62" t="s">
        <v>302</v>
      </c>
      <c r="I41" s="62" t="s">
        <v>303</v>
      </c>
      <c r="J41" s="62" t="s">
        <v>303</v>
      </c>
      <c r="K41" s="61">
        <v>0</v>
      </c>
      <c r="L41" s="61">
        <v>2</v>
      </c>
      <c r="M41" s="61">
        <v>4</v>
      </c>
      <c r="N41" s="61">
        <v>0</v>
      </c>
      <c r="O41" s="61">
        <v>1</v>
      </c>
      <c r="P41" s="61">
        <v>4</v>
      </c>
      <c r="Q41" s="61">
        <v>0</v>
      </c>
    </row>
    <row r="42" spans="1:17" x14ac:dyDescent="0.25">
      <c r="A42" s="61">
        <v>21</v>
      </c>
      <c r="B42" s="62" t="s">
        <v>297</v>
      </c>
      <c r="C42" s="63" t="s">
        <v>338</v>
      </c>
      <c r="D42" s="62" t="s">
        <v>299</v>
      </c>
      <c r="E42" s="62" t="s">
        <v>278</v>
      </c>
      <c r="F42" s="62" t="s">
        <v>304</v>
      </c>
      <c r="G42" s="62" t="s">
        <v>301</v>
      </c>
      <c r="H42" s="62" t="s">
        <v>302</v>
      </c>
      <c r="I42" s="62" t="s">
        <v>314</v>
      </c>
      <c r="J42" s="62" t="s">
        <v>305</v>
      </c>
      <c r="K42" s="61">
        <v>1</v>
      </c>
      <c r="L42" s="61">
        <v>2</v>
      </c>
      <c r="M42" s="61">
        <v>4</v>
      </c>
      <c r="N42" s="61">
        <v>1</v>
      </c>
      <c r="O42" s="65">
        <v>1.75</v>
      </c>
      <c r="P42" s="65">
        <v>4</v>
      </c>
      <c r="Q42" s="65">
        <v>0</v>
      </c>
    </row>
    <row r="43" spans="1:17" x14ac:dyDescent="0.25">
      <c r="A43" s="61">
        <v>22</v>
      </c>
      <c r="B43" s="62" t="s">
        <v>297</v>
      </c>
      <c r="C43" s="63" t="s">
        <v>338</v>
      </c>
      <c r="D43" s="62" t="s">
        <v>299</v>
      </c>
      <c r="E43" s="62" t="s">
        <v>278</v>
      </c>
      <c r="F43" s="62" t="s">
        <v>337</v>
      </c>
      <c r="G43" s="62" t="s">
        <v>313</v>
      </c>
      <c r="H43" s="62" t="s">
        <v>302</v>
      </c>
      <c r="I43" s="62" t="s">
        <v>314</v>
      </c>
      <c r="J43" s="62" t="s">
        <v>305</v>
      </c>
      <c r="K43" s="61">
        <v>0</v>
      </c>
      <c r="L43" s="61">
        <v>1.75</v>
      </c>
      <c r="M43" s="61">
        <v>2</v>
      </c>
      <c r="N43" s="61">
        <v>0</v>
      </c>
      <c r="O43" s="65">
        <v>1.25</v>
      </c>
      <c r="P43" s="65">
        <v>3</v>
      </c>
      <c r="Q43" s="65">
        <v>0</v>
      </c>
    </row>
    <row r="44" spans="1:17" x14ac:dyDescent="0.25">
      <c r="A44" s="61">
        <v>22</v>
      </c>
      <c r="B44" s="62" t="s">
        <v>297</v>
      </c>
      <c r="C44" s="63" t="s">
        <v>351</v>
      </c>
      <c r="D44" s="62" t="s">
        <v>323</v>
      </c>
      <c r="E44" s="62" t="s">
        <v>318</v>
      </c>
      <c r="F44" s="62" t="s">
        <v>345</v>
      </c>
      <c r="G44" s="62" t="s">
        <v>301</v>
      </c>
      <c r="H44" s="62" t="s">
        <v>302</v>
      </c>
      <c r="I44" s="62" t="s">
        <v>314</v>
      </c>
      <c r="J44" s="62" t="s">
        <v>305</v>
      </c>
      <c r="K44" s="61">
        <v>0</v>
      </c>
      <c r="L44" s="61">
        <v>1.25</v>
      </c>
      <c r="M44" s="61">
        <v>2</v>
      </c>
      <c r="N44" s="61">
        <v>0</v>
      </c>
      <c r="O44" s="64"/>
      <c r="P44" s="64"/>
      <c r="Q44" s="64"/>
    </row>
    <row r="45" spans="1:17" x14ac:dyDescent="0.25">
      <c r="A45" s="61">
        <v>22</v>
      </c>
      <c r="B45" s="62" t="s">
        <v>297</v>
      </c>
      <c r="C45" s="63" t="s">
        <v>352</v>
      </c>
      <c r="D45" s="62" t="s">
        <v>323</v>
      </c>
      <c r="E45" s="62" t="s">
        <v>333</v>
      </c>
      <c r="F45" s="62" t="s">
        <v>304</v>
      </c>
      <c r="G45" s="62" t="s">
        <v>301</v>
      </c>
      <c r="H45" s="62" t="s">
        <v>302</v>
      </c>
      <c r="I45" s="62" t="s">
        <v>314</v>
      </c>
      <c r="J45" s="62" t="s">
        <v>305</v>
      </c>
      <c r="K45" s="61">
        <v>0</v>
      </c>
      <c r="L45" s="61">
        <v>1.75</v>
      </c>
      <c r="M45" s="61">
        <v>2</v>
      </c>
      <c r="N45" s="61">
        <v>1</v>
      </c>
      <c r="O45" s="64"/>
      <c r="P45" s="64"/>
      <c r="Q45" s="64"/>
    </row>
    <row r="46" spans="1:17" x14ac:dyDescent="0.25">
      <c r="A46" s="61">
        <v>24</v>
      </c>
      <c r="B46" s="62" t="s">
        <v>297</v>
      </c>
      <c r="C46" s="63" t="s">
        <v>338</v>
      </c>
      <c r="D46" s="62" t="s">
        <v>299</v>
      </c>
      <c r="E46" s="62" t="s">
        <v>318</v>
      </c>
      <c r="F46" s="62" t="s">
        <v>337</v>
      </c>
      <c r="G46" s="62" t="s">
        <v>335</v>
      </c>
      <c r="H46" s="62" t="s">
        <v>335</v>
      </c>
      <c r="I46" s="62" t="s">
        <v>336</v>
      </c>
      <c r="J46" s="62" t="s">
        <v>336</v>
      </c>
      <c r="K46" s="61">
        <v>0</v>
      </c>
      <c r="L46" s="64"/>
      <c r="M46" s="64"/>
      <c r="N46" s="64"/>
      <c r="O46" s="61">
        <v>1.25</v>
      </c>
      <c r="P46" s="61">
        <v>3</v>
      </c>
      <c r="Q46" s="61">
        <v>0</v>
      </c>
    </row>
    <row r="47" spans="1:17" x14ac:dyDescent="0.25">
      <c r="A47" s="61">
        <v>25</v>
      </c>
      <c r="B47" s="62" t="s">
        <v>297</v>
      </c>
      <c r="C47" s="63" t="s">
        <v>338</v>
      </c>
      <c r="D47" s="62" t="s">
        <v>299</v>
      </c>
      <c r="E47" s="62" t="s">
        <v>318</v>
      </c>
      <c r="F47" s="62" t="s">
        <v>321</v>
      </c>
      <c r="G47" s="62" t="s">
        <v>313</v>
      </c>
      <c r="H47" s="62" t="s">
        <v>309</v>
      </c>
      <c r="I47" s="62" t="s">
        <v>305</v>
      </c>
      <c r="J47" s="62" t="s">
        <v>305</v>
      </c>
      <c r="K47" s="61">
        <v>0</v>
      </c>
      <c r="L47" s="66"/>
      <c r="M47" s="66"/>
      <c r="N47" s="66"/>
      <c r="O47" s="61">
        <v>1.5</v>
      </c>
      <c r="P47" s="61">
        <v>4</v>
      </c>
      <c r="Q47" s="61">
        <v>0</v>
      </c>
    </row>
    <row r="48" spans="1:17" x14ac:dyDescent="0.25">
      <c r="A48" s="61">
        <v>26</v>
      </c>
      <c r="B48" s="62" t="s">
        <v>297</v>
      </c>
      <c r="C48" s="63" t="s">
        <v>338</v>
      </c>
      <c r="D48" s="62" t="s">
        <v>299</v>
      </c>
      <c r="E48" s="62" t="s">
        <v>318</v>
      </c>
      <c r="F48" s="62" t="s">
        <v>345</v>
      </c>
      <c r="G48" s="62" t="s">
        <v>313</v>
      </c>
      <c r="H48" s="62" t="s">
        <v>302</v>
      </c>
      <c r="I48" s="62" t="s">
        <v>314</v>
      </c>
      <c r="J48" s="62" t="s">
        <v>303</v>
      </c>
      <c r="K48" s="61">
        <v>1</v>
      </c>
      <c r="L48" s="64"/>
      <c r="M48" s="64"/>
      <c r="N48" s="64"/>
      <c r="O48" s="61">
        <v>1.5</v>
      </c>
      <c r="P48" s="61">
        <v>2</v>
      </c>
      <c r="Q48" s="61">
        <v>1</v>
      </c>
    </row>
    <row r="49" spans="1:17" x14ac:dyDescent="0.25">
      <c r="A49" s="61">
        <v>26</v>
      </c>
      <c r="B49" s="62" t="s">
        <v>315</v>
      </c>
      <c r="C49" s="63" t="s">
        <v>353</v>
      </c>
      <c r="D49" s="62" t="s">
        <v>317</v>
      </c>
      <c r="E49" s="62" t="s">
        <v>318</v>
      </c>
      <c r="F49" s="62" t="s">
        <v>337</v>
      </c>
      <c r="G49" s="62" t="s">
        <v>301</v>
      </c>
      <c r="H49" s="62" t="s">
        <v>302</v>
      </c>
      <c r="I49" s="62" t="s">
        <v>303</v>
      </c>
      <c r="J49" s="62" t="s">
        <v>303</v>
      </c>
      <c r="K49" s="61">
        <v>1</v>
      </c>
      <c r="L49" s="61">
        <v>2</v>
      </c>
      <c r="M49" s="61">
        <v>3</v>
      </c>
      <c r="N49" s="61">
        <v>0</v>
      </c>
      <c r="O49" s="61">
        <v>1</v>
      </c>
      <c r="P49" s="61">
        <v>3</v>
      </c>
      <c r="Q49" s="61">
        <v>0</v>
      </c>
    </row>
    <row r="50" spans="1:17" x14ac:dyDescent="0.25">
      <c r="A50" s="61">
        <v>27</v>
      </c>
      <c r="B50" s="62" t="s">
        <v>297</v>
      </c>
      <c r="C50" s="63" t="s">
        <v>338</v>
      </c>
      <c r="D50" s="62" t="s">
        <v>307</v>
      </c>
      <c r="E50" s="62" t="s">
        <v>333</v>
      </c>
      <c r="F50" s="62" t="s">
        <v>300</v>
      </c>
      <c r="G50" s="62" t="s">
        <v>301</v>
      </c>
      <c r="H50" s="62" t="s">
        <v>309</v>
      </c>
      <c r="I50" s="62" t="s">
        <v>303</v>
      </c>
      <c r="J50" s="62" t="s">
        <v>303</v>
      </c>
      <c r="K50" s="61">
        <v>0</v>
      </c>
      <c r="L50" s="61">
        <v>1.25</v>
      </c>
      <c r="M50" s="61">
        <v>5</v>
      </c>
      <c r="N50" s="61">
        <v>0</v>
      </c>
      <c r="O50" s="61">
        <v>2</v>
      </c>
      <c r="P50" s="61">
        <v>5</v>
      </c>
      <c r="Q50" s="61">
        <v>1</v>
      </c>
    </row>
    <row r="51" spans="1:17" x14ac:dyDescent="0.25">
      <c r="A51" s="61">
        <v>27</v>
      </c>
      <c r="B51" s="62" t="s">
        <v>297</v>
      </c>
      <c r="C51" s="63" t="s">
        <v>322</v>
      </c>
      <c r="D51" s="62" t="s">
        <v>323</v>
      </c>
      <c r="E51" s="62" t="s">
        <v>278</v>
      </c>
      <c r="F51" s="62" t="s">
        <v>328</v>
      </c>
      <c r="G51" s="62" t="s">
        <v>301</v>
      </c>
      <c r="H51" s="62" t="s">
        <v>309</v>
      </c>
      <c r="I51" s="62" t="s">
        <v>303</v>
      </c>
      <c r="J51" s="62" t="s">
        <v>303</v>
      </c>
      <c r="K51" s="61">
        <v>0</v>
      </c>
      <c r="L51" s="61">
        <v>1.75</v>
      </c>
      <c r="M51" s="61">
        <v>5</v>
      </c>
      <c r="N51" s="61">
        <v>1</v>
      </c>
      <c r="O51" s="66"/>
      <c r="P51" s="66"/>
      <c r="Q51" s="66"/>
    </row>
    <row r="52" spans="1:17" x14ac:dyDescent="0.25">
      <c r="A52" s="61">
        <v>27</v>
      </c>
      <c r="B52" s="62" t="s">
        <v>297</v>
      </c>
      <c r="C52" s="63" t="s">
        <v>354</v>
      </c>
      <c r="D52" s="62" t="s">
        <v>323</v>
      </c>
      <c r="E52" s="62" t="s">
        <v>334</v>
      </c>
      <c r="F52" s="62" t="s">
        <v>355</v>
      </c>
      <c r="G52" s="62" t="s">
        <v>301</v>
      </c>
      <c r="H52" s="62" t="s">
        <v>309</v>
      </c>
      <c r="I52" s="62" t="s">
        <v>303</v>
      </c>
      <c r="J52" s="62" t="s">
        <v>303</v>
      </c>
      <c r="K52" s="61">
        <v>0</v>
      </c>
      <c r="L52" s="65">
        <v>1</v>
      </c>
      <c r="M52" s="65">
        <v>5</v>
      </c>
      <c r="N52" s="65">
        <v>0</v>
      </c>
      <c r="O52" s="61">
        <v>1.5</v>
      </c>
      <c r="P52" s="61">
        <v>5</v>
      </c>
      <c r="Q52" s="61">
        <v>1</v>
      </c>
    </row>
    <row r="53" spans="1:17" x14ac:dyDescent="0.25">
      <c r="A53" s="61">
        <v>27</v>
      </c>
      <c r="B53" s="62" t="s">
        <v>315</v>
      </c>
      <c r="C53" s="63" t="s">
        <v>356</v>
      </c>
      <c r="D53" s="62" t="s">
        <v>323</v>
      </c>
      <c r="E53" s="62" t="s">
        <v>333</v>
      </c>
      <c r="F53" s="62" t="s">
        <v>357</v>
      </c>
      <c r="G53" s="62" t="s">
        <v>301</v>
      </c>
      <c r="H53" s="62" t="s">
        <v>309</v>
      </c>
      <c r="I53" s="62" t="s">
        <v>303</v>
      </c>
      <c r="J53" s="62" t="s">
        <v>303</v>
      </c>
      <c r="K53" s="61">
        <v>0</v>
      </c>
      <c r="L53" s="61">
        <v>2</v>
      </c>
      <c r="M53" s="61">
        <v>3</v>
      </c>
      <c r="N53" s="61">
        <v>1</v>
      </c>
      <c r="O53" s="64"/>
      <c r="P53" s="64"/>
      <c r="Q53" s="64"/>
    </row>
    <row r="54" spans="1:17" x14ac:dyDescent="0.25">
      <c r="A54" s="61">
        <v>27</v>
      </c>
      <c r="B54" s="62" t="s">
        <v>315</v>
      </c>
      <c r="C54" s="63" t="s">
        <v>358</v>
      </c>
      <c r="D54" s="62" t="s">
        <v>323</v>
      </c>
      <c r="E54" s="62" t="s">
        <v>278</v>
      </c>
      <c r="F54" s="62" t="s">
        <v>359</v>
      </c>
      <c r="G54" s="62" t="s">
        <v>301</v>
      </c>
      <c r="H54" s="62" t="s">
        <v>309</v>
      </c>
      <c r="I54" s="62" t="s">
        <v>303</v>
      </c>
      <c r="J54" s="62" t="s">
        <v>303</v>
      </c>
      <c r="K54" s="61">
        <v>0</v>
      </c>
      <c r="L54" s="65">
        <v>1.75</v>
      </c>
      <c r="M54" s="65">
        <v>5</v>
      </c>
      <c r="N54" s="65">
        <v>0</v>
      </c>
      <c r="O54" s="61">
        <v>2.25</v>
      </c>
      <c r="P54" s="61">
        <v>5</v>
      </c>
      <c r="Q54" s="61">
        <v>2</v>
      </c>
    </row>
    <row r="55" spans="1:17" x14ac:dyDescent="0.25">
      <c r="A55" s="61">
        <v>28</v>
      </c>
      <c r="B55" s="62" t="s">
        <v>297</v>
      </c>
      <c r="C55" s="63" t="s">
        <v>339</v>
      </c>
      <c r="D55" s="62" t="s">
        <v>307</v>
      </c>
      <c r="E55" s="62" t="s">
        <v>205</v>
      </c>
      <c r="F55" s="62" t="s">
        <v>304</v>
      </c>
      <c r="G55" s="62" t="s">
        <v>313</v>
      </c>
      <c r="H55" s="62" t="s">
        <v>309</v>
      </c>
      <c r="I55" s="62" t="s">
        <v>314</v>
      </c>
      <c r="J55" s="62" t="s">
        <v>314</v>
      </c>
      <c r="K55" s="61">
        <v>0</v>
      </c>
      <c r="L55" s="64"/>
      <c r="M55" s="64"/>
      <c r="N55" s="64"/>
      <c r="O55" s="61">
        <v>2.5</v>
      </c>
      <c r="P55" s="61">
        <v>3</v>
      </c>
      <c r="Q55" s="61">
        <v>2</v>
      </c>
    </row>
    <row r="56" spans="1:17" x14ac:dyDescent="0.25">
      <c r="A56" s="61">
        <v>29</v>
      </c>
      <c r="B56" s="62" t="s">
        <v>297</v>
      </c>
      <c r="C56" s="63" t="s">
        <v>339</v>
      </c>
      <c r="D56" s="62" t="s">
        <v>307</v>
      </c>
      <c r="E56" s="62" t="s">
        <v>205</v>
      </c>
      <c r="F56" s="62" t="s">
        <v>321</v>
      </c>
      <c r="G56" s="62" t="s">
        <v>313</v>
      </c>
      <c r="H56" s="62" t="s">
        <v>309</v>
      </c>
      <c r="I56" s="62" t="s">
        <v>305</v>
      </c>
      <c r="J56" s="62" t="s">
        <v>305</v>
      </c>
      <c r="K56" s="61">
        <v>0</v>
      </c>
      <c r="L56" s="61">
        <v>1.5</v>
      </c>
      <c r="M56" s="61">
        <v>5</v>
      </c>
      <c r="N56" s="61">
        <v>0</v>
      </c>
      <c r="O56" s="64"/>
      <c r="P56" s="64"/>
      <c r="Q56" s="64"/>
    </row>
    <row r="57" spans="1:17" x14ac:dyDescent="0.25">
      <c r="A57" s="61">
        <v>30</v>
      </c>
      <c r="B57" s="62" t="s">
        <v>297</v>
      </c>
      <c r="C57" s="63" t="s">
        <v>339</v>
      </c>
      <c r="D57" s="62" t="s">
        <v>307</v>
      </c>
      <c r="E57" s="62" t="s">
        <v>205</v>
      </c>
      <c r="F57" s="62" t="s">
        <v>328</v>
      </c>
      <c r="G57" s="62" t="s">
        <v>301</v>
      </c>
      <c r="H57" s="62" t="s">
        <v>309</v>
      </c>
      <c r="I57" s="62" t="s">
        <v>303</v>
      </c>
      <c r="J57" s="62" t="s">
        <v>303</v>
      </c>
      <c r="K57" s="61">
        <v>1</v>
      </c>
      <c r="L57" s="61">
        <v>1.5</v>
      </c>
      <c r="M57" s="61">
        <v>5</v>
      </c>
      <c r="N57" s="61">
        <v>0</v>
      </c>
      <c r="O57" s="64"/>
      <c r="P57" s="64"/>
      <c r="Q57" s="64"/>
    </row>
    <row r="58" spans="1:17" x14ac:dyDescent="0.25">
      <c r="A58" s="61">
        <v>31</v>
      </c>
      <c r="B58" s="62" t="s">
        <v>297</v>
      </c>
      <c r="C58" s="63" t="s">
        <v>339</v>
      </c>
      <c r="D58" s="62" t="s">
        <v>307</v>
      </c>
      <c r="E58" s="62" t="s">
        <v>205</v>
      </c>
      <c r="F58" s="62" t="s">
        <v>360</v>
      </c>
      <c r="G58" s="62" t="s">
        <v>335</v>
      </c>
      <c r="H58" s="62" t="s">
        <v>335</v>
      </c>
      <c r="I58" s="62" t="s">
        <v>336</v>
      </c>
      <c r="J58" s="62" t="s">
        <v>336</v>
      </c>
      <c r="K58" s="61">
        <v>0</v>
      </c>
      <c r="L58" s="65">
        <v>1.75</v>
      </c>
      <c r="M58" s="65">
        <v>1</v>
      </c>
      <c r="N58" s="65">
        <v>1</v>
      </c>
      <c r="O58" s="64"/>
      <c r="P58" s="64"/>
      <c r="Q58" s="64"/>
    </row>
    <row r="59" spans="1:17" x14ac:dyDescent="0.25">
      <c r="A59" s="61">
        <v>32</v>
      </c>
      <c r="B59" s="62" t="s">
        <v>297</v>
      </c>
      <c r="C59" s="63" t="s">
        <v>361</v>
      </c>
      <c r="D59" s="62" t="s">
        <v>299</v>
      </c>
      <c r="E59" s="62" t="s">
        <v>334</v>
      </c>
      <c r="F59" s="62" t="s">
        <v>300</v>
      </c>
      <c r="G59" s="62" t="s">
        <v>301</v>
      </c>
      <c r="H59" s="62" t="s">
        <v>302</v>
      </c>
      <c r="I59" s="62" t="s">
        <v>303</v>
      </c>
      <c r="J59" s="62" t="s">
        <v>303</v>
      </c>
      <c r="K59" s="61">
        <v>0</v>
      </c>
      <c r="L59" s="61">
        <v>1.75</v>
      </c>
      <c r="M59" s="61">
        <v>2</v>
      </c>
      <c r="N59" s="61">
        <v>0</v>
      </c>
      <c r="O59" s="61">
        <v>1.5</v>
      </c>
      <c r="P59" s="61">
        <v>2</v>
      </c>
      <c r="Q59" s="61">
        <v>0</v>
      </c>
    </row>
    <row r="60" spans="1:17" x14ac:dyDescent="0.25">
      <c r="A60" s="61">
        <v>32</v>
      </c>
      <c r="B60" s="62" t="s">
        <v>315</v>
      </c>
      <c r="C60" s="63" t="s">
        <v>362</v>
      </c>
      <c r="D60" s="62" t="s">
        <v>323</v>
      </c>
      <c r="E60" s="62" t="s">
        <v>318</v>
      </c>
      <c r="F60" s="62" t="s">
        <v>347</v>
      </c>
      <c r="G60" s="62" t="s">
        <v>301</v>
      </c>
      <c r="H60" s="62" t="s">
        <v>302</v>
      </c>
      <c r="I60" s="62" t="s">
        <v>303</v>
      </c>
      <c r="J60" s="62" t="s">
        <v>303</v>
      </c>
      <c r="K60" s="61">
        <v>0</v>
      </c>
      <c r="L60" s="61">
        <v>1.25</v>
      </c>
      <c r="M60" s="61">
        <v>2</v>
      </c>
      <c r="N60" s="61">
        <v>0</v>
      </c>
      <c r="O60" s="64"/>
      <c r="P60" s="64"/>
      <c r="Q60" s="64"/>
    </row>
    <row r="61" spans="1:17" x14ac:dyDescent="0.25">
      <c r="A61" s="61">
        <v>32</v>
      </c>
      <c r="B61" s="62" t="s">
        <v>315</v>
      </c>
      <c r="C61" s="63" t="s">
        <v>363</v>
      </c>
      <c r="D61" s="62" t="s">
        <v>317</v>
      </c>
      <c r="E61" s="62" t="s">
        <v>333</v>
      </c>
      <c r="F61" s="62" t="s">
        <v>321</v>
      </c>
      <c r="G61" s="62" t="s">
        <v>301</v>
      </c>
      <c r="H61" s="62" t="s">
        <v>302</v>
      </c>
      <c r="I61" s="62" t="s">
        <v>303</v>
      </c>
      <c r="J61" s="62" t="s">
        <v>303</v>
      </c>
      <c r="K61" s="61">
        <v>0</v>
      </c>
      <c r="L61" s="61">
        <v>1.5</v>
      </c>
      <c r="M61" s="61">
        <v>3</v>
      </c>
      <c r="N61" s="61">
        <v>0</v>
      </c>
      <c r="O61" s="61">
        <v>2</v>
      </c>
      <c r="P61" s="61">
        <v>3</v>
      </c>
      <c r="Q61" s="61">
        <v>1</v>
      </c>
    </row>
    <row r="62" spans="1:17" x14ac:dyDescent="0.25">
      <c r="A62" s="65">
        <v>33</v>
      </c>
      <c r="B62" s="62" t="s">
        <v>297</v>
      </c>
      <c r="C62" s="63" t="s">
        <v>364</v>
      </c>
      <c r="D62" s="62" t="s">
        <v>307</v>
      </c>
      <c r="E62" s="62" t="s">
        <v>318</v>
      </c>
      <c r="F62" s="62" t="s">
        <v>300</v>
      </c>
      <c r="G62" s="62" t="s">
        <v>365</v>
      </c>
      <c r="H62" s="62" t="s">
        <v>335</v>
      </c>
      <c r="I62" s="62" t="s">
        <v>303</v>
      </c>
      <c r="J62" s="62" t="s">
        <v>303</v>
      </c>
      <c r="K62" s="61">
        <v>0</v>
      </c>
      <c r="L62" s="61">
        <v>1.25</v>
      </c>
      <c r="M62" s="61">
        <v>1</v>
      </c>
      <c r="N62" s="61">
        <v>0</v>
      </c>
      <c r="O62" s="65">
        <v>2</v>
      </c>
      <c r="P62" s="65">
        <v>2</v>
      </c>
      <c r="Q62" s="65">
        <v>1</v>
      </c>
    </row>
    <row r="63" spans="1:17" x14ac:dyDescent="0.25">
      <c r="A63" s="61">
        <v>34</v>
      </c>
      <c r="B63" s="62" t="s">
        <v>297</v>
      </c>
      <c r="C63" s="63" t="s">
        <v>364</v>
      </c>
      <c r="D63" s="62" t="s">
        <v>307</v>
      </c>
      <c r="E63" s="62" t="s">
        <v>318</v>
      </c>
      <c r="F63" s="62" t="s">
        <v>304</v>
      </c>
      <c r="G63" s="62" t="s">
        <v>335</v>
      </c>
      <c r="H63" s="62" t="s">
        <v>335</v>
      </c>
      <c r="I63" s="62" t="s">
        <v>336</v>
      </c>
      <c r="J63" s="62" t="s">
        <v>336</v>
      </c>
      <c r="K63" s="61">
        <v>1</v>
      </c>
      <c r="L63" s="61">
        <v>1.75</v>
      </c>
      <c r="M63" s="61">
        <v>3</v>
      </c>
      <c r="N63" s="61">
        <v>0</v>
      </c>
      <c r="O63" s="66"/>
      <c r="P63" s="66"/>
      <c r="Q63" s="66"/>
    </row>
    <row r="64" spans="1:17" x14ac:dyDescent="0.25">
      <c r="A64" s="65">
        <v>35</v>
      </c>
      <c r="B64" s="62" t="s">
        <v>297</v>
      </c>
      <c r="C64" s="63" t="s">
        <v>364</v>
      </c>
      <c r="D64" s="62" t="s">
        <v>307</v>
      </c>
      <c r="E64" s="62" t="s">
        <v>318</v>
      </c>
      <c r="F64" s="62" t="s">
        <v>366</v>
      </c>
      <c r="G64" s="62" t="s">
        <v>301</v>
      </c>
      <c r="H64" s="62" t="s">
        <v>302</v>
      </c>
      <c r="I64" s="62" t="s">
        <v>303</v>
      </c>
      <c r="J64" s="62" t="s">
        <v>303</v>
      </c>
      <c r="K64" s="61">
        <v>0</v>
      </c>
      <c r="L64" s="65">
        <v>1.75</v>
      </c>
      <c r="M64" s="65">
        <v>1</v>
      </c>
      <c r="N64" s="65">
        <v>0</v>
      </c>
      <c r="O64" s="61">
        <v>2</v>
      </c>
      <c r="P64" s="61">
        <v>2</v>
      </c>
      <c r="Q64" s="61">
        <v>1</v>
      </c>
    </row>
    <row r="65" spans="1:17" x14ac:dyDescent="0.25">
      <c r="A65" s="61">
        <v>36</v>
      </c>
      <c r="B65" s="62" t="s">
        <v>297</v>
      </c>
      <c r="C65" s="63" t="s">
        <v>364</v>
      </c>
      <c r="D65" s="62" t="s">
        <v>307</v>
      </c>
      <c r="E65" s="62" t="s">
        <v>318</v>
      </c>
      <c r="F65" s="62" t="s">
        <v>367</v>
      </c>
      <c r="G65" s="62" t="s">
        <v>368</v>
      </c>
      <c r="H65" s="62" t="s">
        <v>335</v>
      </c>
      <c r="I65" s="62" t="s">
        <v>303</v>
      </c>
      <c r="J65" s="62" t="s">
        <v>303</v>
      </c>
      <c r="K65" s="61">
        <v>0</v>
      </c>
      <c r="L65" s="65">
        <v>1.5</v>
      </c>
      <c r="M65" s="65">
        <v>1</v>
      </c>
      <c r="N65" s="65">
        <v>0</v>
      </c>
      <c r="O65" s="64"/>
      <c r="P65" s="64"/>
      <c r="Q65" s="64"/>
    </row>
    <row r="66" spans="1:17" x14ac:dyDescent="0.25">
      <c r="A66" s="61">
        <v>38</v>
      </c>
      <c r="B66" s="62" t="s">
        <v>297</v>
      </c>
      <c r="C66" s="63" t="s">
        <v>361</v>
      </c>
      <c r="D66" s="62" t="s">
        <v>299</v>
      </c>
      <c r="E66" s="62" t="s">
        <v>334</v>
      </c>
      <c r="F66" s="62" t="s">
        <v>304</v>
      </c>
      <c r="G66" s="62" t="s">
        <v>301</v>
      </c>
      <c r="H66" s="62" t="s">
        <v>309</v>
      </c>
      <c r="I66" s="62" t="s">
        <v>303</v>
      </c>
      <c r="J66" s="62" t="s">
        <v>303</v>
      </c>
      <c r="K66" s="61">
        <v>1</v>
      </c>
      <c r="L66" s="65">
        <v>2</v>
      </c>
      <c r="M66" s="65">
        <v>5</v>
      </c>
      <c r="N66" s="65">
        <v>1</v>
      </c>
      <c r="O66" s="61">
        <v>1.5</v>
      </c>
      <c r="P66" s="61">
        <v>5</v>
      </c>
      <c r="Q66" s="61">
        <v>0</v>
      </c>
    </row>
    <row r="67" spans="1:17" x14ac:dyDescent="0.25">
      <c r="A67" s="61">
        <v>38</v>
      </c>
      <c r="B67" s="62" t="s">
        <v>297</v>
      </c>
      <c r="C67" s="63" t="s">
        <v>351</v>
      </c>
      <c r="D67" s="62" t="s">
        <v>323</v>
      </c>
      <c r="E67" s="62" t="s">
        <v>334</v>
      </c>
      <c r="F67" s="62" t="s">
        <v>304</v>
      </c>
      <c r="G67" s="62" t="s">
        <v>301</v>
      </c>
      <c r="H67" s="62" t="s">
        <v>309</v>
      </c>
      <c r="I67" s="62" t="s">
        <v>303</v>
      </c>
      <c r="J67" s="62" t="s">
        <v>303</v>
      </c>
      <c r="K67" s="61">
        <v>1</v>
      </c>
      <c r="L67" s="61">
        <v>2.5</v>
      </c>
      <c r="M67" s="61">
        <v>4</v>
      </c>
      <c r="N67" s="61">
        <v>2</v>
      </c>
      <c r="O67" s="61">
        <v>1.75</v>
      </c>
      <c r="P67" s="61">
        <v>5</v>
      </c>
      <c r="Q67" s="61">
        <v>0</v>
      </c>
    </row>
    <row r="68" spans="1:17" x14ac:dyDescent="0.25">
      <c r="A68" s="61">
        <v>39</v>
      </c>
      <c r="B68" s="62" t="s">
        <v>297</v>
      </c>
      <c r="C68" s="63" t="s">
        <v>361</v>
      </c>
      <c r="D68" s="62" t="s">
        <v>299</v>
      </c>
      <c r="E68" s="62" t="s">
        <v>334</v>
      </c>
      <c r="F68" s="62" t="s">
        <v>337</v>
      </c>
      <c r="G68" s="62" t="s">
        <v>301</v>
      </c>
      <c r="H68" s="62" t="s">
        <v>309</v>
      </c>
      <c r="I68" s="62" t="s">
        <v>303</v>
      </c>
      <c r="J68" s="62" t="s">
        <v>303</v>
      </c>
      <c r="K68" s="61">
        <v>0</v>
      </c>
      <c r="L68" s="64"/>
      <c r="M68" s="64"/>
      <c r="N68" s="64"/>
      <c r="O68" s="65">
        <v>1.25</v>
      </c>
      <c r="P68" s="65">
        <v>5</v>
      </c>
      <c r="Q68" s="65">
        <v>0</v>
      </c>
    </row>
    <row r="69" spans="1:17" x14ac:dyDescent="0.25">
      <c r="A69" s="61">
        <v>39</v>
      </c>
      <c r="B69" s="62" t="s">
        <v>297</v>
      </c>
      <c r="C69" s="63" t="s">
        <v>342</v>
      </c>
      <c r="D69" s="62" t="s">
        <v>323</v>
      </c>
      <c r="E69" s="62" t="s">
        <v>334</v>
      </c>
      <c r="F69" s="62" t="s">
        <v>321</v>
      </c>
      <c r="G69" s="62" t="s">
        <v>301</v>
      </c>
      <c r="H69" s="62" t="s">
        <v>309</v>
      </c>
      <c r="I69" s="62" t="s">
        <v>303</v>
      </c>
      <c r="J69" s="62" t="s">
        <v>303</v>
      </c>
      <c r="K69" s="61">
        <v>0</v>
      </c>
      <c r="L69" s="61">
        <v>1.25</v>
      </c>
      <c r="M69" s="61">
        <v>5</v>
      </c>
      <c r="N69" s="61">
        <v>0</v>
      </c>
      <c r="O69" s="65">
        <v>1.75</v>
      </c>
      <c r="P69" s="65">
        <v>5</v>
      </c>
      <c r="Q69" s="65">
        <v>0</v>
      </c>
    </row>
    <row r="70" spans="1:17" x14ac:dyDescent="0.25">
      <c r="A70" s="61">
        <v>39</v>
      </c>
      <c r="B70" s="62" t="s">
        <v>315</v>
      </c>
      <c r="C70" s="63" t="s">
        <v>369</v>
      </c>
      <c r="D70" s="62" t="s">
        <v>323</v>
      </c>
      <c r="E70" s="62" t="s">
        <v>205</v>
      </c>
      <c r="F70" s="62" t="s">
        <v>370</v>
      </c>
      <c r="G70" s="62" t="s">
        <v>301</v>
      </c>
      <c r="H70" s="62" t="s">
        <v>309</v>
      </c>
      <c r="I70" s="62" t="s">
        <v>303</v>
      </c>
      <c r="J70" s="62" t="s">
        <v>303</v>
      </c>
      <c r="K70" s="61">
        <v>0</v>
      </c>
      <c r="L70" s="64"/>
      <c r="M70" s="64"/>
      <c r="N70" s="64"/>
      <c r="O70" s="65">
        <v>2.5</v>
      </c>
      <c r="P70" s="65">
        <v>3</v>
      </c>
      <c r="Q70" s="65">
        <v>2</v>
      </c>
    </row>
    <row r="71" spans="1:17" x14ac:dyDescent="0.25">
      <c r="A71" s="61">
        <v>39</v>
      </c>
      <c r="B71" s="62" t="s">
        <v>315</v>
      </c>
      <c r="C71" s="63" t="s">
        <v>371</v>
      </c>
      <c r="D71" s="62" t="s">
        <v>317</v>
      </c>
      <c r="E71" s="62" t="s">
        <v>334</v>
      </c>
      <c r="F71" s="62" t="s">
        <v>304</v>
      </c>
      <c r="G71" s="62" t="s">
        <v>301</v>
      </c>
      <c r="H71" s="62" t="s">
        <v>309</v>
      </c>
      <c r="I71" s="62" t="s">
        <v>303</v>
      </c>
      <c r="J71" s="62" t="s">
        <v>303</v>
      </c>
      <c r="K71" s="61">
        <v>0</v>
      </c>
      <c r="L71" s="64"/>
      <c r="M71" s="64"/>
      <c r="N71" s="64"/>
      <c r="O71" s="65">
        <v>1.75</v>
      </c>
      <c r="P71" s="65">
        <v>5</v>
      </c>
      <c r="Q71" s="65">
        <v>0</v>
      </c>
    </row>
    <row r="72" spans="1:17" x14ac:dyDescent="0.25">
      <c r="A72" s="61">
        <v>40</v>
      </c>
      <c r="B72" s="62" t="s">
        <v>297</v>
      </c>
      <c r="C72" s="63" t="s">
        <v>361</v>
      </c>
      <c r="D72" s="62" t="s">
        <v>299</v>
      </c>
      <c r="E72" s="62" t="s">
        <v>334</v>
      </c>
      <c r="F72" s="62" t="s">
        <v>321</v>
      </c>
      <c r="G72" s="62" t="s">
        <v>301</v>
      </c>
      <c r="H72" s="62" t="s">
        <v>302</v>
      </c>
      <c r="I72" s="62" t="s">
        <v>314</v>
      </c>
      <c r="J72" s="62" t="s">
        <v>314</v>
      </c>
      <c r="K72" s="61">
        <v>1</v>
      </c>
      <c r="L72" s="61">
        <v>2</v>
      </c>
      <c r="M72" s="61">
        <v>3</v>
      </c>
      <c r="N72" s="61">
        <v>1</v>
      </c>
      <c r="O72" s="65">
        <v>1.5</v>
      </c>
      <c r="P72" s="65">
        <v>3</v>
      </c>
      <c r="Q72" s="65">
        <v>0</v>
      </c>
    </row>
    <row r="73" spans="1:17" x14ac:dyDescent="0.25">
      <c r="A73" s="61">
        <v>40</v>
      </c>
      <c r="B73" s="62" t="s">
        <v>297</v>
      </c>
      <c r="C73" s="63" t="s">
        <v>372</v>
      </c>
      <c r="D73" s="62" t="s">
        <v>307</v>
      </c>
      <c r="E73" s="62" t="s">
        <v>334</v>
      </c>
      <c r="F73" s="62" t="s">
        <v>337</v>
      </c>
      <c r="G73" s="62" t="s">
        <v>301</v>
      </c>
      <c r="H73" s="62" t="s">
        <v>302</v>
      </c>
      <c r="I73" s="62" t="s">
        <v>314</v>
      </c>
      <c r="J73" s="62" t="s">
        <v>314</v>
      </c>
      <c r="K73" s="61">
        <v>1</v>
      </c>
      <c r="L73" s="61">
        <v>1.5</v>
      </c>
      <c r="M73" s="61">
        <v>4</v>
      </c>
      <c r="N73" s="61">
        <v>1</v>
      </c>
      <c r="O73" s="61">
        <v>2.5</v>
      </c>
      <c r="P73" s="61">
        <v>2</v>
      </c>
      <c r="Q73" s="61">
        <v>2</v>
      </c>
    </row>
    <row r="74" spans="1:17" x14ac:dyDescent="0.25">
      <c r="A74" s="61">
        <v>41</v>
      </c>
      <c r="B74" s="62" t="s">
        <v>297</v>
      </c>
      <c r="C74" s="63" t="s">
        <v>361</v>
      </c>
      <c r="D74" s="62" t="s">
        <v>299</v>
      </c>
      <c r="E74" s="62" t="s">
        <v>334</v>
      </c>
      <c r="F74" s="62" t="s">
        <v>328</v>
      </c>
      <c r="G74" s="62" t="s">
        <v>313</v>
      </c>
      <c r="H74" s="62" t="s">
        <v>309</v>
      </c>
      <c r="I74" s="62" t="s">
        <v>303</v>
      </c>
      <c r="J74" s="62" t="s">
        <v>303</v>
      </c>
      <c r="K74" s="61">
        <v>0</v>
      </c>
      <c r="L74" s="61">
        <v>2</v>
      </c>
      <c r="M74" s="61">
        <v>5</v>
      </c>
      <c r="N74" s="61">
        <v>0</v>
      </c>
      <c r="O74" s="61">
        <v>1.25</v>
      </c>
      <c r="P74" s="61">
        <v>5</v>
      </c>
      <c r="Q74" s="61">
        <v>0</v>
      </c>
    </row>
    <row r="75" spans="1:17" x14ac:dyDescent="0.25">
      <c r="A75" s="61">
        <v>41</v>
      </c>
      <c r="B75" s="62" t="s">
        <v>297</v>
      </c>
      <c r="C75" s="63" t="s">
        <v>342</v>
      </c>
      <c r="D75" s="62" t="s">
        <v>323</v>
      </c>
      <c r="E75" s="62" t="s">
        <v>334</v>
      </c>
      <c r="F75" s="62" t="s">
        <v>328</v>
      </c>
      <c r="G75" s="62" t="s">
        <v>313</v>
      </c>
      <c r="H75" s="62" t="s">
        <v>309</v>
      </c>
      <c r="I75" s="62" t="s">
        <v>303</v>
      </c>
      <c r="J75" s="62" t="s">
        <v>303</v>
      </c>
      <c r="K75" s="61">
        <v>0</v>
      </c>
      <c r="L75" s="61">
        <v>1.75</v>
      </c>
      <c r="M75" s="61">
        <v>5</v>
      </c>
      <c r="N75" s="61">
        <v>1</v>
      </c>
      <c r="O75" s="61">
        <v>2</v>
      </c>
      <c r="P75" s="61">
        <v>5</v>
      </c>
      <c r="Q75" s="61">
        <v>1</v>
      </c>
    </row>
    <row r="76" spans="1:17" x14ac:dyDescent="0.25">
      <c r="A76" s="61">
        <v>41</v>
      </c>
      <c r="B76" s="62" t="s">
        <v>315</v>
      </c>
      <c r="C76" s="63" t="s">
        <v>373</v>
      </c>
      <c r="D76" s="62" t="s">
        <v>323</v>
      </c>
      <c r="E76" s="62" t="s">
        <v>318</v>
      </c>
      <c r="F76" s="62" t="s">
        <v>347</v>
      </c>
      <c r="G76" s="62" t="s">
        <v>301</v>
      </c>
      <c r="H76" s="62" t="s">
        <v>309</v>
      </c>
      <c r="I76" s="62" t="s">
        <v>303</v>
      </c>
      <c r="J76" s="62" t="s">
        <v>303</v>
      </c>
      <c r="K76" s="61">
        <v>0</v>
      </c>
      <c r="L76" s="61">
        <v>2</v>
      </c>
      <c r="M76" s="61">
        <v>5</v>
      </c>
      <c r="N76" s="61">
        <v>1</v>
      </c>
      <c r="O76" s="61">
        <v>1.75</v>
      </c>
      <c r="P76" s="61">
        <v>5</v>
      </c>
      <c r="Q76" s="61">
        <v>0</v>
      </c>
    </row>
    <row r="77" spans="1:17" x14ac:dyDescent="0.25">
      <c r="A77" s="61">
        <v>42</v>
      </c>
      <c r="B77" s="62" t="s">
        <v>297</v>
      </c>
      <c r="C77" s="63" t="s">
        <v>361</v>
      </c>
      <c r="D77" s="62" t="s">
        <v>299</v>
      </c>
      <c r="E77" s="62" t="s">
        <v>334</v>
      </c>
      <c r="F77" s="62" t="s">
        <v>374</v>
      </c>
      <c r="G77" s="62" t="s">
        <v>313</v>
      </c>
      <c r="H77" s="62" t="s">
        <v>302</v>
      </c>
      <c r="I77" s="62" t="s">
        <v>305</v>
      </c>
      <c r="J77" s="62" t="s">
        <v>303</v>
      </c>
      <c r="K77" s="61">
        <v>1</v>
      </c>
      <c r="L77" s="61">
        <v>1.75</v>
      </c>
      <c r="M77" s="61">
        <v>2</v>
      </c>
      <c r="N77" s="61">
        <v>0</v>
      </c>
      <c r="O77" s="61">
        <v>1.25</v>
      </c>
      <c r="P77" s="61">
        <v>2</v>
      </c>
      <c r="Q77" s="61">
        <v>0</v>
      </c>
    </row>
    <row r="78" spans="1:17" x14ac:dyDescent="0.25">
      <c r="A78" s="61">
        <v>42</v>
      </c>
      <c r="B78" s="62" t="s">
        <v>297</v>
      </c>
      <c r="C78" s="63" t="s">
        <v>348</v>
      </c>
      <c r="D78" s="62" t="s">
        <v>323</v>
      </c>
      <c r="E78" s="62" t="s">
        <v>278</v>
      </c>
      <c r="F78" s="62" t="s">
        <v>319</v>
      </c>
      <c r="G78" s="62" t="s">
        <v>301</v>
      </c>
      <c r="H78" s="62" t="s">
        <v>302</v>
      </c>
      <c r="I78" s="62" t="s">
        <v>305</v>
      </c>
      <c r="J78" s="62" t="s">
        <v>303</v>
      </c>
      <c r="K78" s="61">
        <v>1</v>
      </c>
      <c r="L78" s="61">
        <v>1.25</v>
      </c>
      <c r="M78" s="61">
        <v>3</v>
      </c>
      <c r="N78" s="61">
        <v>0</v>
      </c>
      <c r="O78" s="61">
        <v>1.5</v>
      </c>
      <c r="P78" s="61">
        <v>2</v>
      </c>
      <c r="Q78" s="61">
        <v>0</v>
      </c>
    </row>
    <row r="79" spans="1:17" x14ac:dyDescent="0.25">
      <c r="A79" s="61">
        <v>42</v>
      </c>
      <c r="B79" s="62" t="s">
        <v>315</v>
      </c>
      <c r="C79" s="63" t="s">
        <v>356</v>
      </c>
      <c r="D79" s="62" t="s">
        <v>323</v>
      </c>
      <c r="E79" s="62" t="s">
        <v>333</v>
      </c>
      <c r="F79" s="62" t="s">
        <v>370</v>
      </c>
      <c r="G79" s="62" t="s">
        <v>301</v>
      </c>
      <c r="H79" s="62" t="s">
        <v>302</v>
      </c>
      <c r="I79" s="62" t="s">
        <v>303</v>
      </c>
      <c r="J79" s="62" t="s">
        <v>303</v>
      </c>
      <c r="K79" s="61">
        <v>1</v>
      </c>
      <c r="L79" s="61">
        <v>1.5</v>
      </c>
      <c r="M79" s="61">
        <v>3</v>
      </c>
      <c r="N79" s="61">
        <v>1</v>
      </c>
      <c r="O79" s="64"/>
      <c r="P79" s="64"/>
      <c r="Q79" s="64"/>
    </row>
    <row r="80" spans="1:17" x14ac:dyDescent="0.25">
      <c r="A80" s="61">
        <v>42</v>
      </c>
      <c r="B80" s="62" t="s">
        <v>315</v>
      </c>
      <c r="C80" s="63" t="s">
        <v>375</v>
      </c>
      <c r="D80" s="62" t="s">
        <v>317</v>
      </c>
      <c r="E80" s="62" t="s">
        <v>334</v>
      </c>
      <c r="F80" s="62" t="s">
        <v>376</v>
      </c>
      <c r="G80" s="62" t="s">
        <v>301</v>
      </c>
      <c r="H80" s="62" t="s">
        <v>302</v>
      </c>
      <c r="I80" s="62" t="s">
        <v>303</v>
      </c>
      <c r="J80" s="62" t="s">
        <v>303</v>
      </c>
      <c r="K80" s="61">
        <v>1</v>
      </c>
      <c r="L80" s="61">
        <v>1.5</v>
      </c>
      <c r="M80" s="61">
        <v>3</v>
      </c>
      <c r="N80" s="61">
        <v>0</v>
      </c>
      <c r="O80" s="61">
        <v>1.75</v>
      </c>
      <c r="P80" s="61">
        <v>3</v>
      </c>
      <c r="Q80" s="61">
        <v>1</v>
      </c>
    </row>
    <row r="81" spans="1:17" x14ac:dyDescent="0.25">
      <c r="A81" s="61">
        <v>42</v>
      </c>
      <c r="B81" s="62" t="s">
        <v>315</v>
      </c>
      <c r="C81" s="63" t="s">
        <v>377</v>
      </c>
      <c r="D81" s="62" t="s">
        <v>317</v>
      </c>
      <c r="E81" s="62" t="s">
        <v>334</v>
      </c>
      <c r="F81" s="62" t="s">
        <v>300</v>
      </c>
      <c r="G81" s="62" t="s">
        <v>301</v>
      </c>
      <c r="H81" s="62" t="s">
        <v>302</v>
      </c>
      <c r="I81" s="62" t="s">
        <v>303</v>
      </c>
      <c r="J81" s="62" t="s">
        <v>303</v>
      </c>
      <c r="K81" s="61">
        <v>1</v>
      </c>
      <c r="L81" s="61">
        <v>1.5</v>
      </c>
      <c r="M81" s="61">
        <v>3</v>
      </c>
      <c r="N81" s="61">
        <v>0</v>
      </c>
      <c r="O81" s="61">
        <v>1.75</v>
      </c>
      <c r="P81" s="61">
        <v>4</v>
      </c>
      <c r="Q81" s="61">
        <v>0</v>
      </c>
    </row>
    <row r="82" spans="1:17" x14ac:dyDescent="0.25">
      <c r="A82" s="61">
        <v>43</v>
      </c>
      <c r="B82" s="62" t="s">
        <v>297</v>
      </c>
      <c r="C82" s="63" t="s">
        <v>361</v>
      </c>
      <c r="D82" s="62" t="s">
        <v>307</v>
      </c>
      <c r="E82" s="62" t="s">
        <v>334</v>
      </c>
      <c r="F82" s="62" t="s">
        <v>345</v>
      </c>
      <c r="G82" s="62" t="s">
        <v>301</v>
      </c>
      <c r="H82" s="62" t="s">
        <v>309</v>
      </c>
      <c r="I82" s="62" t="s">
        <v>305</v>
      </c>
      <c r="J82" s="62" t="s">
        <v>303</v>
      </c>
      <c r="K82" s="61">
        <v>1</v>
      </c>
      <c r="L82" s="61">
        <v>2</v>
      </c>
      <c r="M82" s="61">
        <v>5</v>
      </c>
      <c r="N82" s="61">
        <v>1</v>
      </c>
      <c r="O82" s="64"/>
      <c r="P82" s="64"/>
      <c r="Q82" s="64"/>
    </row>
    <row r="83" spans="1:17" x14ac:dyDescent="0.25">
      <c r="A83" s="61">
        <v>46</v>
      </c>
      <c r="B83" s="62" t="s">
        <v>297</v>
      </c>
      <c r="C83" s="63" t="s">
        <v>342</v>
      </c>
      <c r="D83" s="62" t="s">
        <v>323</v>
      </c>
      <c r="E83" s="62" t="s">
        <v>334</v>
      </c>
      <c r="F83" s="62" t="s">
        <v>337</v>
      </c>
      <c r="G83" s="62" t="s">
        <v>301</v>
      </c>
      <c r="H83" s="62" t="s">
        <v>302</v>
      </c>
      <c r="I83" s="62" t="s">
        <v>303</v>
      </c>
      <c r="J83" s="62" t="s">
        <v>303</v>
      </c>
      <c r="K83" s="61">
        <v>0</v>
      </c>
      <c r="L83" s="61">
        <v>1.75</v>
      </c>
      <c r="M83" s="61">
        <v>2</v>
      </c>
      <c r="N83" s="61">
        <v>0</v>
      </c>
      <c r="O83" s="61">
        <v>1.5</v>
      </c>
      <c r="P83" s="61">
        <v>3</v>
      </c>
      <c r="Q83" s="61">
        <v>0</v>
      </c>
    </row>
    <row r="84" spans="1:17" x14ac:dyDescent="0.25">
      <c r="A84" s="61">
        <v>46</v>
      </c>
      <c r="B84" s="62" t="s">
        <v>297</v>
      </c>
      <c r="C84" s="63" t="s">
        <v>378</v>
      </c>
      <c r="D84" s="62" t="s">
        <v>323</v>
      </c>
      <c r="E84" s="62" t="s">
        <v>334</v>
      </c>
      <c r="F84" s="62" t="s">
        <v>357</v>
      </c>
      <c r="G84" s="62" t="s">
        <v>301</v>
      </c>
      <c r="H84" s="62" t="s">
        <v>302</v>
      </c>
      <c r="I84" s="62" t="s">
        <v>303</v>
      </c>
      <c r="J84" s="62" t="s">
        <v>303</v>
      </c>
      <c r="K84" s="61">
        <v>0</v>
      </c>
      <c r="L84" s="61">
        <v>1.75</v>
      </c>
      <c r="M84" s="61">
        <v>2</v>
      </c>
      <c r="N84" s="61">
        <v>0</v>
      </c>
      <c r="O84" s="61">
        <v>1.75</v>
      </c>
      <c r="P84" s="61">
        <v>2</v>
      </c>
      <c r="Q84" s="61">
        <v>0</v>
      </c>
    </row>
    <row r="85" spans="1:17" x14ac:dyDescent="0.25">
      <c r="A85" s="61">
        <v>46</v>
      </c>
      <c r="B85" s="62" t="s">
        <v>315</v>
      </c>
      <c r="C85" s="63" t="s">
        <v>379</v>
      </c>
      <c r="D85" s="62" t="s">
        <v>317</v>
      </c>
      <c r="E85" s="62" t="s">
        <v>278</v>
      </c>
      <c r="F85" s="62" t="s">
        <v>337</v>
      </c>
      <c r="G85" s="62" t="s">
        <v>301</v>
      </c>
      <c r="H85" s="62" t="s">
        <v>302</v>
      </c>
      <c r="I85" s="62" t="s">
        <v>303</v>
      </c>
      <c r="J85" s="62" t="s">
        <v>303</v>
      </c>
      <c r="K85" s="61">
        <v>0</v>
      </c>
      <c r="L85" s="61">
        <v>2.25</v>
      </c>
      <c r="M85" s="61">
        <v>3</v>
      </c>
      <c r="N85" s="61">
        <v>2</v>
      </c>
      <c r="O85" s="66"/>
      <c r="P85" s="66"/>
      <c r="Q85" s="66"/>
    </row>
    <row r="86" spans="1:17" x14ac:dyDescent="0.25">
      <c r="A86" s="61">
        <v>49</v>
      </c>
      <c r="B86" s="62" t="s">
        <v>297</v>
      </c>
      <c r="C86" s="63" t="s">
        <v>380</v>
      </c>
      <c r="D86" s="62" t="s">
        <v>307</v>
      </c>
      <c r="E86" s="62" t="s">
        <v>205</v>
      </c>
      <c r="F86" s="62" t="s">
        <v>300</v>
      </c>
      <c r="G86" s="62" t="s">
        <v>301</v>
      </c>
      <c r="H86" s="62" t="s">
        <v>302</v>
      </c>
      <c r="I86" s="62" t="s">
        <v>314</v>
      </c>
      <c r="J86" s="62" t="s">
        <v>314</v>
      </c>
      <c r="K86" s="61">
        <v>0</v>
      </c>
      <c r="L86" s="64"/>
      <c r="M86" s="64"/>
      <c r="N86" s="64"/>
      <c r="O86" s="61">
        <v>2</v>
      </c>
      <c r="P86" s="61">
        <v>3</v>
      </c>
      <c r="Q86" s="61">
        <v>1</v>
      </c>
    </row>
    <row r="87" spans="1:17" x14ac:dyDescent="0.25">
      <c r="A87" s="61">
        <v>49</v>
      </c>
      <c r="B87" s="62" t="s">
        <v>297</v>
      </c>
      <c r="C87" s="63" t="s">
        <v>342</v>
      </c>
      <c r="D87" s="62" t="s">
        <v>323</v>
      </c>
      <c r="E87" s="62" t="s">
        <v>334</v>
      </c>
      <c r="F87" s="62" t="s">
        <v>304</v>
      </c>
      <c r="G87" s="62" t="s">
        <v>301</v>
      </c>
      <c r="H87" s="62" t="s">
        <v>302</v>
      </c>
      <c r="I87" s="62" t="s">
        <v>314</v>
      </c>
      <c r="J87" s="62" t="s">
        <v>314</v>
      </c>
      <c r="K87" s="61">
        <v>0</v>
      </c>
      <c r="L87" s="61">
        <v>2.25</v>
      </c>
      <c r="M87" s="61">
        <v>2</v>
      </c>
      <c r="N87" s="61">
        <v>1</v>
      </c>
      <c r="O87" s="65">
        <v>1.25</v>
      </c>
      <c r="P87" s="65">
        <v>3</v>
      </c>
      <c r="Q87" s="65">
        <v>0</v>
      </c>
    </row>
    <row r="88" spans="1:17" x14ac:dyDescent="0.25">
      <c r="A88" s="65">
        <v>50</v>
      </c>
      <c r="B88" s="62" t="s">
        <v>297</v>
      </c>
      <c r="C88" s="63" t="s">
        <v>372</v>
      </c>
      <c r="D88" s="62" t="s">
        <v>307</v>
      </c>
      <c r="E88" s="62" t="s">
        <v>334</v>
      </c>
      <c r="F88" s="62" t="s">
        <v>381</v>
      </c>
      <c r="G88" s="62" t="s">
        <v>301</v>
      </c>
      <c r="H88" s="62" t="s">
        <v>302</v>
      </c>
      <c r="I88" s="62" t="s">
        <v>303</v>
      </c>
      <c r="J88" s="62" t="s">
        <v>303</v>
      </c>
      <c r="K88" s="61">
        <v>1</v>
      </c>
      <c r="L88" s="61">
        <v>2</v>
      </c>
      <c r="M88" s="61">
        <v>3</v>
      </c>
      <c r="N88" s="61">
        <v>0</v>
      </c>
      <c r="O88" s="65">
        <v>1.5</v>
      </c>
      <c r="P88" s="65">
        <v>3</v>
      </c>
      <c r="Q88" s="65">
        <v>0</v>
      </c>
    </row>
    <row r="89" spans="1:17" x14ac:dyDescent="0.25">
      <c r="A89" s="65">
        <v>50</v>
      </c>
      <c r="B89" s="62" t="s">
        <v>315</v>
      </c>
      <c r="C89" s="63" t="s">
        <v>382</v>
      </c>
      <c r="D89" s="62" t="s">
        <v>323</v>
      </c>
      <c r="E89" s="62" t="s">
        <v>278</v>
      </c>
      <c r="F89" s="62" t="s">
        <v>331</v>
      </c>
      <c r="G89" s="62" t="s">
        <v>301</v>
      </c>
      <c r="H89" s="62" t="s">
        <v>302</v>
      </c>
      <c r="I89" s="62" t="s">
        <v>303</v>
      </c>
      <c r="J89" s="62" t="s">
        <v>303</v>
      </c>
      <c r="K89" s="61">
        <v>1</v>
      </c>
      <c r="L89" s="64"/>
      <c r="M89" s="64"/>
      <c r="N89" s="64"/>
      <c r="O89" s="65">
        <v>2.25</v>
      </c>
      <c r="P89" s="65">
        <v>3</v>
      </c>
      <c r="Q89" s="65">
        <v>2</v>
      </c>
    </row>
    <row r="90" spans="1:17" x14ac:dyDescent="0.25">
      <c r="A90" s="61">
        <v>50</v>
      </c>
      <c r="B90" s="62" t="s">
        <v>315</v>
      </c>
      <c r="C90" s="63" t="s">
        <v>383</v>
      </c>
      <c r="D90" s="62" t="s">
        <v>323</v>
      </c>
      <c r="E90" s="62" t="s">
        <v>278</v>
      </c>
      <c r="F90" s="62" t="s">
        <v>384</v>
      </c>
      <c r="G90" s="62" t="s">
        <v>301</v>
      </c>
      <c r="H90" s="62" t="s">
        <v>302</v>
      </c>
      <c r="I90" s="62" t="s">
        <v>303</v>
      </c>
      <c r="J90" s="62" t="s">
        <v>303</v>
      </c>
      <c r="K90" s="61">
        <v>1</v>
      </c>
      <c r="L90" s="61">
        <v>1.25</v>
      </c>
      <c r="M90" s="61">
        <v>3</v>
      </c>
      <c r="N90" s="61">
        <v>0</v>
      </c>
      <c r="O90" s="65">
        <v>1.25</v>
      </c>
      <c r="P90" s="65">
        <v>3</v>
      </c>
      <c r="Q90" s="65">
        <v>0</v>
      </c>
    </row>
    <row r="91" spans="1:17" x14ac:dyDescent="0.25">
      <c r="A91" s="61">
        <v>50</v>
      </c>
      <c r="B91" s="62" t="s">
        <v>315</v>
      </c>
      <c r="C91" s="63" t="s">
        <v>358</v>
      </c>
      <c r="D91" s="62" t="s">
        <v>323</v>
      </c>
      <c r="E91" s="62" t="s">
        <v>205</v>
      </c>
      <c r="F91" s="62" t="s">
        <v>328</v>
      </c>
      <c r="G91" s="62" t="s">
        <v>301</v>
      </c>
      <c r="H91" s="62" t="s">
        <v>302</v>
      </c>
      <c r="I91" s="62" t="s">
        <v>303</v>
      </c>
      <c r="J91" s="62" t="s">
        <v>303</v>
      </c>
      <c r="K91" s="61">
        <v>1</v>
      </c>
      <c r="L91" s="61">
        <v>1.75</v>
      </c>
      <c r="M91" s="61">
        <v>2</v>
      </c>
      <c r="N91" s="61">
        <v>1</v>
      </c>
      <c r="O91" s="66"/>
      <c r="P91" s="66"/>
      <c r="Q91" s="66"/>
    </row>
    <row r="92" spans="1:17" x14ac:dyDescent="0.25">
      <c r="A92" s="61">
        <v>51</v>
      </c>
      <c r="B92" s="62" t="s">
        <v>297</v>
      </c>
      <c r="C92" s="63" t="s">
        <v>372</v>
      </c>
      <c r="D92" s="62" t="s">
        <v>307</v>
      </c>
      <c r="E92" s="62" t="s">
        <v>334</v>
      </c>
      <c r="F92" s="62" t="s">
        <v>312</v>
      </c>
      <c r="G92" s="62" t="s">
        <v>368</v>
      </c>
      <c r="H92" s="62" t="s">
        <v>335</v>
      </c>
      <c r="I92" s="62" t="s">
        <v>303</v>
      </c>
      <c r="J92" s="62" t="s">
        <v>303</v>
      </c>
      <c r="K92" s="61">
        <v>0</v>
      </c>
      <c r="L92" s="64"/>
      <c r="M92" s="64"/>
      <c r="N92" s="64"/>
      <c r="O92" s="61">
        <v>2.25</v>
      </c>
      <c r="P92" s="61">
        <v>2</v>
      </c>
      <c r="Q92" s="61">
        <v>2</v>
      </c>
    </row>
    <row r="93" spans="1:17" x14ac:dyDescent="0.25">
      <c r="A93" s="61">
        <v>52</v>
      </c>
      <c r="B93" s="62" t="s">
        <v>297</v>
      </c>
      <c r="C93" s="63" t="s">
        <v>372</v>
      </c>
      <c r="D93" s="62" t="s">
        <v>307</v>
      </c>
      <c r="E93" s="62" t="s">
        <v>318</v>
      </c>
      <c r="F93" s="62" t="s">
        <v>321</v>
      </c>
      <c r="G93" s="62" t="s">
        <v>313</v>
      </c>
      <c r="H93" s="62" t="s">
        <v>302</v>
      </c>
      <c r="I93" s="62" t="s">
        <v>305</v>
      </c>
      <c r="J93" s="62" t="s">
        <v>305</v>
      </c>
      <c r="K93" s="61">
        <v>0</v>
      </c>
      <c r="L93" s="61">
        <v>1.5</v>
      </c>
      <c r="M93" s="61">
        <v>1</v>
      </c>
      <c r="N93" s="61">
        <v>0</v>
      </c>
      <c r="O93" s="61">
        <v>1.5</v>
      </c>
      <c r="P93" s="61">
        <v>2</v>
      </c>
      <c r="Q93" s="61">
        <v>0</v>
      </c>
    </row>
    <row r="94" spans="1:17" x14ac:dyDescent="0.25">
      <c r="A94" s="61">
        <v>53</v>
      </c>
      <c r="B94" s="62" t="s">
        <v>297</v>
      </c>
      <c r="C94" s="63" t="s">
        <v>372</v>
      </c>
      <c r="D94" s="62" t="s">
        <v>307</v>
      </c>
      <c r="E94" s="62" t="s">
        <v>318</v>
      </c>
      <c r="F94" s="62" t="s">
        <v>328</v>
      </c>
      <c r="G94" s="62" t="s">
        <v>365</v>
      </c>
      <c r="H94" s="62" t="s">
        <v>335</v>
      </c>
      <c r="I94" s="62" t="s">
        <v>305</v>
      </c>
      <c r="J94" s="62" t="s">
        <v>336</v>
      </c>
      <c r="K94" s="61">
        <v>0</v>
      </c>
      <c r="L94" s="61">
        <v>1.5</v>
      </c>
      <c r="M94" s="61">
        <v>1</v>
      </c>
      <c r="N94" s="61">
        <v>0</v>
      </c>
      <c r="O94" s="61">
        <v>1.5</v>
      </c>
      <c r="P94" s="61">
        <v>1</v>
      </c>
      <c r="Q94" s="61">
        <v>0</v>
      </c>
    </row>
    <row r="95" spans="1:17" x14ac:dyDescent="0.25">
      <c r="A95" s="61">
        <v>56</v>
      </c>
      <c r="B95" s="62" t="s">
        <v>315</v>
      </c>
      <c r="C95" s="63" t="s">
        <v>353</v>
      </c>
      <c r="D95" s="62" t="s">
        <v>317</v>
      </c>
      <c r="E95" s="62" t="s">
        <v>318</v>
      </c>
      <c r="F95" s="62" t="s">
        <v>304</v>
      </c>
      <c r="G95" s="62" t="s">
        <v>301</v>
      </c>
      <c r="H95" s="62" t="s">
        <v>309</v>
      </c>
      <c r="I95" s="62" t="s">
        <v>303</v>
      </c>
      <c r="J95" s="62" t="s">
        <v>305</v>
      </c>
      <c r="K95" s="61">
        <v>1</v>
      </c>
      <c r="L95" s="61">
        <v>2</v>
      </c>
      <c r="M95" s="61">
        <v>4</v>
      </c>
      <c r="N95" s="61">
        <v>1</v>
      </c>
      <c r="O95" s="61">
        <v>1.5</v>
      </c>
      <c r="P95" s="61">
        <v>5</v>
      </c>
      <c r="Q95" s="61">
        <v>0</v>
      </c>
    </row>
    <row r="96" spans="1:17" x14ac:dyDescent="0.25">
      <c r="A96" s="61">
        <v>56</v>
      </c>
      <c r="B96" s="62" t="s">
        <v>315</v>
      </c>
      <c r="C96" s="63" t="s">
        <v>385</v>
      </c>
      <c r="D96" s="62" t="s">
        <v>317</v>
      </c>
      <c r="E96" s="62" t="s">
        <v>333</v>
      </c>
      <c r="F96" s="62" t="s">
        <v>300</v>
      </c>
      <c r="G96" s="62" t="s">
        <v>301</v>
      </c>
      <c r="H96" s="62" t="s">
        <v>309</v>
      </c>
      <c r="I96" s="62" t="s">
        <v>303</v>
      </c>
      <c r="J96" s="62" t="s">
        <v>305</v>
      </c>
      <c r="K96" s="61">
        <v>1</v>
      </c>
      <c r="L96" s="64"/>
      <c r="M96" s="64"/>
      <c r="N96" s="64"/>
      <c r="O96" s="61">
        <v>2.25</v>
      </c>
      <c r="P96" s="61">
        <v>4</v>
      </c>
      <c r="Q96" s="61">
        <v>1</v>
      </c>
    </row>
    <row r="97" spans="1:17" x14ac:dyDescent="0.25">
      <c r="A97" s="61">
        <v>56</v>
      </c>
      <c r="B97" s="62" t="s">
        <v>315</v>
      </c>
      <c r="C97" s="63" t="s">
        <v>386</v>
      </c>
      <c r="D97" s="62" t="s">
        <v>317</v>
      </c>
      <c r="E97" s="62" t="s">
        <v>318</v>
      </c>
      <c r="F97" s="62" t="s">
        <v>345</v>
      </c>
      <c r="G97" s="62" t="s">
        <v>301</v>
      </c>
      <c r="H97" s="62" t="s">
        <v>309</v>
      </c>
      <c r="I97" s="62" t="s">
        <v>303</v>
      </c>
      <c r="J97" s="62" t="s">
        <v>305</v>
      </c>
      <c r="K97" s="61">
        <v>1</v>
      </c>
      <c r="L97" s="64"/>
      <c r="M97" s="64"/>
      <c r="N97" s="64"/>
      <c r="O97" s="65">
        <v>2</v>
      </c>
      <c r="P97" s="65">
        <v>5</v>
      </c>
      <c r="Q97" s="65">
        <v>0</v>
      </c>
    </row>
    <row r="98" spans="1:17" x14ac:dyDescent="0.25">
      <c r="A98" s="61">
        <v>57</v>
      </c>
      <c r="B98" s="62" t="s">
        <v>297</v>
      </c>
      <c r="C98" s="63" t="s">
        <v>346</v>
      </c>
      <c r="D98" s="62" t="s">
        <v>323</v>
      </c>
      <c r="E98" s="62" t="s">
        <v>334</v>
      </c>
      <c r="F98" s="62" t="s">
        <v>355</v>
      </c>
      <c r="G98" s="62" t="s">
        <v>301</v>
      </c>
      <c r="H98" s="62" t="s">
        <v>309</v>
      </c>
      <c r="I98" s="62" t="s">
        <v>303</v>
      </c>
      <c r="J98" s="62" t="s">
        <v>303</v>
      </c>
      <c r="K98" s="61">
        <v>0</v>
      </c>
      <c r="L98" s="64"/>
      <c r="M98" s="64"/>
      <c r="N98" s="64"/>
      <c r="O98" s="61">
        <v>1.5</v>
      </c>
      <c r="P98" s="61">
        <v>5</v>
      </c>
      <c r="Q98" s="61">
        <v>1</v>
      </c>
    </row>
    <row r="99" spans="1:17" x14ac:dyDescent="0.25">
      <c r="A99" s="61">
        <v>65</v>
      </c>
      <c r="B99" s="62" t="s">
        <v>297</v>
      </c>
      <c r="C99" s="63" t="s">
        <v>387</v>
      </c>
      <c r="D99" s="62" t="s">
        <v>323</v>
      </c>
      <c r="E99" s="62" t="s">
        <v>278</v>
      </c>
      <c r="F99" s="62" t="s">
        <v>388</v>
      </c>
      <c r="G99" s="62" t="s">
        <v>301</v>
      </c>
      <c r="H99" s="62" t="s">
        <v>309</v>
      </c>
      <c r="I99" s="62" t="s">
        <v>305</v>
      </c>
      <c r="J99" s="62" t="s">
        <v>303</v>
      </c>
      <c r="K99" s="61">
        <v>0</v>
      </c>
      <c r="L99" s="64"/>
      <c r="M99" s="64"/>
      <c r="N99" s="64"/>
      <c r="O99" s="61">
        <v>1.25</v>
      </c>
      <c r="P99" s="61">
        <v>5</v>
      </c>
      <c r="Q99" s="61">
        <v>0</v>
      </c>
    </row>
    <row r="100" spans="1:17" x14ac:dyDescent="0.25">
      <c r="A100" s="61">
        <v>72</v>
      </c>
      <c r="B100" s="62" t="s">
        <v>297</v>
      </c>
      <c r="C100" s="63" t="s">
        <v>387</v>
      </c>
      <c r="D100" s="62" t="s">
        <v>323</v>
      </c>
      <c r="E100" s="62" t="s">
        <v>318</v>
      </c>
      <c r="F100" s="62" t="s">
        <v>389</v>
      </c>
      <c r="G100" s="62" t="s">
        <v>301</v>
      </c>
      <c r="H100" s="62" t="s">
        <v>302</v>
      </c>
      <c r="I100" s="62" t="s">
        <v>314</v>
      </c>
      <c r="J100" s="62" t="s">
        <v>314</v>
      </c>
      <c r="K100" s="61">
        <v>0</v>
      </c>
      <c r="L100" s="61">
        <v>1.75</v>
      </c>
      <c r="M100" s="61">
        <v>2</v>
      </c>
      <c r="N100" s="61">
        <v>1</v>
      </c>
      <c r="O100" s="61">
        <v>1.5</v>
      </c>
      <c r="P100" s="61">
        <v>3</v>
      </c>
      <c r="Q100" s="61">
        <v>0</v>
      </c>
    </row>
    <row r="101" spans="1:17" x14ac:dyDescent="0.25">
      <c r="A101" s="61">
        <v>75</v>
      </c>
      <c r="B101" s="62" t="s">
        <v>297</v>
      </c>
      <c r="C101" s="63" t="s">
        <v>387</v>
      </c>
      <c r="D101" s="62" t="s">
        <v>323</v>
      </c>
      <c r="E101" s="62" t="s">
        <v>318</v>
      </c>
      <c r="F101" s="62" t="s">
        <v>390</v>
      </c>
      <c r="G101" s="62" t="s">
        <v>365</v>
      </c>
      <c r="H101" s="62" t="s">
        <v>302</v>
      </c>
      <c r="I101" s="62" t="s">
        <v>305</v>
      </c>
      <c r="J101" s="62" t="s">
        <v>314</v>
      </c>
      <c r="K101" s="61">
        <v>0</v>
      </c>
      <c r="L101" s="61">
        <v>1.5</v>
      </c>
      <c r="M101" s="61">
        <v>2</v>
      </c>
      <c r="N101" s="61">
        <v>0</v>
      </c>
      <c r="O101" s="61">
        <v>1.75</v>
      </c>
      <c r="P101" s="61">
        <v>1</v>
      </c>
      <c r="Q101" s="61">
        <v>0</v>
      </c>
    </row>
    <row r="102" spans="1:17" x14ac:dyDescent="0.25">
      <c r="A102" s="61">
        <v>75</v>
      </c>
      <c r="B102" s="62" t="s">
        <v>297</v>
      </c>
      <c r="C102" s="63" t="s">
        <v>391</v>
      </c>
      <c r="D102" s="62" t="s">
        <v>323</v>
      </c>
      <c r="E102" s="62" t="s">
        <v>205</v>
      </c>
      <c r="F102" s="62" t="s">
        <v>300</v>
      </c>
      <c r="G102" s="62" t="s">
        <v>365</v>
      </c>
      <c r="H102" s="62" t="s">
        <v>302</v>
      </c>
      <c r="I102" s="62" t="s">
        <v>305</v>
      </c>
      <c r="J102" s="62" t="s">
        <v>314</v>
      </c>
      <c r="K102" s="61">
        <v>0</v>
      </c>
      <c r="L102" s="64"/>
      <c r="M102" s="64"/>
      <c r="N102" s="64"/>
      <c r="O102" s="61">
        <v>1.75</v>
      </c>
      <c r="P102" s="61">
        <v>2</v>
      </c>
      <c r="Q102" s="61">
        <v>0</v>
      </c>
    </row>
    <row r="103" spans="1:17" x14ac:dyDescent="0.25">
      <c r="A103" s="61">
        <v>75</v>
      </c>
      <c r="B103" s="62" t="s">
        <v>297</v>
      </c>
      <c r="C103" s="63" t="s">
        <v>392</v>
      </c>
      <c r="D103" s="62" t="s">
        <v>323</v>
      </c>
      <c r="E103" s="62" t="s">
        <v>334</v>
      </c>
      <c r="F103" s="62" t="s">
        <v>337</v>
      </c>
      <c r="G103" s="62" t="s">
        <v>313</v>
      </c>
      <c r="H103" s="62" t="s">
        <v>302</v>
      </c>
      <c r="I103" s="62" t="s">
        <v>303</v>
      </c>
      <c r="J103" s="62" t="s">
        <v>314</v>
      </c>
      <c r="K103" s="61">
        <v>0</v>
      </c>
      <c r="L103" s="61">
        <v>1</v>
      </c>
      <c r="M103" s="61">
        <v>2</v>
      </c>
      <c r="N103" s="61">
        <v>0</v>
      </c>
      <c r="O103" s="61">
        <v>1.25</v>
      </c>
      <c r="P103" s="61">
        <v>2</v>
      </c>
      <c r="Q103" s="61">
        <v>0</v>
      </c>
    </row>
    <row r="104" spans="1:17" x14ac:dyDescent="0.25">
      <c r="A104" s="61">
        <v>76</v>
      </c>
      <c r="B104" s="62" t="s">
        <v>297</v>
      </c>
      <c r="C104" s="63" t="s">
        <v>387</v>
      </c>
      <c r="D104" s="62" t="s">
        <v>323</v>
      </c>
      <c r="E104" s="62" t="s">
        <v>318</v>
      </c>
      <c r="F104" s="62" t="s">
        <v>393</v>
      </c>
      <c r="G104" s="62" t="s">
        <v>301</v>
      </c>
      <c r="H104" s="62" t="s">
        <v>302</v>
      </c>
      <c r="I104" s="62" t="s">
        <v>314</v>
      </c>
      <c r="J104" s="62" t="s">
        <v>305</v>
      </c>
      <c r="K104" s="61">
        <v>0</v>
      </c>
      <c r="L104" s="61">
        <v>1.75</v>
      </c>
      <c r="M104" s="61">
        <v>1</v>
      </c>
      <c r="N104" s="61">
        <v>0</v>
      </c>
      <c r="O104" s="61">
        <v>2</v>
      </c>
      <c r="P104" s="61">
        <v>3</v>
      </c>
      <c r="Q104" s="61">
        <v>0</v>
      </c>
    </row>
    <row r="105" spans="1:17" x14ac:dyDescent="0.25">
      <c r="A105" s="61">
        <v>77</v>
      </c>
      <c r="B105" s="62" t="s">
        <v>297</v>
      </c>
      <c r="C105" s="63" t="s">
        <v>394</v>
      </c>
      <c r="D105" s="62" t="s">
        <v>323</v>
      </c>
      <c r="E105" s="62" t="s">
        <v>17</v>
      </c>
      <c r="F105" s="62" t="s">
        <v>390</v>
      </c>
      <c r="G105" s="62" t="s">
        <v>301</v>
      </c>
      <c r="H105" s="62" t="s">
        <v>302</v>
      </c>
      <c r="I105" s="62" t="s">
        <v>305</v>
      </c>
      <c r="J105" s="62" t="s">
        <v>305</v>
      </c>
      <c r="K105" s="61">
        <v>1</v>
      </c>
      <c r="L105" s="61">
        <v>2.5</v>
      </c>
      <c r="M105" s="61">
        <v>2</v>
      </c>
      <c r="N105" s="61">
        <v>2</v>
      </c>
      <c r="O105" s="64"/>
      <c r="P105" s="64"/>
      <c r="Q105" s="64"/>
    </row>
    <row r="106" spans="1:17" x14ac:dyDescent="0.25">
      <c r="A106" s="61">
        <v>81</v>
      </c>
      <c r="B106" s="62" t="s">
        <v>297</v>
      </c>
      <c r="C106" s="63" t="s">
        <v>327</v>
      </c>
      <c r="D106" s="62" t="s">
        <v>323</v>
      </c>
      <c r="E106" s="62" t="s">
        <v>395</v>
      </c>
      <c r="F106" s="62" t="s">
        <v>300</v>
      </c>
      <c r="G106" s="62" t="s">
        <v>313</v>
      </c>
      <c r="H106" s="62" t="s">
        <v>309</v>
      </c>
      <c r="I106" s="62" t="s">
        <v>303</v>
      </c>
      <c r="J106" s="62" t="s">
        <v>303</v>
      </c>
      <c r="K106" s="61">
        <v>0</v>
      </c>
      <c r="L106" s="64"/>
      <c r="M106" s="64"/>
      <c r="N106" s="64"/>
      <c r="O106" s="61">
        <v>1.25</v>
      </c>
      <c r="P106" s="61">
        <v>3</v>
      </c>
      <c r="Q106" s="61">
        <v>0</v>
      </c>
    </row>
    <row r="107" spans="1:17" x14ac:dyDescent="0.25">
      <c r="A107" s="61">
        <v>81</v>
      </c>
      <c r="B107" s="62" t="s">
        <v>297</v>
      </c>
      <c r="C107" s="63" t="s">
        <v>396</v>
      </c>
      <c r="D107" s="62" t="s">
        <v>323</v>
      </c>
      <c r="E107" s="62" t="s">
        <v>278</v>
      </c>
      <c r="F107" s="62" t="s">
        <v>370</v>
      </c>
      <c r="G107" s="62" t="s">
        <v>301</v>
      </c>
      <c r="H107" s="62" t="s">
        <v>309</v>
      </c>
      <c r="I107" s="62" t="s">
        <v>303</v>
      </c>
      <c r="J107" s="62" t="s">
        <v>303</v>
      </c>
      <c r="K107" s="61">
        <v>0</v>
      </c>
      <c r="L107" s="61">
        <v>1.25</v>
      </c>
      <c r="M107" s="61">
        <v>4</v>
      </c>
      <c r="N107" s="61">
        <v>0</v>
      </c>
      <c r="O107" s="61">
        <v>1.25</v>
      </c>
      <c r="P107" s="61">
        <v>4</v>
      </c>
      <c r="Q107" s="61">
        <v>0</v>
      </c>
    </row>
    <row r="108" spans="1:17" x14ac:dyDescent="0.25">
      <c r="A108" s="61">
        <v>81</v>
      </c>
      <c r="B108" s="62" t="s">
        <v>315</v>
      </c>
      <c r="C108" s="63" t="s">
        <v>397</v>
      </c>
      <c r="D108" s="62" t="s">
        <v>317</v>
      </c>
      <c r="E108" s="62" t="s">
        <v>395</v>
      </c>
      <c r="F108" s="62" t="s">
        <v>337</v>
      </c>
      <c r="G108" s="62" t="s">
        <v>301</v>
      </c>
      <c r="H108" s="62" t="s">
        <v>309</v>
      </c>
      <c r="I108" s="62" t="s">
        <v>303</v>
      </c>
      <c r="J108" s="62" t="s">
        <v>303</v>
      </c>
      <c r="K108" s="61">
        <v>0</v>
      </c>
      <c r="L108" s="61">
        <v>1.5</v>
      </c>
      <c r="M108" s="61">
        <v>5</v>
      </c>
      <c r="N108" s="61">
        <v>1</v>
      </c>
      <c r="O108" s="61">
        <v>2</v>
      </c>
      <c r="P108" s="61">
        <v>3</v>
      </c>
      <c r="Q108" s="61">
        <v>1</v>
      </c>
    </row>
    <row r="109" spans="1:17" x14ac:dyDescent="0.25">
      <c r="A109" s="61">
        <v>82</v>
      </c>
      <c r="B109" s="62" t="s">
        <v>297</v>
      </c>
      <c r="C109" s="63" t="s">
        <v>398</v>
      </c>
      <c r="D109" s="62" t="s">
        <v>323</v>
      </c>
      <c r="E109" s="62" t="s">
        <v>278</v>
      </c>
      <c r="F109" s="62" t="s">
        <v>300</v>
      </c>
      <c r="G109" s="62" t="s">
        <v>313</v>
      </c>
      <c r="H109" s="62" t="s">
        <v>302</v>
      </c>
      <c r="I109" s="62" t="s">
        <v>305</v>
      </c>
      <c r="J109" s="62" t="s">
        <v>305</v>
      </c>
      <c r="K109" s="61">
        <v>0</v>
      </c>
      <c r="L109" s="61">
        <v>2.75</v>
      </c>
      <c r="M109" s="61">
        <v>1</v>
      </c>
      <c r="N109" s="61">
        <v>3</v>
      </c>
      <c r="O109" s="61">
        <v>1.25</v>
      </c>
      <c r="P109" s="61">
        <v>2</v>
      </c>
      <c r="Q109" s="61">
        <v>0</v>
      </c>
    </row>
    <row r="110" spans="1:17" x14ac:dyDescent="0.25">
      <c r="A110" s="65">
        <v>83</v>
      </c>
      <c r="B110" s="62" t="s">
        <v>297</v>
      </c>
      <c r="C110" s="63" t="s">
        <v>398</v>
      </c>
      <c r="D110" s="62" t="s">
        <v>323</v>
      </c>
      <c r="E110" s="62" t="s">
        <v>395</v>
      </c>
      <c r="F110" s="62" t="s">
        <v>304</v>
      </c>
      <c r="G110" s="62" t="s">
        <v>301</v>
      </c>
      <c r="H110" s="62" t="s">
        <v>309</v>
      </c>
      <c r="I110" s="62" t="s">
        <v>303</v>
      </c>
      <c r="J110" s="62" t="s">
        <v>303</v>
      </c>
      <c r="K110" s="61">
        <v>1</v>
      </c>
      <c r="L110" s="65">
        <v>1.5</v>
      </c>
      <c r="M110" s="65">
        <v>5</v>
      </c>
      <c r="N110" s="65">
        <v>2</v>
      </c>
      <c r="O110" s="61">
        <v>1</v>
      </c>
      <c r="P110" s="61">
        <v>5</v>
      </c>
      <c r="Q110" s="61">
        <v>0</v>
      </c>
    </row>
    <row r="111" spans="1:17" x14ac:dyDescent="0.25">
      <c r="A111" s="65">
        <v>85</v>
      </c>
      <c r="B111" s="62" t="s">
        <v>297</v>
      </c>
      <c r="C111" s="63" t="s">
        <v>348</v>
      </c>
      <c r="D111" s="62" t="s">
        <v>323</v>
      </c>
      <c r="E111" s="62" t="s">
        <v>278</v>
      </c>
      <c r="F111" s="62" t="s">
        <v>399</v>
      </c>
      <c r="G111" s="62" t="s">
        <v>301</v>
      </c>
      <c r="H111" s="62" t="s">
        <v>309</v>
      </c>
      <c r="I111" s="62" t="s">
        <v>303</v>
      </c>
      <c r="J111" s="62" t="s">
        <v>303</v>
      </c>
      <c r="K111" s="61">
        <v>1</v>
      </c>
      <c r="L111" s="61">
        <v>1.25</v>
      </c>
      <c r="M111" s="61">
        <v>5</v>
      </c>
      <c r="N111" s="61">
        <v>0</v>
      </c>
      <c r="O111" s="65">
        <v>1.75</v>
      </c>
      <c r="P111" s="65">
        <v>5</v>
      </c>
      <c r="Q111" s="65">
        <v>1</v>
      </c>
    </row>
    <row r="112" spans="1:17" x14ac:dyDescent="0.25">
      <c r="A112" s="61">
        <v>88</v>
      </c>
      <c r="B112" s="62" t="s">
        <v>297</v>
      </c>
      <c r="C112" s="63" t="s">
        <v>327</v>
      </c>
      <c r="D112" s="62" t="s">
        <v>323</v>
      </c>
      <c r="E112" s="62" t="s">
        <v>395</v>
      </c>
      <c r="F112" s="62" t="s">
        <v>304</v>
      </c>
      <c r="G112" s="62" t="s">
        <v>313</v>
      </c>
      <c r="H112" s="62" t="s">
        <v>309</v>
      </c>
      <c r="I112" s="62" t="s">
        <v>303</v>
      </c>
      <c r="J112" s="62" t="s">
        <v>303</v>
      </c>
      <c r="K112" s="61">
        <v>0</v>
      </c>
      <c r="L112" s="64"/>
      <c r="M112" s="64"/>
      <c r="N112" s="64"/>
      <c r="O112" s="65">
        <v>1.5</v>
      </c>
      <c r="P112" s="65">
        <v>3</v>
      </c>
      <c r="Q112" s="65">
        <v>0</v>
      </c>
    </row>
    <row r="113" spans="1:17" x14ac:dyDescent="0.25">
      <c r="A113" s="61">
        <v>88</v>
      </c>
      <c r="B113" s="62" t="s">
        <v>297</v>
      </c>
      <c r="C113" s="63" t="s">
        <v>351</v>
      </c>
      <c r="D113" s="62" t="s">
        <v>323</v>
      </c>
      <c r="E113" s="62" t="s">
        <v>334</v>
      </c>
      <c r="F113" s="62" t="s">
        <v>321</v>
      </c>
      <c r="G113" s="62" t="s">
        <v>313</v>
      </c>
      <c r="H113" s="62" t="s">
        <v>309</v>
      </c>
      <c r="I113" s="62" t="s">
        <v>303</v>
      </c>
      <c r="J113" s="62" t="s">
        <v>303</v>
      </c>
      <c r="K113" s="61">
        <v>0</v>
      </c>
      <c r="L113" s="61">
        <v>2.5</v>
      </c>
      <c r="M113" s="61">
        <v>2</v>
      </c>
      <c r="N113" s="61">
        <v>3</v>
      </c>
      <c r="O113" s="61">
        <v>1.5</v>
      </c>
      <c r="P113" s="61">
        <v>5</v>
      </c>
      <c r="Q113" s="61">
        <v>0</v>
      </c>
    </row>
    <row r="114" spans="1:17" x14ac:dyDescent="0.25">
      <c r="A114" s="61">
        <v>90</v>
      </c>
      <c r="B114" s="62" t="s">
        <v>315</v>
      </c>
      <c r="C114" s="63" t="s">
        <v>377</v>
      </c>
      <c r="D114" s="62" t="s">
        <v>317</v>
      </c>
      <c r="E114" s="62" t="s">
        <v>318</v>
      </c>
      <c r="F114" s="62" t="s">
        <v>349</v>
      </c>
      <c r="G114" s="62" t="s">
        <v>301</v>
      </c>
      <c r="H114" s="62" t="s">
        <v>302</v>
      </c>
      <c r="I114" s="62" t="s">
        <v>303</v>
      </c>
      <c r="J114" s="62" t="s">
        <v>303</v>
      </c>
      <c r="K114" s="61">
        <v>0</v>
      </c>
      <c r="L114" s="65">
        <v>1.75</v>
      </c>
      <c r="M114" s="65">
        <v>3</v>
      </c>
      <c r="N114" s="65">
        <v>0</v>
      </c>
      <c r="O114" s="61">
        <v>2.5</v>
      </c>
      <c r="P114" s="61">
        <v>2</v>
      </c>
      <c r="Q114" s="61">
        <v>2</v>
      </c>
    </row>
    <row r="115" spans="1:17" x14ac:dyDescent="0.25">
      <c r="A115" s="61">
        <v>91</v>
      </c>
      <c r="B115" s="62" t="s">
        <v>297</v>
      </c>
      <c r="C115" s="63" t="s">
        <v>327</v>
      </c>
      <c r="D115" s="62" t="s">
        <v>323</v>
      </c>
      <c r="E115" s="62" t="s">
        <v>326</v>
      </c>
      <c r="F115" s="62" t="s">
        <v>359</v>
      </c>
      <c r="G115" s="62" t="s">
        <v>301</v>
      </c>
      <c r="H115" s="62" t="s">
        <v>302</v>
      </c>
      <c r="I115" s="62" t="s">
        <v>314</v>
      </c>
      <c r="J115" s="62" t="s">
        <v>303</v>
      </c>
      <c r="K115" s="61">
        <v>0</v>
      </c>
      <c r="L115" s="65">
        <v>2</v>
      </c>
      <c r="M115" s="65">
        <v>2</v>
      </c>
      <c r="N115" s="65">
        <v>1</v>
      </c>
      <c r="O115" s="61">
        <v>2</v>
      </c>
      <c r="P115" s="61">
        <v>3</v>
      </c>
      <c r="Q115" s="61">
        <v>2</v>
      </c>
    </row>
    <row r="116" spans="1:17" x14ac:dyDescent="0.25">
      <c r="A116" s="61">
        <v>91</v>
      </c>
      <c r="B116" s="62" t="s">
        <v>297</v>
      </c>
      <c r="C116" s="63" t="s">
        <v>400</v>
      </c>
      <c r="D116" s="62" t="s">
        <v>323</v>
      </c>
      <c r="E116" s="62" t="s">
        <v>318</v>
      </c>
      <c r="F116" s="62" t="s">
        <v>337</v>
      </c>
      <c r="G116" s="62" t="s">
        <v>301</v>
      </c>
      <c r="H116" s="62" t="s">
        <v>302</v>
      </c>
      <c r="I116" s="62" t="s">
        <v>305</v>
      </c>
      <c r="J116" s="62" t="s">
        <v>303</v>
      </c>
      <c r="K116" s="61">
        <v>0</v>
      </c>
      <c r="L116" s="65">
        <v>1.5</v>
      </c>
      <c r="M116" s="65">
        <v>4</v>
      </c>
      <c r="N116" s="65">
        <v>0</v>
      </c>
      <c r="O116" s="61">
        <v>1.25</v>
      </c>
      <c r="P116" s="61">
        <v>3</v>
      </c>
      <c r="Q116" s="61">
        <v>0</v>
      </c>
    </row>
    <row r="117" spans="1:17" x14ac:dyDescent="0.25">
      <c r="A117" s="61">
        <v>92</v>
      </c>
      <c r="B117" s="62" t="s">
        <v>297</v>
      </c>
      <c r="C117" s="63" t="s">
        <v>327</v>
      </c>
      <c r="D117" s="62" t="s">
        <v>323</v>
      </c>
      <c r="E117" s="62" t="s">
        <v>326</v>
      </c>
      <c r="F117" s="62" t="s">
        <v>345</v>
      </c>
      <c r="G117" s="62" t="s">
        <v>301</v>
      </c>
      <c r="H117" s="62" t="s">
        <v>309</v>
      </c>
      <c r="I117" s="62" t="s">
        <v>305</v>
      </c>
      <c r="J117" s="62" t="s">
        <v>303</v>
      </c>
      <c r="K117" s="61">
        <v>0</v>
      </c>
      <c r="L117" s="65">
        <v>2</v>
      </c>
      <c r="M117" s="65">
        <v>4</v>
      </c>
      <c r="N117" s="65">
        <v>1</v>
      </c>
      <c r="O117" s="64"/>
      <c r="P117" s="64"/>
      <c r="Q117" s="64"/>
    </row>
    <row r="118" spans="1:17" x14ac:dyDescent="0.25">
      <c r="A118" s="61">
        <v>92</v>
      </c>
      <c r="B118" s="62" t="s">
        <v>297</v>
      </c>
      <c r="C118" s="63" t="s">
        <v>401</v>
      </c>
      <c r="D118" s="62" t="s">
        <v>323</v>
      </c>
      <c r="E118" s="62" t="s">
        <v>395</v>
      </c>
      <c r="F118" s="62" t="s">
        <v>304</v>
      </c>
      <c r="G118" s="62" t="s">
        <v>301</v>
      </c>
      <c r="H118" s="62" t="s">
        <v>309</v>
      </c>
      <c r="I118" s="62" t="s">
        <v>303</v>
      </c>
      <c r="J118" s="62" t="s">
        <v>303</v>
      </c>
      <c r="K118" s="61">
        <v>0</v>
      </c>
      <c r="L118" s="61">
        <v>1.25</v>
      </c>
      <c r="M118" s="61">
        <v>5</v>
      </c>
      <c r="N118" s="61">
        <v>0</v>
      </c>
      <c r="O118" s="61">
        <v>1.75</v>
      </c>
      <c r="P118" s="61">
        <v>5</v>
      </c>
      <c r="Q118" s="61">
        <v>1</v>
      </c>
    </row>
    <row r="119" spans="1:17" x14ac:dyDescent="0.25">
      <c r="A119" s="65">
        <v>93</v>
      </c>
      <c r="B119" s="62" t="s">
        <v>297</v>
      </c>
      <c r="C119" s="63" t="s">
        <v>327</v>
      </c>
      <c r="D119" s="62" t="s">
        <v>323</v>
      </c>
      <c r="E119" s="62" t="s">
        <v>326</v>
      </c>
      <c r="F119" s="62" t="s">
        <v>360</v>
      </c>
      <c r="G119" s="62" t="s">
        <v>301</v>
      </c>
      <c r="H119" s="62" t="s">
        <v>309</v>
      </c>
      <c r="I119" s="62" t="s">
        <v>305</v>
      </c>
      <c r="J119" s="62" t="s">
        <v>303</v>
      </c>
      <c r="K119" s="61">
        <v>1</v>
      </c>
      <c r="L119" s="61">
        <v>2.25</v>
      </c>
      <c r="M119" s="61">
        <v>5</v>
      </c>
      <c r="N119" s="61">
        <v>2</v>
      </c>
      <c r="O119" s="66"/>
      <c r="P119" s="66"/>
      <c r="Q119" s="66"/>
    </row>
    <row r="120" spans="1:17" x14ac:dyDescent="0.25">
      <c r="A120" s="61">
        <v>94</v>
      </c>
      <c r="B120" s="62" t="s">
        <v>297</v>
      </c>
      <c r="C120" s="63" t="s">
        <v>327</v>
      </c>
      <c r="D120" s="62" t="s">
        <v>323</v>
      </c>
      <c r="E120" s="62" t="s">
        <v>326</v>
      </c>
      <c r="F120" s="62" t="s">
        <v>344</v>
      </c>
      <c r="G120" s="62" t="s">
        <v>301</v>
      </c>
      <c r="H120" s="62" t="s">
        <v>302</v>
      </c>
      <c r="I120" s="62" t="s">
        <v>314</v>
      </c>
      <c r="J120" s="62" t="s">
        <v>314</v>
      </c>
      <c r="K120" s="61">
        <v>0</v>
      </c>
      <c r="L120" s="61">
        <v>1.75</v>
      </c>
      <c r="M120" s="61">
        <v>2</v>
      </c>
      <c r="N120" s="61">
        <v>0</v>
      </c>
      <c r="O120" s="66"/>
      <c r="P120" s="66"/>
      <c r="Q120" s="66"/>
    </row>
    <row r="121" spans="1:17" x14ac:dyDescent="0.25">
      <c r="A121" s="61">
        <v>95</v>
      </c>
      <c r="B121" s="62" t="s">
        <v>297</v>
      </c>
      <c r="C121" s="63" t="s">
        <v>327</v>
      </c>
      <c r="D121" s="62" t="s">
        <v>323</v>
      </c>
      <c r="E121" s="62" t="s">
        <v>326</v>
      </c>
      <c r="F121" s="62" t="s">
        <v>402</v>
      </c>
      <c r="G121" s="62" t="s">
        <v>313</v>
      </c>
      <c r="H121" s="62" t="s">
        <v>309</v>
      </c>
      <c r="I121" s="62" t="s">
        <v>305</v>
      </c>
      <c r="J121" s="62" t="s">
        <v>314</v>
      </c>
      <c r="K121" s="61">
        <v>0</v>
      </c>
      <c r="L121" s="61">
        <v>1.75</v>
      </c>
      <c r="M121" s="61">
        <v>2</v>
      </c>
      <c r="N121" s="61">
        <v>0</v>
      </c>
      <c r="O121" s="64"/>
      <c r="P121" s="64"/>
      <c r="Q121" s="64"/>
    </row>
    <row r="122" spans="1:17" x14ac:dyDescent="0.25">
      <c r="A122" s="61">
        <v>96</v>
      </c>
      <c r="B122" s="62" t="s">
        <v>297</v>
      </c>
      <c r="C122" s="63" t="s">
        <v>400</v>
      </c>
      <c r="D122" s="62" t="s">
        <v>323</v>
      </c>
      <c r="E122" s="62" t="s">
        <v>333</v>
      </c>
      <c r="F122" s="62" t="s">
        <v>300</v>
      </c>
      <c r="G122" s="62" t="s">
        <v>301</v>
      </c>
      <c r="H122" s="62" t="s">
        <v>302</v>
      </c>
      <c r="I122" s="62" t="s">
        <v>303</v>
      </c>
      <c r="J122" s="62" t="s">
        <v>303</v>
      </c>
      <c r="K122" s="61">
        <v>1</v>
      </c>
      <c r="L122" s="61">
        <v>1.25</v>
      </c>
      <c r="M122" s="61">
        <v>3</v>
      </c>
      <c r="N122" s="61">
        <v>0</v>
      </c>
      <c r="O122" s="61">
        <v>2.25</v>
      </c>
      <c r="P122" s="61">
        <v>3</v>
      </c>
      <c r="Q122" s="61">
        <v>2</v>
      </c>
    </row>
    <row r="123" spans="1:17" x14ac:dyDescent="0.25">
      <c r="A123" s="61">
        <v>97</v>
      </c>
      <c r="B123" s="62" t="s">
        <v>297</v>
      </c>
      <c r="C123" s="63" t="s">
        <v>400</v>
      </c>
      <c r="D123" s="62" t="s">
        <v>323</v>
      </c>
      <c r="E123" s="62" t="s">
        <v>333</v>
      </c>
      <c r="F123" s="62" t="s">
        <v>304</v>
      </c>
      <c r="G123" s="62" t="s">
        <v>301</v>
      </c>
      <c r="H123" s="62" t="s">
        <v>302</v>
      </c>
      <c r="I123" s="62" t="s">
        <v>305</v>
      </c>
      <c r="J123" s="62" t="s">
        <v>305</v>
      </c>
      <c r="K123" s="61">
        <v>0</v>
      </c>
      <c r="L123" s="61">
        <v>1.5</v>
      </c>
      <c r="M123" s="61">
        <v>2</v>
      </c>
      <c r="N123" s="61">
        <v>0</v>
      </c>
      <c r="O123" s="61">
        <v>2.25</v>
      </c>
      <c r="P123" s="61">
        <v>2</v>
      </c>
      <c r="Q123" s="61">
        <v>2</v>
      </c>
    </row>
    <row r="124" spans="1:17" x14ac:dyDescent="0.25">
      <c r="A124" s="61">
        <v>98</v>
      </c>
      <c r="B124" s="62" t="s">
        <v>297</v>
      </c>
      <c r="C124" s="63" t="s">
        <v>400</v>
      </c>
      <c r="D124" s="62" t="s">
        <v>323</v>
      </c>
      <c r="E124" s="62" t="s">
        <v>395</v>
      </c>
      <c r="F124" s="62" t="s">
        <v>321</v>
      </c>
      <c r="G124" s="62" t="s">
        <v>301</v>
      </c>
      <c r="H124" s="62" t="s">
        <v>309</v>
      </c>
      <c r="I124" s="62" t="s">
        <v>303</v>
      </c>
      <c r="J124" s="62" t="s">
        <v>303</v>
      </c>
      <c r="K124" s="61">
        <v>1</v>
      </c>
      <c r="L124" s="61">
        <v>1.25</v>
      </c>
      <c r="M124" s="61">
        <v>5</v>
      </c>
      <c r="N124" s="61">
        <v>0</v>
      </c>
      <c r="O124" s="61">
        <v>1.5</v>
      </c>
      <c r="P124" s="61">
        <v>5</v>
      </c>
      <c r="Q124" s="61">
        <v>0</v>
      </c>
    </row>
    <row r="125" spans="1:17" x14ac:dyDescent="0.25">
      <c r="A125" s="61">
        <v>99</v>
      </c>
      <c r="B125" s="62" t="s">
        <v>297</v>
      </c>
      <c r="C125" s="63" t="s">
        <v>400</v>
      </c>
      <c r="D125" s="62" t="s">
        <v>323</v>
      </c>
      <c r="E125" s="62" t="s">
        <v>395</v>
      </c>
      <c r="F125" s="62" t="s">
        <v>328</v>
      </c>
      <c r="G125" s="62" t="s">
        <v>313</v>
      </c>
      <c r="H125" s="62" t="s">
        <v>302</v>
      </c>
      <c r="I125" s="62" t="s">
        <v>303</v>
      </c>
      <c r="J125" s="62" t="s">
        <v>303</v>
      </c>
      <c r="K125" s="61">
        <v>0</v>
      </c>
      <c r="L125" s="61">
        <v>1.75</v>
      </c>
      <c r="M125" s="61">
        <v>3</v>
      </c>
      <c r="N125" s="61">
        <v>0</v>
      </c>
      <c r="O125" s="61">
        <v>2.25</v>
      </c>
      <c r="P125" s="61">
        <v>1</v>
      </c>
      <c r="Q125" s="61">
        <v>2</v>
      </c>
    </row>
    <row r="126" spans="1:17" x14ac:dyDescent="0.25">
      <c r="A126" s="61">
        <v>99</v>
      </c>
      <c r="B126" s="62" t="s">
        <v>315</v>
      </c>
      <c r="C126" s="63" t="s">
        <v>362</v>
      </c>
      <c r="D126" s="62" t="s">
        <v>323</v>
      </c>
      <c r="E126" s="62" t="s">
        <v>318</v>
      </c>
      <c r="F126" s="62" t="s">
        <v>370</v>
      </c>
      <c r="G126" s="62" t="s">
        <v>301</v>
      </c>
      <c r="H126" s="62" t="s">
        <v>302</v>
      </c>
      <c r="I126" s="62" t="s">
        <v>303</v>
      </c>
      <c r="J126" s="62" t="s">
        <v>303</v>
      </c>
      <c r="K126" s="61">
        <v>0</v>
      </c>
      <c r="L126" s="61">
        <v>1</v>
      </c>
      <c r="M126" s="61">
        <v>3</v>
      </c>
      <c r="N126" s="61">
        <v>0</v>
      </c>
      <c r="O126" s="61">
        <v>1.25</v>
      </c>
      <c r="P126" s="61">
        <v>3</v>
      </c>
      <c r="Q126" s="61">
        <v>0</v>
      </c>
    </row>
    <row r="127" spans="1:17" x14ac:dyDescent="0.25">
      <c r="A127" s="61">
        <v>99</v>
      </c>
      <c r="B127" s="62" t="s">
        <v>315</v>
      </c>
      <c r="C127" s="63" t="s">
        <v>356</v>
      </c>
      <c r="D127" s="62" t="s">
        <v>323</v>
      </c>
      <c r="E127" s="62" t="s">
        <v>333</v>
      </c>
      <c r="F127" s="62" t="s">
        <v>403</v>
      </c>
      <c r="G127" s="62" t="s">
        <v>301</v>
      </c>
      <c r="H127" s="62" t="s">
        <v>302</v>
      </c>
      <c r="I127" s="62" t="s">
        <v>303</v>
      </c>
      <c r="J127" s="62" t="s">
        <v>303</v>
      </c>
      <c r="K127" s="61">
        <v>0</v>
      </c>
      <c r="L127" s="65">
        <v>2.25</v>
      </c>
      <c r="M127" s="65">
        <v>2</v>
      </c>
      <c r="N127" s="65">
        <v>2</v>
      </c>
      <c r="O127" s="64"/>
      <c r="P127" s="64"/>
      <c r="Q127" s="64"/>
    </row>
    <row r="128" spans="1:17" x14ac:dyDescent="0.25">
      <c r="A128" s="61">
        <v>99</v>
      </c>
      <c r="B128" s="62" t="s">
        <v>315</v>
      </c>
      <c r="C128" s="63" t="s">
        <v>358</v>
      </c>
      <c r="D128" s="62" t="s">
        <v>323</v>
      </c>
      <c r="E128" s="62" t="s">
        <v>278</v>
      </c>
      <c r="F128" s="62" t="s">
        <v>404</v>
      </c>
      <c r="G128" s="62" t="s">
        <v>301</v>
      </c>
      <c r="H128" s="62" t="s">
        <v>302</v>
      </c>
      <c r="I128" s="62" t="s">
        <v>303</v>
      </c>
      <c r="J128" s="62" t="s">
        <v>303</v>
      </c>
      <c r="K128" s="61">
        <v>0</v>
      </c>
      <c r="L128" s="61">
        <v>1.5</v>
      </c>
      <c r="M128" s="61">
        <v>3</v>
      </c>
      <c r="N128" s="61">
        <v>0</v>
      </c>
      <c r="O128" s="64"/>
      <c r="P128" s="64"/>
      <c r="Q128" s="64"/>
    </row>
    <row r="129" spans="1:17" x14ac:dyDescent="0.25">
      <c r="A129" s="61">
        <v>100</v>
      </c>
      <c r="B129" s="62" t="s">
        <v>297</v>
      </c>
      <c r="C129" s="63" t="s">
        <v>400</v>
      </c>
      <c r="D129" s="62" t="s">
        <v>323</v>
      </c>
      <c r="E129" s="62" t="s">
        <v>395</v>
      </c>
      <c r="F129" s="62" t="s">
        <v>345</v>
      </c>
      <c r="G129" s="62" t="s">
        <v>365</v>
      </c>
      <c r="H129" s="62" t="s">
        <v>335</v>
      </c>
      <c r="I129" s="62" t="s">
        <v>303</v>
      </c>
      <c r="J129" s="62" t="s">
        <v>303</v>
      </c>
      <c r="K129" s="61">
        <v>0</v>
      </c>
      <c r="L129" s="61">
        <v>1.5</v>
      </c>
      <c r="M129" s="61">
        <v>2</v>
      </c>
      <c r="N129" s="61">
        <v>0</v>
      </c>
      <c r="O129" s="66"/>
      <c r="P129" s="66"/>
      <c r="Q129" s="66"/>
    </row>
    <row r="130" spans="1:17" x14ac:dyDescent="0.25">
      <c r="A130" s="61">
        <v>101</v>
      </c>
      <c r="B130" s="62" t="s">
        <v>297</v>
      </c>
      <c r="C130" s="63" t="s">
        <v>400</v>
      </c>
      <c r="D130" s="62" t="s">
        <v>323</v>
      </c>
      <c r="E130" s="62" t="s">
        <v>395</v>
      </c>
      <c r="F130" s="62" t="s">
        <v>360</v>
      </c>
      <c r="G130" s="62" t="s">
        <v>313</v>
      </c>
      <c r="H130" s="62" t="s">
        <v>309</v>
      </c>
      <c r="I130" s="62" t="s">
        <v>305</v>
      </c>
      <c r="J130" s="62" t="s">
        <v>303</v>
      </c>
      <c r="K130" s="61">
        <v>0</v>
      </c>
      <c r="L130" s="61">
        <v>1.75</v>
      </c>
      <c r="M130" s="61">
        <v>4</v>
      </c>
      <c r="N130" s="61">
        <v>0</v>
      </c>
      <c r="O130" s="65">
        <v>2</v>
      </c>
      <c r="P130" s="65">
        <v>4</v>
      </c>
      <c r="Q130" s="65">
        <v>0</v>
      </c>
    </row>
    <row r="131" spans="1:17" x14ac:dyDescent="0.25">
      <c r="A131" s="61">
        <v>101</v>
      </c>
      <c r="B131" s="62" t="s">
        <v>315</v>
      </c>
      <c r="C131" s="63" t="s">
        <v>358</v>
      </c>
      <c r="D131" s="62" t="s">
        <v>323</v>
      </c>
      <c r="E131" s="62" t="s">
        <v>278</v>
      </c>
      <c r="F131" s="62" t="s">
        <v>405</v>
      </c>
      <c r="G131" s="62" t="s">
        <v>313</v>
      </c>
      <c r="H131" s="62" t="s">
        <v>309</v>
      </c>
      <c r="I131" s="62" t="s">
        <v>314</v>
      </c>
      <c r="J131" s="62" t="s">
        <v>303</v>
      </c>
      <c r="K131" s="61">
        <v>0</v>
      </c>
      <c r="L131" s="64"/>
      <c r="M131" s="64"/>
      <c r="N131" s="64"/>
      <c r="O131" s="65">
        <v>2.5</v>
      </c>
      <c r="P131" s="65">
        <v>3</v>
      </c>
      <c r="Q131" s="65">
        <v>2</v>
      </c>
    </row>
    <row r="132" spans="1:17" x14ac:dyDescent="0.25">
      <c r="A132" s="61">
        <v>102</v>
      </c>
      <c r="B132" s="62" t="s">
        <v>297</v>
      </c>
      <c r="C132" s="63" t="s">
        <v>322</v>
      </c>
      <c r="D132" s="62" t="s">
        <v>323</v>
      </c>
      <c r="E132" s="62" t="s">
        <v>278</v>
      </c>
      <c r="F132" s="62" t="s">
        <v>300</v>
      </c>
      <c r="G132" s="62" t="s">
        <v>301</v>
      </c>
      <c r="H132" s="62" t="s">
        <v>302</v>
      </c>
      <c r="I132" s="62" t="s">
        <v>303</v>
      </c>
      <c r="J132" s="62" t="s">
        <v>303</v>
      </c>
      <c r="K132" s="61">
        <v>0</v>
      </c>
      <c r="L132" s="61">
        <v>1.25</v>
      </c>
      <c r="M132" s="61">
        <v>4</v>
      </c>
      <c r="N132" s="61">
        <v>0</v>
      </c>
      <c r="O132" s="66"/>
      <c r="P132" s="66"/>
      <c r="Q132" s="66"/>
    </row>
    <row r="133" spans="1:17" x14ac:dyDescent="0.25">
      <c r="A133" s="61">
        <v>103</v>
      </c>
      <c r="B133" s="62" t="s">
        <v>297</v>
      </c>
      <c r="C133" s="63" t="s">
        <v>324</v>
      </c>
      <c r="D133" s="62" t="s">
        <v>323</v>
      </c>
      <c r="E133" s="62" t="s">
        <v>205</v>
      </c>
      <c r="F133" s="62" t="s">
        <v>337</v>
      </c>
      <c r="G133" s="62" t="s">
        <v>301</v>
      </c>
      <c r="H133" s="62" t="s">
        <v>302</v>
      </c>
      <c r="I133" s="62" t="s">
        <v>303</v>
      </c>
      <c r="J133" s="62" t="s">
        <v>303</v>
      </c>
      <c r="K133" s="61">
        <v>0</v>
      </c>
      <c r="L133" s="65">
        <v>1.25</v>
      </c>
      <c r="M133" s="65">
        <v>2</v>
      </c>
      <c r="N133" s="65">
        <v>0</v>
      </c>
      <c r="O133" s="61">
        <v>1.25</v>
      </c>
      <c r="P133" s="61">
        <v>2</v>
      </c>
      <c r="Q133" s="61">
        <v>0</v>
      </c>
    </row>
    <row r="134" spans="1:17" x14ac:dyDescent="0.25">
      <c r="A134" s="61">
        <v>103</v>
      </c>
      <c r="B134" s="62" t="s">
        <v>297</v>
      </c>
      <c r="C134" s="63" t="s">
        <v>406</v>
      </c>
      <c r="D134" s="62" t="s">
        <v>323</v>
      </c>
      <c r="E134" s="62" t="s">
        <v>278</v>
      </c>
      <c r="F134" s="62" t="s">
        <v>328</v>
      </c>
      <c r="G134" s="62" t="s">
        <v>301</v>
      </c>
      <c r="H134" s="62" t="s">
        <v>302</v>
      </c>
      <c r="I134" s="62" t="s">
        <v>303</v>
      </c>
      <c r="J134" s="62" t="s">
        <v>303</v>
      </c>
      <c r="K134" s="61">
        <v>0</v>
      </c>
      <c r="L134" s="61">
        <v>1.25</v>
      </c>
      <c r="M134" s="61">
        <v>2</v>
      </c>
      <c r="N134" s="61">
        <v>0</v>
      </c>
      <c r="O134" s="65">
        <v>2</v>
      </c>
      <c r="P134" s="65">
        <v>2</v>
      </c>
      <c r="Q134" s="65">
        <v>1</v>
      </c>
    </row>
    <row r="135" spans="1:17" x14ac:dyDescent="0.25">
      <c r="A135" s="61">
        <v>103</v>
      </c>
      <c r="B135" s="62" t="s">
        <v>297</v>
      </c>
      <c r="C135" s="63" t="s">
        <v>407</v>
      </c>
      <c r="D135" s="62" t="s">
        <v>323</v>
      </c>
      <c r="E135" s="62" t="s">
        <v>18</v>
      </c>
      <c r="F135" s="62" t="s">
        <v>321</v>
      </c>
      <c r="G135" s="62" t="s">
        <v>301</v>
      </c>
      <c r="H135" s="62" t="s">
        <v>302</v>
      </c>
      <c r="I135" s="62" t="s">
        <v>303</v>
      </c>
      <c r="J135" s="62" t="s">
        <v>303</v>
      </c>
      <c r="K135" s="61">
        <v>0</v>
      </c>
      <c r="L135" s="61">
        <v>1.75</v>
      </c>
      <c r="M135" s="61">
        <v>2</v>
      </c>
      <c r="N135" s="61">
        <v>0</v>
      </c>
      <c r="O135" s="61">
        <v>2.25</v>
      </c>
      <c r="P135" s="61">
        <v>2</v>
      </c>
      <c r="Q135" s="61">
        <v>2</v>
      </c>
    </row>
    <row r="136" spans="1:17" x14ac:dyDescent="0.25">
      <c r="A136" s="65">
        <v>103</v>
      </c>
      <c r="B136" s="62" t="s">
        <v>297</v>
      </c>
      <c r="C136" s="63" t="s">
        <v>392</v>
      </c>
      <c r="D136" s="62" t="s">
        <v>323</v>
      </c>
      <c r="E136" s="62" t="s">
        <v>334</v>
      </c>
      <c r="F136" s="62" t="s">
        <v>300</v>
      </c>
      <c r="G136" s="62" t="s">
        <v>301</v>
      </c>
      <c r="H136" s="62" t="s">
        <v>302</v>
      </c>
      <c r="I136" s="62" t="s">
        <v>303</v>
      </c>
      <c r="J136" s="62" t="s">
        <v>303</v>
      </c>
      <c r="K136" s="61">
        <v>0</v>
      </c>
      <c r="L136" s="61">
        <v>1</v>
      </c>
      <c r="M136" s="61">
        <v>3</v>
      </c>
      <c r="N136" s="61">
        <v>0</v>
      </c>
      <c r="O136" s="61">
        <v>1.75</v>
      </c>
      <c r="P136" s="61">
        <v>3</v>
      </c>
      <c r="Q136" s="61">
        <v>1</v>
      </c>
    </row>
    <row r="137" spans="1:17" x14ac:dyDescent="0.25">
      <c r="A137" s="61">
        <v>103</v>
      </c>
      <c r="B137" s="62" t="s">
        <v>297</v>
      </c>
      <c r="C137" s="63" t="s">
        <v>343</v>
      </c>
      <c r="D137" s="62" t="s">
        <v>323</v>
      </c>
      <c r="E137" s="62" t="s">
        <v>318</v>
      </c>
      <c r="F137" s="62" t="s">
        <v>408</v>
      </c>
      <c r="G137" s="62" t="s">
        <v>301</v>
      </c>
      <c r="H137" s="62" t="s">
        <v>302</v>
      </c>
      <c r="I137" s="62" t="s">
        <v>303</v>
      </c>
      <c r="J137" s="62" t="s">
        <v>303</v>
      </c>
      <c r="K137" s="61">
        <v>0</v>
      </c>
      <c r="L137" s="61">
        <v>1.75</v>
      </c>
      <c r="M137" s="61">
        <v>3</v>
      </c>
      <c r="N137" s="61">
        <v>1</v>
      </c>
      <c r="O137" s="61">
        <v>2</v>
      </c>
      <c r="P137" s="61">
        <v>2</v>
      </c>
      <c r="Q137" s="61">
        <v>1</v>
      </c>
    </row>
    <row r="138" spans="1:17" x14ac:dyDescent="0.25">
      <c r="A138" s="61">
        <v>103</v>
      </c>
      <c r="B138" s="62" t="s">
        <v>315</v>
      </c>
      <c r="C138" s="63" t="s">
        <v>356</v>
      </c>
      <c r="D138" s="62" t="s">
        <v>323</v>
      </c>
      <c r="E138" s="62" t="s">
        <v>333</v>
      </c>
      <c r="F138" s="62" t="s">
        <v>347</v>
      </c>
      <c r="G138" s="62" t="s">
        <v>301</v>
      </c>
      <c r="H138" s="62" t="s">
        <v>302</v>
      </c>
      <c r="I138" s="62" t="s">
        <v>303</v>
      </c>
      <c r="J138" s="62" t="s">
        <v>303</v>
      </c>
      <c r="K138" s="61">
        <v>0</v>
      </c>
      <c r="L138" s="61">
        <v>1.5</v>
      </c>
      <c r="M138" s="61">
        <v>3</v>
      </c>
      <c r="N138" s="61">
        <v>1</v>
      </c>
      <c r="O138" s="64"/>
      <c r="P138" s="64"/>
      <c r="Q138" s="64"/>
    </row>
    <row r="139" spans="1:17" x14ac:dyDescent="0.25">
      <c r="A139" s="61">
        <v>103</v>
      </c>
      <c r="B139" s="62" t="s">
        <v>315</v>
      </c>
      <c r="C139" s="63" t="s">
        <v>363</v>
      </c>
      <c r="D139" s="62" t="s">
        <v>317</v>
      </c>
      <c r="E139" s="62" t="s">
        <v>333</v>
      </c>
      <c r="F139" s="62" t="s">
        <v>328</v>
      </c>
      <c r="G139" s="62" t="s">
        <v>301</v>
      </c>
      <c r="H139" s="62" t="s">
        <v>302</v>
      </c>
      <c r="I139" s="62" t="s">
        <v>303</v>
      </c>
      <c r="J139" s="62" t="s">
        <v>303</v>
      </c>
      <c r="K139" s="61">
        <v>0</v>
      </c>
      <c r="L139" s="64"/>
      <c r="M139" s="64"/>
      <c r="N139" s="64"/>
      <c r="O139" s="61">
        <v>1.5</v>
      </c>
      <c r="P139" s="61">
        <v>3</v>
      </c>
      <c r="Q139" s="61">
        <v>0</v>
      </c>
    </row>
    <row r="140" spans="1:17" x14ac:dyDescent="0.25">
      <c r="A140" s="61">
        <v>103</v>
      </c>
      <c r="B140" s="62" t="s">
        <v>315</v>
      </c>
      <c r="C140" s="63" t="s">
        <v>386</v>
      </c>
      <c r="D140" s="62" t="s">
        <v>317</v>
      </c>
      <c r="E140" s="62" t="s">
        <v>334</v>
      </c>
      <c r="F140" s="62" t="s">
        <v>376</v>
      </c>
      <c r="G140" s="62" t="s">
        <v>301</v>
      </c>
      <c r="H140" s="62" t="s">
        <v>302</v>
      </c>
      <c r="I140" s="62" t="s">
        <v>303</v>
      </c>
      <c r="J140" s="62" t="s">
        <v>303</v>
      </c>
      <c r="K140" s="61">
        <v>0</v>
      </c>
      <c r="L140" s="61">
        <v>1.5</v>
      </c>
      <c r="M140" s="61">
        <v>1</v>
      </c>
      <c r="N140" s="61">
        <v>0</v>
      </c>
      <c r="O140" s="61">
        <v>2.5</v>
      </c>
      <c r="P140" s="61">
        <v>1</v>
      </c>
      <c r="Q140" s="61">
        <v>2</v>
      </c>
    </row>
    <row r="141" spans="1:17" x14ac:dyDescent="0.25">
      <c r="A141" s="61">
        <v>103</v>
      </c>
      <c r="B141" s="62" t="s">
        <v>315</v>
      </c>
      <c r="C141" s="63" t="s">
        <v>409</v>
      </c>
      <c r="D141" s="62" t="s">
        <v>317</v>
      </c>
      <c r="E141" s="62" t="s">
        <v>278</v>
      </c>
      <c r="F141" s="62" t="s">
        <v>300</v>
      </c>
      <c r="G141" s="62" t="s">
        <v>301</v>
      </c>
      <c r="H141" s="62" t="s">
        <v>302</v>
      </c>
      <c r="I141" s="62" t="s">
        <v>303</v>
      </c>
      <c r="J141" s="62" t="s">
        <v>303</v>
      </c>
      <c r="K141" s="61">
        <v>0</v>
      </c>
      <c r="L141" s="61">
        <v>1</v>
      </c>
      <c r="M141" s="61">
        <v>3</v>
      </c>
      <c r="N141" s="61">
        <v>0</v>
      </c>
      <c r="O141" s="66"/>
      <c r="P141" s="66"/>
      <c r="Q141" s="66"/>
    </row>
    <row r="142" spans="1:17" x14ac:dyDescent="0.25">
      <c r="A142" s="61">
        <v>104</v>
      </c>
      <c r="B142" s="62" t="s">
        <v>297</v>
      </c>
      <c r="C142" s="63" t="s">
        <v>410</v>
      </c>
      <c r="D142" s="62" t="s">
        <v>323</v>
      </c>
      <c r="E142" s="62" t="s">
        <v>205</v>
      </c>
      <c r="F142" s="62" t="s">
        <v>300</v>
      </c>
      <c r="G142" s="62" t="s">
        <v>313</v>
      </c>
      <c r="H142" s="62" t="s">
        <v>302</v>
      </c>
      <c r="I142" s="62" t="s">
        <v>314</v>
      </c>
      <c r="J142" s="62" t="s">
        <v>303</v>
      </c>
      <c r="K142" s="61">
        <v>1</v>
      </c>
      <c r="L142" s="61">
        <v>1.75</v>
      </c>
      <c r="M142" s="61">
        <v>2</v>
      </c>
      <c r="N142" s="61">
        <v>0</v>
      </c>
      <c r="O142" s="65">
        <v>1</v>
      </c>
      <c r="P142" s="65">
        <v>3</v>
      </c>
      <c r="Q142" s="65">
        <v>0</v>
      </c>
    </row>
    <row r="143" spans="1:17" x14ac:dyDescent="0.25">
      <c r="A143" s="61">
        <v>104</v>
      </c>
      <c r="B143" s="62" t="s">
        <v>297</v>
      </c>
      <c r="C143" s="63" t="s">
        <v>401</v>
      </c>
      <c r="D143" s="62" t="s">
        <v>323</v>
      </c>
      <c r="E143" s="62" t="s">
        <v>395</v>
      </c>
      <c r="F143" s="62" t="s">
        <v>321</v>
      </c>
      <c r="G143" s="62" t="s">
        <v>313</v>
      </c>
      <c r="H143" s="62" t="s">
        <v>302</v>
      </c>
      <c r="I143" s="62" t="s">
        <v>305</v>
      </c>
      <c r="J143" s="62" t="s">
        <v>303</v>
      </c>
      <c r="K143" s="61">
        <v>1</v>
      </c>
      <c r="L143" s="61">
        <v>2</v>
      </c>
      <c r="M143" s="61">
        <v>3</v>
      </c>
      <c r="N143" s="61">
        <v>0</v>
      </c>
      <c r="O143" s="61">
        <v>2</v>
      </c>
      <c r="P143" s="61">
        <v>3</v>
      </c>
      <c r="Q143" s="61">
        <v>1</v>
      </c>
    </row>
    <row r="144" spans="1:17" x14ac:dyDescent="0.25">
      <c r="A144" s="61">
        <v>104</v>
      </c>
      <c r="B144" s="62" t="s">
        <v>297</v>
      </c>
      <c r="C144" s="63" t="s">
        <v>411</v>
      </c>
      <c r="D144" s="62" t="s">
        <v>323</v>
      </c>
      <c r="E144" s="62" t="s">
        <v>334</v>
      </c>
      <c r="F144" s="62" t="s">
        <v>300</v>
      </c>
      <c r="G144" s="62" t="s">
        <v>301</v>
      </c>
      <c r="H144" s="62" t="s">
        <v>302</v>
      </c>
      <c r="I144" s="62" t="s">
        <v>303</v>
      </c>
      <c r="J144" s="62" t="s">
        <v>303</v>
      </c>
      <c r="K144" s="61">
        <v>1</v>
      </c>
      <c r="L144" s="61">
        <v>1.5</v>
      </c>
      <c r="M144" s="61">
        <v>2</v>
      </c>
      <c r="N144" s="61">
        <v>0</v>
      </c>
      <c r="O144" s="64"/>
      <c r="P144" s="64"/>
      <c r="Q144" s="64"/>
    </row>
    <row r="145" spans="1:17" x14ac:dyDescent="0.25">
      <c r="A145" s="61">
        <v>104</v>
      </c>
      <c r="B145" s="62" t="s">
        <v>297</v>
      </c>
      <c r="C145" s="63" t="s">
        <v>354</v>
      </c>
      <c r="D145" s="62" t="s">
        <v>323</v>
      </c>
      <c r="E145" s="62" t="s">
        <v>205</v>
      </c>
      <c r="F145" s="62" t="s">
        <v>347</v>
      </c>
      <c r="G145" s="62" t="s">
        <v>301</v>
      </c>
      <c r="H145" s="62" t="s">
        <v>302</v>
      </c>
      <c r="I145" s="62" t="s">
        <v>303</v>
      </c>
      <c r="J145" s="62" t="s">
        <v>303</v>
      </c>
      <c r="K145" s="61">
        <v>1</v>
      </c>
      <c r="L145" s="61">
        <v>1</v>
      </c>
      <c r="M145" s="61">
        <v>2</v>
      </c>
      <c r="N145" s="61">
        <v>0</v>
      </c>
      <c r="O145" s="61">
        <v>1</v>
      </c>
      <c r="P145" s="61">
        <v>3</v>
      </c>
      <c r="Q145" s="61">
        <v>0</v>
      </c>
    </row>
    <row r="146" spans="1:17" x14ac:dyDescent="0.25">
      <c r="A146" s="61">
        <v>104</v>
      </c>
      <c r="B146" s="62" t="s">
        <v>315</v>
      </c>
      <c r="C146" s="63" t="s">
        <v>316</v>
      </c>
      <c r="D146" s="62" t="s">
        <v>317</v>
      </c>
      <c r="E146" s="62" t="s">
        <v>318</v>
      </c>
      <c r="F146" s="62" t="s">
        <v>412</v>
      </c>
      <c r="G146" s="62" t="s">
        <v>301</v>
      </c>
      <c r="H146" s="62" t="s">
        <v>302</v>
      </c>
      <c r="I146" s="62" t="s">
        <v>303</v>
      </c>
      <c r="J146" s="62" t="s">
        <v>303</v>
      </c>
      <c r="K146" s="61">
        <v>1</v>
      </c>
      <c r="L146" s="61">
        <v>2</v>
      </c>
      <c r="M146" s="61">
        <v>3</v>
      </c>
      <c r="N146" s="61">
        <v>1</v>
      </c>
      <c r="O146" s="64"/>
      <c r="P146" s="64"/>
      <c r="Q146" s="64"/>
    </row>
    <row r="147" spans="1:17" x14ac:dyDescent="0.25">
      <c r="A147" s="61">
        <v>105</v>
      </c>
      <c r="B147" s="62" t="s">
        <v>297</v>
      </c>
      <c r="C147" s="63" t="s">
        <v>410</v>
      </c>
      <c r="D147" s="62" t="s">
        <v>323</v>
      </c>
      <c r="E147" s="62" t="s">
        <v>205</v>
      </c>
      <c r="F147" s="62" t="s">
        <v>304</v>
      </c>
      <c r="G147" s="62" t="s">
        <v>301</v>
      </c>
      <c r="H147" s="62" t="s">
        <v>302</v>
      </c>
      <c r="I147" s="62" t="s">
        <v>303</v>
      </c>
      <c r="J147" s="62" t="s">
        <v>303</v>
      </c>
      <c r="K147" s="61">
        <v>1</v>
      </c>
      <c r="L147" s="65">
        <v>1.25</v>
      </c>
      <c r="M147" s="65">
        <v>3</v>
      </c>
      <c r="N147" s="65">
        <v>0</v>
      </c>
      <c r="O147" s="61">
        <v>1.75</v>
      </c>
      <c r="P147" s="61">
        <v>2</v>
      </c>
      <c r="Q147" s="61">
        <v>0</v>
      </c>
    </row>
    <row r="148" spans="1:17" x14ac:dyDescent="0.25">
      <c r="A148" s="61">
        <v>105</v>
      </c>
      <c r="B148" s="62" t="s">
        <v>297</v>
      </c>
      <c r="C148" s="63" t="s">
        <v>346</v>
      </c>
      <c r="D148" s="62" t="s">
        <v>323</v>
      </c>
      <c r="E148" s="62" t="s">
        <v>334</v>
      </c>
      <c r="F148" s="62" t="s">
        <v>370</v>
      </c>
      <c r="G148" s="62" t="s">
        <v>301</v>
      </c>
      <c r="H148" s="62" t="s">
        <v>302</v>
      </c>
      <c r="I148" s="62" t="s">
        <v>303</v>
      </c>
      <c r="J148" s="62" t="s">
        <v>303</v>
      </c>
      <c r="K148" s="61">
        <v>1</v>
      </c>
      <c r="L148" s="61">
        <v>1.5</v>
      </c>
      <c r="M148" s="61">
        <v>3</v>
      </c>
      <c r="N148" s="61">
        <v>0</v>
      </c>
      <c r="O148" s="64"/>
      <c r="P148" s="64"/>
      <c r="Q148" s="64"/>
    </row>
    <row r="149" spans="1:17" x14ac:dyDescent="0.25">
      <c r="A149" s="61">
        <v>105</v>
      </c>
      <c r="B149" s="62" t="s">
        <v>315</v>
      </c>
      <c r="C149" s="63" t="s">
        <v>383</v>
      </c>
      <c r="D149" s="62" t="s">
        <v>323</v>
      </c>
      <c r="E149" s="62" t="s">
        <v>278</v>
      </c>
      <c r="F149" s="62" t="s">
        <v>404</v>
      </c>
      <c r="G149" s="62" t="s">
        <v>301</v>
      </c>
      <c r="H149" s="62" t="s">
        <v>302</v>
      </c>
      <c r="I149" s="62" t="s">
        <v>303</v>
      </c>
      <c r="J149" s="62" t="s">
        <v>303</v>
      </c>
      <c r="K149" s="61">
        <v>1</v>
      </c>
      <c r="L149" s="65">
        <v>1.75</v>
      </c>
      <c r="M149" s="65">
        <v>3</v>
      </c>
      <c r="N149" s="65">
        <v>0</v>
      </c>
      <c r="O149" s="61">
        <v>2.5</v>
      </c>
      <c r="P149" s="61">
        <v>3</v>
      </c>
      <c r="Q149" s="61">
        <v>3</v>
      </c>
    </row>
    <row r="150" spans="1:17" x14ac:dyDescent="0.25">
      <c r="A150" s="61">
        <v>105</v>
      </c>
      <c r="B150" s="62" t="s">
        <v>315</v>
      </c>
      <c r="C150" s="63" t="s">
        <v>358</v>
      </c>
      <c r="D150" s="62" t="s">
        <v>323</v>
      </c>
      <c r="E150" s="62" t="s">
        <v>205</v>
      </c>
      <c r="F150" s="62" t="s">
        <v>344</v>
      </c>
      <c r="G150" s="62" t="s">
        <v>301</v>
      </c>
      <c r="H150" s="62" t="s">
        <v>302</v>
      </c>
      <c r="I150" s="62" t="s">
        <v>303</v>
      </c>
      <c r="J150" s="62" t="s">
        <v>303</v>
      </c>
      <c r="K150" s="61">
        <v>1</v>
      </c>
      <c r="L150" s="65">
        <v>2.5</v>
      </c>
      <c r="M150" s="65">
        <v>5</v>
      </c>
      <c r="N150" s="65">
        <v>2</v>
      </c>
      <c r="O150" s="61">
        <v>1.5</v>
      </c>
      <c r="P150" s="61">
        <v>3</v>
      </c>
      <c r="Q150" s="61">
        <v>0</v>
      </c>
    </row>
    <row r="151" spans="1:17" x14ac:dyDescent="0.25">
      <c r="A151" s="61">
        <v>105</v>
      </c>
      <c r="B151" s="62" t="s">
        <v>315</v>
      </c>
      <c r="C151" s="63" t="s">
        <v>397</v>
      </c>
      <c r="D151" s="62" t="s">
        <v>317</v>
      </c>
      <c r="E151" s="62" t="s">
        <v>311</v>
      </c>
      <c r="F151" s="62" t="s">
        <v>413</v>
      </c>
      <c r="G151" s="62" t="s">
        <v>301</v>
      </c>
      <c r="H151" s="62" t="s">
        <v>302</v>
      </c>
      <c r="I151" s="62" t="s">
        <v>303</v>
      </c>
      <c r="J151" s="62" t="s">
        <v>303</v>
      </c>
      <c r="K151" s="61">
        <v>1</v>
      </c>
      <c r="L151" s="66"/>
      <c r="M151" s="66"/>
      <c r="N151" s="66"/>
      <c r="O151" s="61">
        <v>1.75</v>
      </c>
      <c r="P151" s="61">
        <v>4</v>
      </c>
      <c r="Q151" s="61">
        <v>1</v>
      </c>
    </row>
    <row r="152" spans="1:17" x14ac:dyDescent="0.25">
      <c r="A152" s="61">
        <v>106</v>
      </c>
      <c r="B152" s="62" t="s">
        <v>297</v>
      </c>
      <c r="C152" s="63" t="s">
        <v>410</v>
      </c>
      <c r="D152" s="62" t="s">
        <v>323</v>
      </c>
      <c r="E152" s="62" t="s">
        <v>205</v>
      </c>
      <c r="F152" s="62" t="s">
        <v>337</v>
      </c>
      <c r="G152" s="62" t="s">
        <v>365</v>
      </c>
      <c r="H152" s="62" t="s">
        <v>335</v>
      </c>
      <c r="I152" s="62" t="s">
        <v>303</v>
      </c>
      <c r="J152" s="62" t="s">
        <v>303</v>
      </c>
      <c r="K152" s="61">
        <v>0</v>
      </c>
      <c r="L152" s="65">
        <v>1</v>
      </c>
      <c r="M152" s="65">
        <v>2</v>
      </c>
      <c r="N152" s="65">
        <v>0</v>
      </c>
      <c r="O152" s="64"/>
      <c r="P152" s="64"/>
      <c r="Q152" s="64"/>
    </row>
    <row r="153" spans="1:17" x14ac:dyDescent="0.25">
      <c r="A153" s="61">
        <v>107</v>
      </c>
      <c r="B153" s="62" t="s">
        <v>297</v>
      </c>
      <c r="C153" s="63" t="s">
        <v>410</v>
      </c>
      <c r="D153" s="62" t="s">
        <v>323</v>
      </c>
      <c r="E153" s="62" t="s">
        <v>205</v>
      </c>
      <c r="F153" s="62" t="s">
        <v>321</v>
      </c>
      <c r="G153" s="62" t="s">
        <v>414</v>
      </c>
      <c r="H153" s="62" t="s">
        <v>335</v>
      </c>
      <c r="I153" s="62" t="s">
        <v>336</v>
      </c>
      <c r="J153" s="62" t="s">
        <v>336</v>
      </c>
      <c r="K153" s="61">
        <v>0</v>
      </c>
      <c r="L153" s="65">
        <v>1.25</v>
      </c>
      <c r="M153" s="65">
        <v>1</v>
      </c>
      <c r="N153" s="65">
        <v>0</v>
      </c>
      <c r="O153" s="61">
        <v>2</v>
      </c>
      <c r="P153" s="61">
        <v>2</v>
      </c>
      <c r="Q153" s="61">
        <v>1</v>
      </c>
    </row>
    <row r="154" spans="1:17" x14ac:dyDescent="0.25">
      <c r="A154" s="61">
        <v>114</v>
      </c>
      <c r="B154" s="62" t="s">
        <v>297</v>
      </c>
      <c r="C154" s="63" t="s">
        <v>406</v>
      </c>
      <c r="D154" s="62" t="s">
        <v>323</v>
      </c>
      <c r="E154" s="62" t="s">
        <v>278</v>
      </c>
      <c r="F154" s="62" t="s">
        <v>321</v>
      </c>
      <c r="G154" s="62" t="s">
        <v>313</v>
      </c>
      <c r="H154" s="62" t="s">
        <v>309</v>
      </c>
      <c r="I154" s="62" t="s">
        <v>305</v>
      </c>
      <c r="J154" s="62" t="s">
        <v>305</v>
      </c>
      <c r="K154" s="61">
        <v>0</v>
      </c>
      <c r="L154" s="61">
        <v>2.25</v>
      </c>
      <c r="M154" s="61">
        <v>2</v>
      </c>
      <c r="N154" s="61">
        <v>2</v>
      </c>
      <c r="O154" s="65">
        <v>1.5</v>
      </c>
      <c r="P154" s="65">
        <v>4</v>
      </c>
      <c r="Q154" s="65">
        <v>0</v>
      </c>
    </row>
    <row r="155" spans="1:17" x14ac:dyDescent="0.25">
      <c r="A155" s="61">
        <v>115</v>
      </c>
      <c r="B155" s="62" t="s">
        <v>297</v>
      </c>
      <c r="C155" s="63" t="s">
        <v>406</v>
      </c>
      <c r="D155" s="62" t="s">
        <v>323</v>
      </c>
      <c r="E155" s="62" t="s">
        <v>278</v>
      </c>
      <c r="F155" s="62" t="s">
        <v>345</v>
      </c>
      <c r="G155" s="62" t="s">
        <v>335</v>
      </c>
      <c r="H155" s="62" t="s">
        <v>335</v>
      </c>
      <c r="I155" s="62" t="s">
        <v>336</v>
      </c>
      <c r="J155" s="62" t="s">
        <v>336</v>
      </c>
      <c r="K155" s="61">
        <v>1</v>
      </c>
      <c r="L155" s="61">
        <v>1.75</v>
      </c>
      <c r="M155" s="61">
        <v>2</v>
      </c>
      <c r="N155" s="61">
        <v>0</v>
      </c>
      <c r="O155" s="65">
        <v>1.75</v>
      </c>
      <c r="P155" s="65">
        <v>2</v>
      </c>
      <c r="Q155" s="65">
        <v>1</v>
      </c>
    </row>
    <row r="156" spans="1:17" x14ac:dyDescent="0.25">
      <c r="A156" s="61">
        <v>120</v>
      </c>
      <c r="B156" s="62" t="s">
        <v>297</v>
      </c>
      <c r="C156" s="63" t="s">
        <v>406</v>
      </c>
      <c r="D156" s="62" t="s">
        <v>323</v>
      </c>
      <c r="E156" s="62" t="s">
        <v>278</v>
      </c>
      <c r="F156" s="62" t="s">
        <v>300</v>
      </c>
      <c r="G156" s="62" t="s">
        <v>301</v>
      </c>
      <c r="H156" s="62" t="s">
        <v>309</v>
      </c>
      <c r="I156" s="62" t="s">
        <v>303</v>
      </c>
      <c r="J156" s="62" t="s">
        <v>303</v>
      </c>
      <c r="K156" s="61">
        <v>1</v>
      </c>
      <c r="L156" s="61">
        <v>1.75</v>
      </c>
      <c r="M156" s="61">
        <v>5</v>
      </c>
      <c r="N156" s="61">
        <v>0</v>
      </c>
      <c r="O156" s="61">
        <v>1.5</v>
      </c>
      <c r="P156" s="61">
        <v>4</v>
      </c>
      <c r="Q156" s="61">
        <v>0</v>
      </c>
    </row>
    <row r="157" spans="1:17" x14ac:dyDescent="0.25">
      <c r="A157" s="61">
        <v>121</v>
      </c>
      <c r="B157" s="62" t="s">
        <v>297</v>
      </c>
      <c r="C157" s="63" t="s">
        <v>406</v>
      </c>
      <c r="D157" s="62" t="s">
        <v>323</v>
      </c>
      <c r="E157" s="62" t="s">
        <v>278</v>
      </c>
      <c r="F157" s="62" t="s">
        <v>304</v>
      </c>
      <c r="G157" s="62" t="s">
        <v>301</v>
      </c>
      <c r="H157" s="62" t="s">
        <v>309</v>
      </c>
      <c r="I157" s="62" t="s">
        <v>303</v>
      </c>
      <c r="J157" s="62" t="s">
        <v>303</v>
      </c>
      <c r="K157" s="61">
        <v>0</v>
      </c>
      <c r="L157" s="61">
        <v>1.25</v>
      </c>
      <c r="M157" s="61">
        <v>5</v>
      </c>
      <c r="N157" s="61">
        <v>0</v>
      </c>
      <c r="O157" s="61">
        <v>2</v>
      </c>
      <c r="P157" s="61">
        <v>5</v>
      </c>
      <c r="Q157" s="61">
        <v>1</v>
      </c>
    </row>
    <row r="158" spans="1:17" x14ac:dyDescent="0.25">
      <c r="A158" s="61">
        <v>122</v>
      </c>
      <c r="B158" s="62" t="s">
        <v>297</v>
      </c>
      <c r="C158" s="63" t="s">
        <v>348</v>
      </c>
      <c r="D158" s="62" t="s">
        <v>323</v>
      </c>
      <c r="E158" s="62" t="s">
        <v>278</v>
      </c>
      <c r="F158" s="62" t="s">
        <v>376</v>
      </c>
      <c r="G158" s="62" t="s">
        <v>313</v>
      </c>
      <c r="H158" s="62" t="s">
        <v>309</v>
      </c>
      <c r="I158" s="62" t="s">
        <v>305</v>
      </c>
      <c r="J158" s="62" t="s">
        <v>305</v>
      </c>
      <c r="K158" s="61">
        <v>1</v>
      </c>
      <c r="L158" s="61">
        <v>1</v>
      </c>
      <c r="M158" s="61">
        <v>4</v>
      </c>
      <c r="N158" s="61">
        <v>0</v>
      </c>
      <c r="O158" s="61">
        <v>1.75</v>
      </c>
      <c r="P158" s="61">
        <v>3</v>
      </c>
      <c r="Q158" s="61">
        <v>0</v>
      </c>
    </row>
    <row r="159" spans="1:17" x14ac:dyDescent="0.25">
      <c r="A159" s="61">
        <v>123</v>
      </c>
      <c r="B159" s="62" t="s">
        <v>297</v>
      </c>
      <c r="C159" s="63" t="s">
        <v>348</v>
      </c>
      <c r="D159" s="62" t="s">
        <v>323</v>
      </c>
      <c r="E159" s="62" t="s">
        <v>278</v>
      </c>
      <c r="F159" s="62" t="s">
        <v>412</v>
      </c>
      <c r="G159" s="62" t="s">
        <v>313</v>
      </c>
      <c r="H159" s="62" t="s">
        <v>302</v>
      </c>
      <c r="I159" s="62" t="s">
        <v>303</v>
      </c>
      <c r="J159" s="62" t="s">
        <v>314</v>
      </c>
      <c r="K159" s="61">
        <v>0</v>
      </c>
      <c r="L159" s="61">
        <v>1.5</v>
      </c>
      <c r="M159" s="61">
        <v>1</v>
      </c>
      <c r="N159" s="61">
        <v>0</v>
      </c>
      <c r="O159" s="61">
        <v>1.75</v>
      </c>
      <c r="P159" s="61">
        <v>2</v>
      </c>
      <c r="Q159" s="61">
        <v>0</v>
      </c>
    </row>
    <row r="160" spans="1:17" x14ac:dyDescent="0.25">
      <c r="A160" s="65">
        <v>125</v>
      </c>
      <c r="B160" s="62" t="s">
        <v>297</v>
      </c>
      <c r="C160" s="63" t="s">
        <v>406</v>
      </c>
      <c r="D160" s="62" t="s">
        <v>323</v>
      </c>
      <c r="E160" s="62" t="s">
        <v>278</v>
      </c>
      <c r="F160" s="62" t="s">
        <v>337</v>
      </c>
      <c r="G160" s="62" t="s">
        <v>301</v>
      </c>
      <c r="H160" s="62" t="s">
        <v>309</v>
      </c>
      <c r="I160" s="62" t="s">
        <v>303</v>
      </c>
      <c r="J160" s="62" t="s">
        <v>303</v>
      </c>
      <c r="K160" s="61">
        <v>0</v>
      </c>
      <c r="L160" s="61">
        <v>1.25</v>
      </c>
      <c r="M160" s="61">
        <v>5</v>
      </c>
      <c r="N160" s="61">
        <v>0</v>
      </c>
      <c r="O160" s="65">
        <v>1.25</v>
      </c>
      <c r="P160" s="65">
        <v>5</v>
      </c>
      <c r="Q160" s="65">
        <v>0</v>
      </c>
    </row>
    <row r="161" spans="1:17" x14ac:dyDescent="0.25">
      <c r="A161" s="65">
        <v>126</v>
      </c>
      <c r="B161" s="62" t="s">
        <v>297</v>
      </c>
      <c r="C161" s="63" t="s">
        <v>415</v>
      </c>
      <c r="D161" s="62" t="s">
        <v>323</v>
      </c>
      <c r="E161" s="62" t="s">
        <v>17</v>
      </c>
      <c r="F161" s="62" t="s">
        <v>300</v>
      </c>
      <c r="G161" s="62" t="s">
        <v>301</v>
      </c>
      <c r="H161" s="62" t="s">
        <v>302</v>
      </c>
      <c r="I161" s="62" t="s">
        <v>303</v>
      </c>
      <c r="J161" s="62" t="s">
        <v>303</v>
      </c>
      <c r="K161" s="61">
        <v>1</v>
      </c>
      <c r="L161" s="61">
        <v>2</v>
      </c>
      <c r="M161" s="61">
        <v>2</v>
      </c>
      <c r="N161" s="61">
        <v>1</v>
      </c>
      <c r="O161" s="65">
        <v>1.75</v>
      </c>
      <c r="P161" s="65">
        <v>3</v>
      </c>
      <c r="Q161" s="65">
        <v>0</v>
      </c>
    </row>
    <row r="162" spans="1:17" x14ac:dyDescent="0.25">
      <c r="A162" s="61">
        <v>126</v>
      </c>
      <c r="B162" s="62" t="s">
        <v>315</v>
      </c>
      <c r="C162" s="63" t="s">
        <v>358</v>
      </c>
      <c r="D162" s="62" t="s">
        <v>323</v>
      </c>
      <c r="E162" s="62" t="s">
        <v>326</v>
      </c>
      <c r="F162" s="62" t="s">
        <v>416</v>
      </c>
      <c r="G162" s="62" t="s">
        <v>301</v>
      </c>
      <c r="H162" s="62" t="s">
        <v>302</v>
      </c>
      <c r="I162" s="62" t="s">
        <v>303</v>
      </c>
      <c r="J162" s="62" t="s">
        <v>303</v>
      </c>
      <c r="K162" s="61">
        <v>1</v>
      </c>
      <c r="L162" s="61">
        <v>1.25</v>
      </c>
      <c r="M162" s="61">
        <v>3</v>
      </c>
      <c r="N162" s="61">
        <v>0</v>
      </c>
      <c r="O162" s="64"/>
      <c r="P162" s="64"/>
      <c r="Q162" s="64"/>
    </row>
    <row r="163" spans="1:17" x14ac:dyDescent="0.25">
      <c r="A163" s="61">
        <v>127</v>
      </c>
      <c r="B163" s="62" t="s">
        <v>297</v>
      </c>
      <c r="C163" s="63" t="s">
        <v>415</v>
      </c>
      <c r="D163" s="62" t="s">
        <v>323</v>
      </c>
      <c r="E163" s="62" t="s">
        <v>17</v>
      </c>
      <c r="F163" s="62" t="s">
        <v>337</v>
      </c>
      <c r="G163" s="62" t="s">
        <v>301</v>
      </c>
      <c r="H163" s="62" t="s">
        <v>302</v>
      </c>
      <c r="I163" s="62" t="s">
        <v>303</v>
      </c>
      <c r="J163" s="62" t="s">
        <v>303</v>
      </c>
      <c r="K163" s="61">
        <v>0</v>
      </c>
      <c r="L163" s="66"/>
      <c r="M163" s="66"/>
      <c r="N163" s="66"/>
      <c r="O163" s="61">
        <v>1.75</v>
      </c>
      <c r="P163" s="61">
        <v>3</v>
      </c>
      <c r="Q163" s="61">
        <v>1</v>
      </c>
    </row>
    <row r="164" spans="1:17" x14ac:dyDescent="0.25">
      <c r="A164" s="61">
        <v>127</v>
      </c>
      <c r="B164" s="62" t="s">
        <v>297</v>
      </c>
      <c r="C164" s="63" t="s">
        <v>407</v>
      </c>
      <c r="D164" s="62" t="s">
        <v>323</v>
      </c>
      <c r="E164" s="62" t="s">
        <v>18</v>
      </c>
      <c r="F164" s="62" t="s">
        <v>319</v>
      </c>
      <c r="G164" s="62" t="s">
        <v>301</v>
      </c>
      <c r="H164" s="62" t="s">
        <v>302</v>
      </c>
      <c r="I164" s="62" t="s">
        <v>303</v>
      </c>
      <c r="J164" s="62" t="s">
        <v>303</v>
      </c>
      <c r="K164" s="61">
        <v>0</v>
      </c>
      <c r="L164" s="65">
        <v>1.75</v>
      </c>
      <c r="M164" s="65">
        <v>3</v>
      </c>
      <c r="N164" s="65">
        <v>0</v>
      </c>
      <c r="O164" s="61">
        <v>2</v>
      </c>
      <c r="P164" s="61">
        <v>2</v>
      </c>
      <c r="Q164" s="61">
        <v>1</v>
      </c>
    </row>
    <row r="165" spans="1:17" x14ac:dyDescent="0.25">
      <c r="A165" s="61">
        <v>127</v>
      </c>
      <c r="B165" s="62" t="s">
        <v>297</v>
      </c>
      <c r="C165" s="63" t="s">
        <v>354</v>
      </c>
      <c r="D165" s="62" t="s">
        <v>323</v>
      </c>
      <c r="E165" s="62" t="s">
        <v>318</v>
      </c>
      <c r="F165" s="62" t="s">
        <v>402</v>
      </c>
      <c r="G165" s="62" t="s">
        <v>301</v>
      </c>
      <c r="H165" s="62" t="s">
        <v>302</v>
      </c>
      <c r="I165" s="62" t="s">
        <v>303</v>
      </c>
      <c r="J165" s="62" t="s">
        <v>303</v>
      </c>
      <c r="K165" s="61">
        <v>0</v>
      </c>
      <c r="L165" s="64"/>
      <c r="M165" s="64"/>
      <c r="N165" s="64"/>
      <c r="O165" s="61">
        <v>1.5</v>
      </c>
      <c r="P165" s="61">
        <v>3</v>
      </c>
      <c r="Q165" s="61">
        <v>0</v>
      </c>
    </row>
    <row r="166" spans="1:17" x14ac:dyDescent="0.25">
      <c r="A166" s="61">
        <v>128</v>
      </c>
      <c r="B166" s="62" t="s">
        <v>297</v>
      </c>
      <c r="C166" s="63" t="s">
        <v>401</v>
      </c>
      <c r="D166" s="62" t="s">
        <v>323</v>
      </c>
      <c r="E166" s="62" t="s">
        <v>395</v>
      </c>
      <c r="F166" s="62" t="s">
        <v>300</v>
      </c>
      <c r="G166" s="62" t="s">
        <v>301</v>
      </c>
      <c r="H166" s="62" t="s">
        <v>309</v>
      </c>
      <c r="I166" s="62" t="s">
        <v>303</v>
      </c>
      <c r="J166" s="62" t="s">
        <v>303</v>
      </c>
      <c r="K166" s="61">
        <v>0</v>
      </c>
      <c r="L166" s="61">
        <v>1</v>
      </c>
      <c r="M166" s="61">
        <v>5</v>
      </c>
      <c r="N166" s="61">
        <v>0</v>
      </c>
      <c r="O166" s="61">
        <v>1</v>
      </c>
      <c r="P166" s="61">
        <v>5</v>
      </c>
      <c r="Q166" s="61">
        <v>0</v>
      </c>
    </row>
    <row r="167" spans="1:17" x14ac:dyDescent="0.25">
      <c r="A167" s="61">
        <v>128</v>
      </c>
      <c r="B167" s="62" t="s">
        <v>315</v>
      </c>
      <c r="C167" s="63" t="s">
        <v>316</v>
      </c>
      <c r="D167" s="62" t="s">
        <v>317</v>
      </c>
      <c r="E167" s="62" t="s">
        <v>318</v>
      </c>
      <c r="F167" s="62" t="s">
        <v>399</v>
      </c>
      <c r="G167" s="62" t="s">
        <v>301</v>
      </c>
      <c r="H167" s="62" t="s">
        <v>309</v>
      </c>
      <c r="I167" s="62" t="s">
        <v>303</v>
      </c>
      <c r="J167" s="62" t="s">
        <v>303</v>
      </c>
      <c r="K167" s="61">
        <v>0</v>
      </c>
      <c r="L167" s="61">
        <v>2</v>
      </c>
      <c r="M167" s="61">
        <v>5</v>
      </c>
      <c r="N167" s="61">
        <v>1</v>
      </c>
      <c r="O167" s="61">
        <v>1</v>
      </c>
      <c r="P167" s="61">
        <v>5</v>
      </c>
      <c r="Q167" s="61">
        <v>0</v>
      </c>
    </row>
    <row r="168" spans="1:17" x14ac:dyDescent="0.25">
      <c r="A168" s="61">
        <v>129</v>
      </c>
      <c r="B168" s="62" t="s">
        <v>297</v>
      </c>
      <c r="C168" s="63" t="s">
        <v>401</v>
      </c>
      <c r="D168" s="62" t="s">
        <v>323</v>
      </c>
      <c r="E168" s="62" t="s">
        <v>395</v>
      </c>
      <c r="F168" s="62" t="s">
        <v>328</v>
      </c>
      <c r="G168" s="62" t="s">
        <v>365</v>
      </c>
      <c r="H168" s="62" t="s">
        <v>335</v>
      </c>
      <c r="I168" s="62" t="s">
        <v>303</v>
      </c>
      <c r="J168" s="62" t="s">
        <v>303</v>
      </c>
      <c r="K168" s="61">
        <v>0</v>
      </c>
      <c r="L168" s="61">
        <v>2</v>
      </c>
      <c r="M168" s="61">
        <v>3</v>
      </c>
      <c r="N168" s="61">
        <v>0</v>
      </c>
      <c r="O168" s="61">
        <v>1.25</v>
      </c>
      <c r="P168" s="61">
        <v>2</v>
      </c>
      <c r="Q168" s="61">
        <v>0</v>
      </c>
    </row>
    <row r="169" spans="1:17" x14ac:dyDescent="0.25">
      <c r="A169" s="61">
        <v>130</v>
      </c>
      <c r="B169" s="62" t="s">
        <v>297</v>
      </c>
      <c r="C169" s="63" t="s">
        <v>401</v>
      </c>
      <c r="D169" s="62" t="s">
        <v>323</v>
      </c>
      <c r="E169" s="62" t="s">
        <v>395</v>
      </c>
      <c r="F169" s="62" t="s">
        <v>337</v>
      </c>
      <c r="G169" s="62" t="s">
        <v>301</v>
      </c>
      <c r="H169" s="62" t="s">
        <v>309</v>
      </c>
      <c r="I169" s="62" t="s">
        <v>303</v>
      </c>
      <c r="J169" s="62" t="s">
        <v>303</v>
      </c>
      <c r="K169" s="61">
        <v>1</v>
      </c>
      <c r="L169" s="61">
        <v>1.5</v>
      </c>
      <c r="M169" s="61">
        <v>5</v>
      </c>
      <c r="N169" s="61">
        <v>0</v>
      </c>
      <c r="O169" s="61">
        <v>1.75</v>
      </c>
      <c r="P169" s="61">
        <v>5</v>
      </c>
      <c r="Q169" s="61">
        <v>0</v>
      </c>
    </row>
    <row r="170" spans="1:17" x14ac:dyDescent="0.25">
      <c r="A170" s="61">
        <v>131</v>
      </c>
      <c r="B170" s="62" t="s">
        <v>297</v>
      </c>
      <c r="C170" s="63" t="s">
        <v>401</v>
      </c>
      <c r="D170" s="62" t="s">
        <v>323</v>
      </c>
      <c r="E170" s="62" t="s">
        <v>395</v>
      </c>
      <c r="F170" s="62" t="s">
        <v>345</v>
      </c>
      <c r="G170" s="62" t="s">
        <v>301</v>
      </c>
      <c r="H170" s="62" t="s">
        <v>302</v>
      </c>
      <c r="I170" s="62" t="s">
        <v>303</v>
      </c>
      <c r="J170" s="62" t="s">
        <v>303</v>
      </c>
      <c r="K170" s="61">
        <v>0</v>
      </c>
      <c r="L170" s="64"/>
      <c r="M170" s="64"/>
      <c r="N170" s="64"/>
      <c r="O170" s="65">
        <v>1.25</v>
      </c>
      <c r="P170" s="65">
        <v>2</v>
      </c>
      <c r="Q170" s="65">
        <v>0</v>
      </c>
    </row>
    <row r="171" spans="1:17" x14ac:dyDescent="0.25">
      <c r="A171" s="61">
        <v>132</v>
      </c>
      <c r="B171" s="62" t="s">
        <v>297</v>
      </c>
      <c r="C171" s="63" t="s">
        <v>401</v>
      </c>
      <c r="D171" s="62" t="s">
        <v>323</v>
      </c>
      <c r="E171" s="62" t="s">
        <v>395</v>
      </c>
      <c r="F171" s="62" t="s">
        <v>344</v>
      </c>
      <c r="G171" s="62" t="s">
        <v>365</v>
      </c>
      <c r="H171" s="62" t="s">
        <v>335</v>
      </c>
      <c r="I171" s="62" t="s">
        <v>303</v>
      </c>
      <c r="J171" s="62" t="s">
        <v>303</v>
      </c>
      <c r="K171" s="61">
        <v>0</v>
      </c>
      <c r="L171" s="61">
        <v>1.5</v>
      </c>
      <c r="M171" s="61">
        <v>2</v>
      </c>
      <c r="N171" s="61">
        <v>0</v>
      </c>
      <c r="O171" s="65">
        <v>1.5</v>
      </c>
      <c r="P171" s="65">
        <v>2</v>
      </c>
      <c r="Q171" s="65">
        <v>1</v>
      </c>
    </row>
    <row r="172" spans="1:17" x14ac:dyDescent="0.25">
      <c r="A172" s="61">
        <v>132</v>
      </c>
      <c r="B172" s="62" t="s">
        <v>297</v>
      </c>
      <c r="C172" s="63" t="s">
        <v>352</v>
      </c>
      <c r="D172" s="62" t="s">
        <v>323</v>
      </c>
      <c r="E172" s="62" t="s">
        <v>333</v>
      </c>
      <c r="F172" s="62" t="s">
        <v>300</v>
      </c>
      <c r="G172" s="62" t="s">
        <v>365</v>
      </c>
      <c r="H172" s="62" t="s">
        <v>335</v>
      </c>
      <c r="I172" s="62" t="s">
        <v>303</v>
      </c>
      <c r="J172" s="62" t="s">
        <v>303</v>
      </c>
      <c r="K172" s="61">
        <v>0</v>
      </c>
      <c r="L172" s="61">
        <v>1</v>
      </c>
      <c r="M172" s="61">
        <v>2</v>
      </c>
      <c r="N172" s="61">
        <v>0</v>
      </c>
      <c r="O172" s="66"/>
      <c r="P172" s="66"/>
      <c r="Q172" s="66"/>
    </row>
    <row r="173" spans="1:17" x14ac:dyDescent="0.25">
      <c r="A173" s="61">
        <v>132</v>
      </c>
      <c r="B173" s="62" t="s">
        <v>315</v>
      </c>
      <c r="C173" s="63" t="s">
        <v>417</v>
      </c>
      <c r="D173" s="62" t="s">
        <v>323</v>
      </c>
      <c r="E173" s="62" t="s">
        <v>333</v>
      </c>
      <c r="F173" s="62" t="s">
        <v>388</v>
      </c>
      <c r="G173" s="62" t="s">
        <v>365</v>
      </c>
      <c r="H173" s="62" t="s">
        <v>335</v>
      </c>
      <c r="I173" s="62" t="s">
        <v>303</v>
      </c>
      <c r="J173" s="62" t="s">
        <v>303</v>
      </c>
      <c r="K173" s="61">
        <v>0</v>
      </c>
      <c r="L173" s="61">
        <v>2.25</v>
      </c>
      <c r="M173" s="61">
        <v>2</v>
      </c>
      <c r="N173" s="61">
        <v>2</v>
      </c>
      <c r="O173" s="61">
        <v>1.5</v>
      </c>
      <c r="P173" s="61">
        <v>3</v>
      </c>
      <c r="Q173" s="61">
        <v>0</v>
      </c>
    </row>
    <row r="174" spans="1:17" x14ac:dyDescent="0.25">
      <c r="A174" s="61">
        <v>132</v>
      </c>
      <c r="B174" s="62" t="s">
        <v>315</v>
      </c>
      <c r="C174" s="63" t="s">
        <v>383</v>
      </c>
      <c r="D174" s="62" t="s">
        <v>323</v>
      </c>
      <c r="E174" s="62" t="s">
        <v>278</v>
      </c>
      <c r="F174" s="62" t="s">
        <v>418</v>
      </c>
      <c r="G174" s="62" t="s">
        <v>365</v>
      </c>
      <c r="H174" s="62" t="s">
        <v>335</v>
      </c>
      <c r="I174" s="62" t="s">
        <v>303</v>
      </c>
      <c r="J174" s="62" t="s">
        <v>303</v>
      </c>
      <c r="K174" s="61">
        <v>0</v>
      </c>
      <c r="L174" s="64"/>
      <c r="M174" s="64"/>
      <c r="N174" s="64"/>
      <c r="O174" s="61">
        <v>1</v>
      </c>
      <c r="P174" s="61">
        <v>3</v>
      </c>
      <c r="Q174" s="61">
        <v>0</v>
      </c>
    </row>
    <row r="175" spans="1:17" x14ac:dyDescent="0.25">
      <c r="A175" s="61">
        <v>132</v>
      </c>
      <c r="B175" s="62" t="s">
        <v>315</v>
      </c>
      <c r="C175" s="63" t="s">
        <v>397</v>
      </c>
      <c r="D175" s="62" t="s">
        <v>317</v>
      </c>
      <c r="E175" s="62" t="s">
        <v>419</v>
      </c>
      <c r="F175" s="62" t="s">
        <v>420</v>
      </c>
      <c r="G175" s="62" t="s">
        <v>313</v>
      </c>
      <c r="H175" s="62" t="s">
        <v>302</v>
      </c>
      <c r="I175" s="62" t="s">
        <v>303</v>
      </c>
      <c r="J175" s="62" t="s">
        <v>314</v>
      </c>
      <c r="K175" s="61">
        <v>0</v>
      </c>
      <c r="L175" s="64"/>
      <c r="M175" s="64"/>
      <c r="N175" s="64"/>
      <c r="O175" s="65">
        <v>2</v>
      </c>
      <c r="P175" s="65">
        <v>5</v>
      </c>
      <c r="Q175" s="65">
        <v>2</v>
      </c>
    </row>
    <row r="176" spans="1:17" x14ac:dyDescent="0.25">
      <c r="A176" s="61">
        <v>132</v>
      </c>
      <c r="B176" s="62" t="s">
        <v>315</v>
      </c>
      <c r="C176" s="63" t="s">
        <v>421</v>
      </c>
      <c r="D176" s="62" t="s">
        <v>317</v>
      </c>
      <c r="E176" s="62" t="s">
        <v>311</v>
      </c>
      <c r="F176" s="62" t="s">
        <v>319</v>
      </c>
      <c r="G176" s="62" t="s">
        <v>313</v>
      </c>
      <c r="H176" s="62" t="s">
        <v>302</v>
      </c>
      <c r="I176" s="62" t="s">
        <v>303</v>
      </c>
      <c r="J176" s="62" t="s">
        <v>314</v>
      </c>
      <c r="K176" s="61">
        <v>0</v>
      </c>
      <c r="L176" s="64"/>
      <c r="M176" s="64"/>
      <c r="N176" s="64"/>
      <c r="O176" s="61">
        <v>1.5</v>
      </c>
      <c r="P176" s="61">
        <v>2</v>
      </c>
      <c r="Q176" s="61">
        <v>0</v>
      </c>
    </row>
    <row r="177" spans="1:17" x14ac:dyDescent="0.25">
      <c r="A177" s="61">
        <v>135</v>
      </c>
      <c r="B177" s="62" t="s">
        <v>315</v>
      </c>
      <c r="C177" s="63" t="s">
        <v>422</v>
      </c>
      <c r="D177" s="62" t="s">
        <v>323</v>
      </c>
      <c r="E177" s="62" t="s">
        <v>334</v>
      </c>
      <c r="F177" s="62" t="s">
        <v>388</v>
      </c>
      <c r="G177" s="62" t="s">
        <v>313</v>
      </c>
      <c r="H177" s="62" t="s">
        <v>309</v>
      </c>
      <c r="I177" s="62" t="s">
        <v>314</v>
      </c>
      <c r="J177" s="62" t="s">
        <v>314</v>
      </c>
      <c r="K177" s="61">
        <v>1</v>
      </c>
      <c r="L177" s="61">
        <v>2.25</v>
      </c>
      <c r="M177" s="61">
        <v>1</v>
      </c>
      <c r="N177" s="61">
        <v>2</v>
      </c>
      <c r="O177" s="66"/>
      <c r="P177" s="66"/>
      <c r="Q177" s="66"/>
    </row>
    <row r="178" spans="1:17" x14ac:dyDescent="0.25">
      <c r="A178" s="61">
        <v>142</v>
      </c>
      <c r="B178" s="62" t="s">
        <v>297</v>
      </c>
      <c r="C178" s="63" t="s">
        <v>346</v>
      </c>
      <c r="D178" s="62" t="s">
        <v>323</v>
      </c>
      <c r="E178" s="62" t="s">
        <v>334</v>
      </c>
      <c r="F178" s="62" t="s">
        <v>403</v>
      </c>
      <c r="G178" s="62" t="s">
        <v>301</v>
      </c>
      <c r="H178" s="62" t="s">
        <v>309</v>
      </c>
      <c r="I178" s="62" t="s">
        <v>303</v>
      </c>
      <c r="J178" s="62" t="s">
        <v>303</v>
      </c>
      <c r="K178" s="61">
        <v>1</v>
      </c>
      <c r="L178" s="61">
        <v>1.75</v>
      </c>
      <c r="M178" s="61">
        <v>4</v>
      </c>
      <c r="N178" s="61">
        <v>1</v>
      </c>
      <c r="O178" s="66"/>
      <c r="P178" s="66"/>
      <c r="Q178" s="66"/>
    </row>
    <row r="179" spans="1:17" x14ac:dyDescent="0.25">
      <c r="A179" s="61">
        <v>142</v>
      </c>
      <c r="B179" s="62" t="s">
        <v>315</v>
      </c>
      <c r="C179" s="63" t="s">
        <v>358</v>
      </c>
      <c r="D179" s="62" t="s">
        <v>323</v>
      </c>
      <c r="E179" s="62" t="s">
        <v>326</v>
      </c>
      <c r="F179" s="62" t="s">
        <v>423</v>
      </c>
      <c r="G179" s="62" t="s">
        <v>301</v>
      </c>
      <c r="H179" s="62" t="s">
        <v>309</v>
      </c>
      <c r="I179" s="62" t="s">
        <v>303</v>
      </c>
      <c r="J179" s="62" t="s">
        <v>303</v>
      </c>
      <c r="K179" s="61">
        <v>1</v>
      </c>
      <c r="L179" s="65">
        <v>1.75</v>
      </c>
      <c r="M179" s="65">
        <v>5</v>
      </c>
      <c r="N179" s="65">
        <v>1</v>
      </c>
      <c r="O179" s="64"/>
      <c r="P179" s="64"/>
      <c r="Q179" s="64"/>
    </row>
    <row r="180" spans="1:17" x14ac:dyDescent="0.25">
      <c r="A180" s="61">
        <v>143</v>
      </c>
      <c r="B180" s="62" t="s">
        <v>297</v>
      </c>
      <c r="C180" s="63" t="s">
        <v>346</v>
      </c>
      <c r="D180" s="62" t="s">
        <v>323</v>
      </c>
      <c r="E180" s="62" t="s">
        <v>334</v>
      </c>
      <c r="F180" s="62" t="s">
        <v>424</v>
      </c>
      <c r="G180" s="62" t="s">
        <v>301</v>
      </c>
      <c r="H180" s="62" t="s">
        <v>302</v>
      </c>
      <c r="I180" s="62" t="s">
        <v>314</v>
      </c>
      <c r="J180" s="62" t="s">
        <v>314</v>
      </c>
      <c r="K180" s="61">
        <v>0</v>
      </c>
      <c r="L180" s="65">
        <v>1.5</v>
      </c>
      <c r="M180" s="65">
        <v>3</v>
      </c>
      <c r="N180" s="65">
        <v>0</v>
      </c>
      <c r="O180" s="64"/>
      <c r="P180" s="64"/>
      <c r="Q180" s="64"/>
    </row>
    <row r="181" spans="1:17" x14ac:dyDescent="0.25">
      <c r="A181" s="61">
        <v>145</v>
      </c>
      <c r="B181" s="62" t="s">
        <v>297</v>
      </c>
      <c r="C181" s="63" t="s">
        <v>407</v>
      </c>
      <c r="D181" s="62" t="s">
        <v>323</v>
      </c>
      <c r="E181" s="62" t="s">
        <v>18</v>
      </c>
      <c r="F181" s="62" t="s">
        <v>412</v>
      </c>
      <c r="G181" s="62" t="s">
        <v>313</v>
      </c>
      <c r="H181" s="62" t="s">
        <v>309</v>
      </c>
      <c r="I181" s="62" t="s">
        <v>305</v>
      </c>
      <c r="J181" s="62" t="s">
        <v>305</v>
      </c>
      <c r="K181" s="61">
        <v>0</v>
      </c>
      <c r="L181" s="65">
        <v>1.75</v>
      </c>
      <c r="M181" s="65">
        <v>4</v>
      </c>
      <c r="N181" s="65">
        <v>0</v>
      </c>
      <c r="O181" s="64"/>
      <c r="P181" s="64"/>
      <c r="Q181" s="64"/>
    </row>
    <row r="182" spans="1:17" x14ac:dyDescent="0.25">
      <c r="A182" s="61">
        <v>146</v>
      </c>
      <c r="B182" s="62" t="s">
        <v>297</v>
      </c>
      <c r="C182" s="63" t="s">
        <v>351</v>
      </c>
      <c r="D182" s="62" t="s">
        <v>323</v>
      </c>
      <c r="E182" s="62" t="s">
        <v>334</v>
      </c>
      <c r="F182" s="62" t="s">
        <v>300</v>
      </c>
      <c r="G182" s="62" t="s">
        <v>301</v>
      </c>
      <c r="H182" s="62" t="s">
        <v>309</v>
      </c>
      <c r="I182" s="62" t="s">
        <v>303</v>
      </c>
      <c r="J182" s="62" t="s">
        <v>303</v>
      </c>
      <c r="K182" s="61">
        <v>1</v>
      </c>
      <c r="L182" s="65">
        <v>2.25</v>
      </c>
      <c r="M182" s="65">
        <v>4</v>
      </c>
      <c r="N182" s="65">
        <v>2</v>
      </c>
      <c r="O182" s="61">
        <v>1.75</v>
      </c>
      <c r="P182" s="61">
        <v>5</v>
      </c>
      <c r="Q182" s="61">
        <v>0</v>
      </c>
    </row>
    <row r="183" spans="1:17" x14ac:dyDescent="0.25">
      <c r="A183" s="61">
        <v>147</v>
      </c>
      <c r="B183" s="62" t="s">
        <v>297</v>
      </c>
      <c r="C183" s="63" t="s">
        <v>351</v>
      </c>
      <c r="D183" s="62" t="s">
        <v>323</v>
      </c>
      <c r="E183" s="62" t="s">
        <v>318</v>
      </c>
      <c r="F183" s="62" t="s">
        <v>360</v>
      </c>
      <c r="G183" s="62" t="s">
        <v>335</v>
      </c>
      <c r="H183" s="62" t="s">
        <v>335</v>
      </c>
      <c r="I183" s="62" t="s">
        <v>336</v>
      </c>
      <c r="J183" s="62" t="s">
        <v>336</v>
      </c>
      <c r="K183" s="61">
        <v>0</v>
      </c>
      <c r="L183" s="65">
        <v>1.75</v>
      </c>
      <c r="M183" s="65">
        <v>2</v>
      </c>
      <c r="N183" s="65">
        <v>0</v>
      </c>
      <c r="O183" s="64"/>
      <c r="P183" s="64"/>
      <c r="Q183" s="64"/>
    </row>
    <row r="184" spans="1:17" x14ac:dyDescent="0.25">
      <c r="A184" s="61">
        <v>147</v>
      </c>
      <c r="B184" s="62" t="s">
        <v>315</v>
      </c>
      <c r="C184" s="63" t="s">
        <v>332</v>
      </c>
      <c r="D184" s="62" t="s">
        <v>317</v>
      </c>
      <c r="E184" s="62" t="s">
        <v>333</v>
      </c>
      <c r="F184" s="62" t="s">
        <v>300</v>
      </c>
      <c r="G184" s="62" t="s">
        <v>301</v>
      </c>
      <c r="H184" s="62" t="s">
        <v>302</v>
      </c>
      <c r="I184" s="62" t="s">
        <v>314</v>
      </c>
      <c r="J184" s="62" t="s">
        <v>314</v>
      </c>
      <c r="K184" s="61">
        <v>0</v>
      </c>
      <c r="L184" s="61">
        <v>2.25</v>
      </c>
      <c r="M184" s="61">
        <v>2</v>
      </c>
      <c r="N184" s="61">
        <v>2</v>
      </c>
      <c r="O184" s="61">
        <v>3</v>
      </c>
      <c r="P184" s="61">
        <v>2</v>
      </c>
      <c r="Q184" s="61">
        <v>4</v>
      </c>
    </row>
    <row r="185" spans="1:17" x14ac:dyDescent="0.25">
      <c r="A185" s="61">
        <v>148</v>
      </c>
      <c r="B185" s="62" t="s">
        <v>297</v>
      </c>
      <c r="C185" s="63" t="s">
        <v>392</v>
      </c>
      <c r="D185" s="62" t="s">
        <v>323</v>
      </c>
      <c r="E185" s="62" t="s">
        <v>333</v>
      </c>
      <c r="F185" s="62" t="s">
        <v>345</v>
      </c>
      <c r="G185" s="62" t="s">
        <v>313</v>
      </c>
      <c r="H185" s="62" t="s">
        <v>309</v>
      </c>
      <c r="I185" s="62" t="s">
        <v>305</v>
      </c>
      <c r="J185" s="62" t="s">
        <v>305</v>
      </c>
      <c r="K185" s="61">
        <v>0</v>
      </c>
      <c r="L185" s="65">
        <v>2</v>
      </c>
      <c r="M185" s="65">
        <v>3</v>
      </c>
      <c r="N185" s="65">
        <v>1</v>
      </c>
      <c r="O185" s="61">
        <v>1.25</v>
      </c>
      <c r="P185" s="61">
        <v>3</v>
      </c>
      <c r="Q185" s="61">
        <v>0</v>
      </c>
    </row>
    <row r="186" spans="1:17" x14ac:dyDescent="0.25">
      <c r="A186" s="61">
        <v>148</v>
      </c>
      <c r="B186" s="62" t="s">
        <v>315</v>
      </c>
      <c r="C186" s="63" t="s">
        <v>316</v>
      </c>
      <c r="D186" s="62" t="s">
        <v>317</v>
      </c>
      <c r="E186" s="62" t="s">
        <v>318</v>
      </c>
      <c r="F186" s="62" t="s">
        <v>349</v>
      </c>
      <c r="G186" s="62" t="s">
        <v>313</v>
      </c>
      <c r="H186" s="62" t="s">
        <v>309</v>
      </c>
      <c r="I186" s="62" t="s">
        <v>305</v>
      </c>
      <c r="J186" s="62" t="s">
        <v>305</v>
      </c>
      <c r="K186" s="61">
        <v>0</v>
      </c>
      <c r="L186" s="61">
        <v>2</v>
      </c>
      <c r="M186" s="61">
        <v>4</v>
      </c>
      <c r="N186" s="61">
        <v>1</v>
      </c>
      <c r="O186" s="61">
        <v>1.5</v>
      </c>
      <c r="P186" s="61">
        <v>5</v>
      </c>
      <c r="Q186" s="61">
        <v>0</v>
      </c>
    </row>
    <row r="187" spans="1:17" x14ac:dyDescent="0.25">
      <c r="A187" s="61">
        <v>149</v>
      </c>
      <c r="B187" s="62" t="s">
        <v>297</v>
      </c>
      <c r="C187" s="63" t="s">
        <v>392</v>
      </c>
      <c r="D187" s="62" t="s">
        <v>323</v>
      </c>
      <c r="E187" s="62" t="s">
        <v>334</v>
      </c>
      <c r="F187" s="62" t="s">
        <v>304</v>
      </c>
      <c r="G187" s="62" t="s">
        <v>368</v>
      </c>
      <c r="H187" s="62" t="s">
        <v>335</v>
      </c>
      <c r="I187" s="62" t="s">
        <v>303</v>
      </c>
      <c r="J187" s="62" t="s">
        <v>303</v>
      </c>
      <c r="K187" s="61">
        <v>0</v>
      </c>
      <c r="L187" s="65">
        <v>1</v>
      </c>
      <c r="M187" s="65">
        <v>1</v>
      </c>
      <c r="N187" s="65">
        <v>0</v>
      </c>
      <c r="O187" s="61">
        <v>1</v>
      </c>
      <c r="P187" s="61">
        <v>1</v>
      </c>
      <c r="Q187" s="61">
        <v>0</v>
      </c>
    </row>
    <row r="188" spans="1:17" x14ac:dyDescent="0.25">
      <c r="A188" s="61">
        <v>149</v>
      </c>
      <c r="B188" s="62" t="s">
        <v>297</v>
      </c>
      <c r="C188" s="63" t="s">
        <v>343</v>
      </c>
      <c r="D188" s="62" t="s">
        <v>323</v>
      </c>
      <c r="E188" s="62" t="s">
        <v>318</v>
      </c>
      <c r="F188" s="62" t="s">
        <v>425</v>
      </c>
      <c r="G188" s="62" t="s">
        <v>368</v>
      </c>
      <c r="H188" s="62" t="s">
        <v>335</v>
      </c>
      <c r="I188" s="62" t="s">
        <v>303</v>
      </c>
      <c r="J188" s="62" t="s">
        <v>303</v>
      </c>
      <c r="K188" s="61">
        <v>0</v>
      </c>
      <c r="L188" s="64"/>
      <c r="M188" s="64"/>
      <c r="N188" s="64"/>
      <c r="O188" s="61">
        <v>1.5</v>
      </c>
      <c r="P188" s="61">
        <v>2</v>
      </c>
      <c r="Q188" s="61">
        <v>0</v>
      </c>
    </row>
    <row r="189" spans="1:17" x14ac:dyDescent="0.25">
      <c r="A189" s="61">
        <v>149</v>
      </c>
      <c r="B189" s="62" t="s">
        <v>315</v>
      </c>
      <c r="C189" s="63" t="s">
        <v>363</v>
      </c>
      <c r="D189" s="62" t="s">
        <v>317</v>
      </c>
      <c r="E189" s="62" t="s">
        <v>333</v>
      </c>
      <c r="F189" s="62" t="s">
        <v>360</v>
      </c>
      <c r="G189" s="62" t="s">
        <v>365</v>
      </c>
      <c r="H189" s="62" t="s">
        <v>335</v>
      </c>
      <c r="I189" s="62" t="s">
        <v>303</v>
      </c>
      <c r="J189" s="62" t="s">
        <v>336</v>
      </c>
      <c r="K189" s="61">
        <v>0</v>
      </c>
      <c r="L189" s="64"/>
      <c r="M189" s="64"/>
      <c r="N189" s="64"/>
      <c r="O189" s="61">
        <v>2</v>
      </c>
      <c r="P189" s="61">
        <v>1</v>
      </c>
      <c r="Q189" s="61">
        <v>1</v>
      </c>
    </row>
    <row r="190" spans="1:17" x14ac:dyDescent="0.25">
      <c r="A190" s="61">
        <v>149</v>
      </c>
      <c r="B190" s="62" t="s">
        <v>315</v>
      </c>
      <c r="C190" s="63" t="s">
        <v>386</v>
      </c>
      <c r="D190" s="62" t="s">
        <v>317</v>
      </c>
      <c r="E190" s="62" t="s">
        <v>334</v>
      </c>
      <c r="F190" s="62" t="s">
        <v>319</v>
      </c>
      <c r="G190" s="62" t="s">
        <v>365</v>
      </c>
      <c r="H190" s="62" t="s">
        <v>335</v>
      </c>
      <c r="I190" s="62" t="s">
        <v>303</v>
      </c>
      <c r="J190" s="62" t="s">
        <v>336</v>
      </c>
      <c r="K190" s="61">
        <v>0</v>
      </c>
      <c r="L190" s="61">
        <v>1.5</v>
      </c>
      <c r="M190" s="61">
        <v>1</v>
      </c>
      <c r="N190" s="61">
        <v>0</v>
      </c>
      <c r="O190" s="64"/>
      <c r="P190" s="64"/>
      <c r="Q190" s="64"/>
    </row>
    <row r="191" spans="1:17" x14ac:dyDescent="0.25">
      <c r="A191" s="61">
        <v>150</v>
      </c>
      <c r="B191" s="62" t="s">
        <v>297</v>
      </c>
      <c r="C191" s="63" t="s">
        <v>392</v>
      </c>
      <c r="D191" s="62" t="s">
        <v>323</v>
      </c>
      <c r="E191" s="62" t="s">
        <v>333</v>
      </c>
      <c r="F191" s="62" t="s">
        <v>321</v>
      </c>
      <c r="G191" s="62" t="s">
        <v>313</v>
      </c>
      <c r="H191" s="62" t="s">
        <v>309</v>
      </c>
      <c r="I191" s="62" t="s">
        <v>305</v>
      </c>
      <c r="J191" s="62" t="s">
        <v>305</v>
      </c>
      <c r="K191" s="61">
        <v>0</v>
      </c>
      <c r="L191" s="61">
        <v>2.5</v>
      </c>
      <c r="M191" s="61">
        <v>3</v>
      </c>
      <c r="N191" s="61">
        <v>2</v>
      </c>
      <c r="O191" s="61">
        <v>1.75</v>
      </c>
      <c r="P191" s="61">
        <v>3</v>
      </c>
      <c r="Q191" s="61">
        <v>0</v>
      </c>
    </row>
    <row r="192" spans="1:17" x14ac:dyDescent="0.25">
      <c r="A192" s="61">
        <v>150</v>
      </c>
      <c r="B192" s="62" t="s">
        <v>297</v>
      </c>
      <c r="C192" s="63" t="s">
        <v>426</v>
      </c>
      <c r="D192" s="62" t="s">
        <v>323</v>
      </c>
      <c r="E192" s="62" t="s">
        <v>334</v>
      </c>
      <c r="F192" s="62" t="s">
        <v>347</v>
      </c>
      <c r="G192" s="62" t="s">
        <v>313</v>
      </c>
      <c r="H192" s="62" t="s">
        <v>309</v>
      </c>
      <c r="I192" s="62" t="s">
        <v>305</v>
      </c>
      <c r="J192" s="62" t="s">
        <v>305</v>
      </c>
      <c r="K192" s="61">
        <v>0</v>
      </c>
      <c r="L192" s="66"/>
      <c r="M192" s="66"/>
      <c r="N192" s="66"/>
      <c r="O192" s="61">
        <v>2</v>
      </c>
      <c r="P192" s="61">
        <v>3</v>
      </c>
      <c r="Q192" s="61">
        <v>1</v>
      </c>
    </row>
    <row r="193" spans="1:17" x14ac:dyDescent="0.25">
      <c r="A193" s="61">
        <v>151</v>
      </c>
      <c r="B193" s="62" t="s">
        <v>297</v>
      </c>
      <c r="C193" s="63" t="s">
        <v>392</v>
      </c>
      <c r="D193" s="62" t="s">
        <v>323</v>
      </c>
      <c r="E193" s="62" t="s">
        <v>333</v>
      </c>
      <c r="F193" s="62" t="s">
        <v>328</v>
      </c>
      <c r="G193" s="62" t="s">
        <v>301</v>
      </c>
      <c r="H193" s="62" t="s">
        <v>302</v>
      </c>
      <c r="I193" s="62" t="s">
        <v>303</v>
      </c>
      <c r="J193" s="62" t="s">
        <v>303</v>
      </c>
      <c r="K193" s="61">
        <v>0</v>
      </c>
      <c r="L193" s="64"/>
      <c r="M193" s="64"/>
      <c r="N193" s="64"/>
      <c r="O193" s="61">
        <v>1.5</v>
      </c>
      <c r="P193" s="61">
        <v>2</v>
      </c>
      <c r="Q193" s="61">
        <v>0</v>
      </c>
    </row>
    <row r="194" spans="1:17" x14ac:dyDescent="0.25">
      <c r="A194" s="61">
        <v>152</v>
      </c>
      <c r="B194" s="62" t="s">
        <v>297</v>
      </c>
      <c r="C194" s="63" t="s">
        <v>427</v>
      </c>
      <c r="D194" s="62" t="s">
        <v>323</v>
      </c>
      <c r="E194" s="62" t="s">
        <v>205</v>
      </c>
      <c r="F194" s="62" t="s">
        <v>300</v>
      </c>
      <c r="G194" s="62" t="s">
        <v>301</v>
      </c>
      <c r="H194" s="62" t="s">
        <v>309</v>
      </c>
      <c r="I194" s="62" t="s">
        <v>303</v>
      </c>
      <c r="J194" s="62" t="s">
        <v>303</v>
      </c>
      <c r="K194" s="61">
        <v>0</v>
      </c>
      <c r="L194" s="64"/>
      <c r="M194" s="64"/>
      <c r="N194" s="64"/>
      <c r="O194" s="61">
        <v>1.5</v>
      </c>
      <c r="P194" s="61">
        <v>5</v>
      </c>
      <c r="Q194" s="61">
        <v>0</v>
      </c>
    </row>
    <row r="195" spans="1:17" x14ac:dyDescent="0.25">
      <c r="A195" s="61">
        <v>152</v>
      </c>
      <c r="B195" s="62" t="s">
        <v>315</v>
      </c>
      <c r="C195" s="63" t="s">
        <v>379</v>
      </c>
      <c r="D195" s="62" t="s">
        <v>317</v>
      </c>
      <c r="E195" s="62" t="s">
        <v>278</v>
      </c>
      <c r="F195" s="62" t="s">
        <v>300</v>
      </c>
      <c r="G195" s="62" t="s">
        <v>301</v>
      </c>
      <c r="H195" s="62" t="s">
        <v>309</v>
      </c>
      <c r="I195" s="62" t="s">
        <v>303</v>
      </c>
      <c r="J195" s="62" t="s">
        <v>303</v>
      </c>
      <c r="K195" s="61">
        <v>0</v>
      </c>
      <c r="L195" s="61">
        <v>1.5</v>
      </c>
      <c r="M195" s="61">
        <v>5</v>
      </c>
      <c r="N195" s="61">
        <v>0</v>
      </c>
      <c r="O195" s="64"/>
      <c r="P195" s="64"/>
      <c r="Q195" s="64"/>
    </row>
    <row r="196" spans="1:17" x14ac:dyDescent="0.25">
      <c r="A196" s="61">
        <v>152</v>
      </c>
      <c r="B196" s="62" t="s">
        <v>315</v>
      </c>
      <c r="C196" s="63" t="s">
        <v>363</v>
      </c>
      <c r="D196" s="62" t="s">
        <v>317</v>
      </c>
      <c r="E196" s="62" t="s">
        <v>334</v>
      </c>
      <c r="F196" s="62" t="s">
        <v>337</v>
      </c>
      <c r="G196" s="62" t="s">
        <v>301</v>
      </c>
      <c r="H196" s="62" t="s">
        <v>309</v>
      </c>
      <c r="I196" s="62" t="s">
        <v>303</v>
      </c>
      <c r="J196" s="62" t="s">
        <v>303</v>
      </c>
      <c r="K196" s="61">
        <v>0</v>
      </c>
      <c r="L196" s="64">
        <v>1.75</v>
      </c>
      <c r="M196" s="64">
        <v>5</v>
      </c>
      <c r="N196" s="64">
        <v>1</v>
      </c>
      <c r="O196" s="61">
        <v>1.5</v>
      </c>
      <c r="P196" s="61">
        <v>5</v>
      </c>
      <c r="Q196" s="61">
        <v>0</v>
      </c>
    </row>
    <row r="197" spans="1:17" x14ac:dyDescent="0.25">
      <c r="A197" s="61">
        <v>153</v>
      </c>
      <c r="B197" s="62" t="s">
        <v>297</v>
      </c>
      <c r="C197" s="63" t="s">
        <v>427</v>
      </c>
      <c r="D197" s="62" t="s">
        <v>323</v>
      </c>
      <c r="E197" s="62" t="s">
        <v>205</v>
      </c>
      <c r="F197" s="62" t="s">
        <v>304</v>
      </c>
      <c r="G197" s="62" t="s">
        <v>301</v>
      </c>
      <c r="H197" s="62" t="s">
        <v>302</v>
      </c>
      <c r="I197" s="62" t="s">
        <v>303</v>
      </c>
      <c r="J197" s="62" t="s">
        <v>303</v>
      </c>
      <c r="K197" s="61">
        <v>0</v>
      </c>
      <c r="L197" s="66"/>
      <c r="M197" s="66"/>
      <c r="N197" s="66"/>
      <c r="O197" s="61">
        <v>2</v>
      </c>
      <c r="P197" s="61">
        <v>2</v>
      </c>
      <c r="Q197" s="61">
        <v>1</v>
      </c>
    </row>
    <row r="198" spans="1:17" x14ac:dyDescent="0.25">
      <c r="A198" s="61">
        <v>154</v>
      </c>
      <c r="B198" s="62" t="s">
        <v>297</v>
      </c>
      <c r="C198" s="63" t="s">
        <v>427</v>
      </c>
      <c r="D198" s="62" t="s">
        <v>323</v>
      </c>
      <c r="E198" s="62" t="s">
        <v>205</v>
      </c>
      <c r="F198" s="62" t="s">
        <v>321</v>
      </c>
      <c r="G198" s="62" t="s">
        <v>301</v>
      </c>
      <c r="H198" s="62" t="s">
        <v>302</v>
      </c>
      <c r="I198" s="62" t="s">
        <v>314</v>
      </c>
      <c r="J198" s="62" t="s">
        <v>305</v>
      </c>
      <c r="K198" s="61">
        <v>0</v>
      </c>
      <c r="L198" s="66"/>
      <c r="M198" s="66"/>
      <c r="N198" s="66"/>
      <c r="O198" s="61">
        <v>1.5</v>
      </c>
      <c r="P198" s="61">
        <v>3</v>
      </c>
      <c r="Q198" s="61">
        <v>0</v>
      </c>
    </row>
    <row r="199" spans="1:17" x14ac:dyDescent="0.25">
      <c r="A199" s="61">
        <v>155</v>
      </c>
      <c r="B199" s="62" t="s">
        <v>297</v>
      </c>
      <c r="C199" s="63" t="s">
        <v>346</v>
      </c>
      <c r="D199" s="62" t="s">
        <v>323</v>
      </c>
      <c r="E199" s="62" t="s">
        <v>334</v>
      </c>
      <c r="F199" s="62" t="s">
        <v>357</v>
      </c>
      <c r="G199" s="62" t="s">
        <v>301</v>
      </c>
      <c r="H199" s="62" t="s">
        <v>302</v>
      </c>
      <c r="I199" s="62" t="s">
        <v>303</v>
      </c>
      <c r="J199" s="62" t="s">
        <v>303</v>
      </c>
      <c r="K199" s="61">
        <v>0</v>
      </c>
      <c r="L199" s="65">
        <v>1.25</v>
      </c>
      <c r="M199" s="65">
        <v>2</v>
      </c>
      <c r="N199" s="65">
        <v>0</v>
      </c>
      <c r="O199" s="64"/>
      <c r="P199" s="64"/>
      <c r="Q199" s="64"/>
    </row>
    <row r="200" spans="1:17" x14ac:dyDescent="0.25">
      <c r="A200" s="65">
        <v>156</v>
      </c>
      <c r="B200" s="62" t="s">
        <v>297</v>
      </c>
      <c r="C200" s="63" t="s">
        <v>351</v>
      </c>
      <c r="D200" s="62" t="s">
        <v>323</v>
      </c>
      <c r="E200" s="62" t="s">
        <v>334</v>
      </c>
      <c r="F200" s="62" t="s">
        <v>337</v>
      </c>
      <c r="G200" s="62" t="s">
        <v>301</v>
      </c>
      <c r="H200" s="62" t="s">
        <v>302</v>
      </c>
      <c r="I200" s="62" t="s">
        <v>314</v>
      </c>
      <c r="J200" s="62" t="s">
        <v>314</v>
      </c>
      <c r="K200" s="61">
        <v>1</v>
      </c>
      <c r="L200" s="65">
        <v>2.5</v>
      </c>
      <c r="M200" s="65">
        <v>3</v>
      </c>
      <c r="N200" s="65">
        <v>2</v>
      </c>
      <c r="O200" s="61">
        <v>1.75</v>
      </c>
      <c r="P200" s="61">
        <v>3</v>
      </c>
      <c r="Q200" s="61">
        <v>0</v>
      </c>
    </row>
    <row r="201" spans="1:17" x14ac:dyDescent="0.25">
      <c r="A201" s="65">
        <v>158</v>
      </c>
      <c r="B201" s="62" t="s">
        <v>297</v>
      </c>
      <c r="C201" s="63" t="s">
        <v>324</v>
      </c>
      <c r="D201" s="62" t="s">
        <v>323</v>
      </c>
      <c r="E201" s="62" t="s">
        <v>205</v>
      </c>
      <c r="F201" s="62" t="s">
        <v>304</v>
      </c>
      <c r="G201" s="62" t="s">
        <v>368</v>
      </c>
      <c r="H201" s="62" t="s">
        <v>335</v>
      </c>
      <c r="I201" s="62" t="s">
        <v>303</v>
      </c>
      <c r="J201" s="62" t="s">
        <v>303</v>
      </c>
      <c r="K201" s="61">
        <v>0</v>
      </c>
      <c r="L201" s="65">
        <v>1.5</v>
      </c>
      <c r="M201" s="65">
        <v>1</v>
      </c>
      <c r="N201" s="65">
        <v>0</v>
      </c>
      <c r="O201" s="61">
        <v>2</v>
      </c>
      <c r="P201" s="61">
        <v>2</v>
      </c>
      <c r="Q201" s="61">
        <v>2</v>
      </c>
    </row>
    <row r="202" spans="1:17" x14ac:dyDescent="0.25">
      <c r="A202" s="61">
        <v>159</v>
      </c>
      <c r="B202" s="62" t="s">
        <v>297</v>
      </c>
      <c r="C202" s="63" t="s">
        <v>415</v>
      </c>
      <c r="D202" s="62" t="s">
        <v>323</v>
      </c>
      <c r="E202" s="62" t="s">
        <v>17</v>
      </c>
      <c r="F202" s="62" t="s">
        <v>304</v>
      </c>
      <c r="G202" s="62" t="s">
        <v>368</v>
      </c>
      <c r="H202" s="62" t="s">
        <v>335</v>
      </c>
      <c r="I202" s="62" t="s">
        <v>303</v>
      </c>
      <c r="J202" s="62" t="s">
        <v>303</v>
      </c>
      <c r="K202" s="61">
        <v>0</v>
      </c>
      <c r="L202" s="64"/>
      <c r="M202" s="64"/>
      <c r="N202" s="64"/>
      <c r="O202" s="61">
        <v>1.75</v>
      </c>
      <c r="P202" s="61">
        <v>1</v>
      </c>
      <c r="Q202" s="61">
        <v>1</v>
      </c>
    </row>
    <row r="203" spans="1:17" x14ac:dyDescent="0.25">
      <c r="A203" s="61">
        <v>160</v>
      </c>
      <c r="B203" s="62" t="s">
        <v>297</v>
      </c>
      <c r="C203" s="63" t="s">
        <v>415</v>
      </c>
      <c r="D203" s="62" t="s">
        <v>323</v>
      </c>
      <c r="E203" s="62" t="s">
        <v>17</v>
      </c>
      <c r="F203" s="62" t="s">
        <v>321</v>
      </c>
      <c r="G203" s="62" t="s">
        <v>368</v>
      </c>
      <c r="H203" s="62" t="s">
        <v>335</v>
      </c>
      <c r="I203" s="62" t="s">
        <v>303</v>
      </c>
      <c r="J203" s="62" t="s">
        <v>303</v>
      </c>
      <c r="K203" s="61">
        <v>0</v>
      </c>
      <c r="L203" s="64"/>
      <c r="M203" s="64"/>
      <c r="N203" s="64"/>
      <c r="O203" s="61">
        <v>1.5</v>
      </c>
      <c r="P203" s="61">
        <v>2</v>
      </c>
      <c r="Q203" s="61">
        <v>0</v>
      </c>
    </row>
    <row r="204" spans="1:17" x14ac:dyDescent="0.25">
      <c r="A204" s="61">
        <v>160</v>
      </c>
      <c r="B204" s="62" t="s">
        <v>297</v>
      </c>
      <c r="C204" s="63" t="s">
        <v>354</v>
      </c>
      <c r="D204" s="62" t="s">
        <v>323</v>
      </c>
      <c r="E204" s="62" t="s">
        <v>318</v>
      </c>
      <c r="F204" s="62" t="s">
        <v>359</v>
      </c>
      <c r="G204" s="62" t="s">
        <v>368</v>
      </c>
      <c r="H204" s="62" t="s">
        <v>335</v>
      </c>
      <c r="I204" s="62" t="s">
        <v>303</v>
      </c>
      <c r="J204" s="62" t="s">
        <v>336</v>
      </c>
      <c r="K204" s="61">
        <v>0</v>
      </c>
      <c r="L204" s="64"/>
      <c r="M204" s="64"/>
      <c r="N204" s="64"/>
      <c r="O204" s="61">
        <v>1</v>
      </c>
      <c r="P204" s="61">
        <v>2</v>
      </c>
      <c r="Q204" s="61">
        <v>0</v>
      </c>
    </row>
    <row r="205" spans="1:17" x14ac:dyDescent="0.25">
      <c r="A205" s="61">
        <v>161</v>
      </c>
      <c r="B205" s="62" t="s">
        <v>297</v>
      </c>
      <c r="C205" s="63" t="s">
        <v>378</v>
      </c>
      <c r="D205" s="62" t="s">
        <v>323</v>
      </c>
      <c r="E205" s="62" t="s">
        <v>334</v>
      </c>
      <c r="F205" s="62" t="s">
        <v>347</v>
      </c>
      <c r="G205" s="62" t="s">
        <v>301</v>
      </c>
      <c r="H205" s="62" t="s">
        <v>309</v>
      </c>
      <c r="I205" s="62" t="s">
        <v>303</v>
      </c>
      <c r="J205" s="62" t="s">
        <v>303</v>
      </c>
      <c r="K205" s="61">
        <v>1</v>
      </c>
      <c r="L205" s="61">
        <v>1.25</v>
      </c>
      <c r="M205" s="61">
        <v>5</v>
      </c>
      <c r="N205" s="61">
        <v>0</v>
      </c>
      <c r="O205" s="65">
        <v>1</v>
      </c>
      <c r="P205" s="65">
        <v>5</v>
      </c>
      <c r="Q205" s="65">
        <v>0</v>
      </c>
    </row>
    <row r="206" spans="1:17" x14ac:dyDescent="0.25">
      <c r="A206" s="61">
        <v>162</v>
      </c>
      <c r="B206" s="62" t="s">
        <v>297</v>
      </c>
      <c r="C206" s="63" t="s">
        <v>378</v>
      </c>
      <c r="D206" s="62" t="s">
        <v>323</v>
      </c>
      <c r="E206" s="62" t="s">
        <v>334</v>
      </c>
      <c r="F206" s="62" t="s">
        <v>403</v>
      </c>
      <c r="G206" s="62" t="s">
        <v>301</v>
      </c>
      <c r="H206" s="62" t="s">
        <v>302</v>
      </c>
      <c r="I206" s="62" t="s">
        <v>303</v>
      </c>
      <c r="J206" s="62" t="s">
        <v>303</v>
      </c>
      <c r="K206" s="61">
        <v>0</v>
      </c>
      <c r="L206" s="65">
        <v>1.5</v>
      </c>
      <c r="M206" s="65">
        <v>3</v>
      </c>
      <c r="N206" s="65">
        <v>0</v>
      </c>
      <c r="O206" s="61">
        <v>2.25</v>
      </c>
      <c r="P206" s="61">
        <v>2</v>
      </c>
      <c r="Q206" s="61">
        <v>1</v>
      </c>
    </row>
    <row r="207" spans="1:17" x14ac:dyDescent="0.25">
      <c r="A207" s="61">
        <v>162</v>
      </c>
      <c r="B207" s="62" t="s">
        <v>297</v>
      </c>
      <c r="C207" s="63" t="s">
        <v>428</v>
      </c>
      <c r="D207" s="62" t="s">
        <v>323</v>
      </c>
      <c r="E207" s="62" t="s">
        <v>334</v>
      </c>
      <c r="F207" s="62" t="s">
        <v>347</v>
      </c>
      <c r="G207" s="62" t="s">
        <v>301</v>
      </c>
      <c r="H207" s="62" t="s">
        <v>302</v>
      </c>
      <c r="I207" s="62" t="s">
        <v>303</v>
      </c>
      <c r="J207" s="62" t="s">
        <v>303</v>
      </c>
      <c r="K207" s="61">
        <v>0</v>
      </c>
      <c r="L207" s="65">
        <v>1.75</v>
      </c>
      <c r="M207" s="65">
        <v>3</v>
      </c>
      <c r="N207" s="65">
        <v>0</v>
      </c>
      <c r="O207" s="61">
        <v>2</v>
      </c>
      <c r="P207" s="61">
        <v>3</v>
      </c>
      <c r="Q207" s="61">
        <v>1</v>
      </c>
    </row>
    <row r="208" spans="1:17" x14ac:dyDescent="0.25">
      <c r="A208" s="61">
        <v>163</v>
      </c>
      <c r="B208" s="62" t="s">
        <v>297</v>
      </c>
      <c r="C208" s="63" t="s">
        <v>426</v>
      </c>
      <c r="D208" s="62" t="s">
        <v>323</v>
      </c>
      <c r="E208" s="62" t="s">
        <v>334</v>
      </c>
      <c r="F208" s="62" t="s">
        <v>370</v>
      </c>
      <c r="G208" s="62" t="s">
        <v>301</v>
      </c>
      <c r="H208" s="62" t="s">
        <v>302</v>
      </c>
      <c r="I208" s="62" t="s">
        <v>303</v>
      </c>
      <c r="J208" s="62" t="s">
        <v>303</v>
      </c>
      <c r="K208" s="61">
        <v>0</v>
      </c>
      <c r="L208" s="66"/>
      <c r="M208" s="66"/>
      <c r="N208" s="66"/>
      <c r="O208" s="61">
        <v>1.5</v>
      </c>
      <c r="P208" s="61">
        <v>2</v>
      </c>
      <c r="Q208" s="61">
        <v>0</v>
      </c>
    </row>
    <row r="209" spans="1:17" x14ac:dyDescent="0.25">
      <c r="A209" s="61">
        <v>166</v>
      </c>
      <c r="B209" s="62" t="s">
        <v>297</v>
      </c>
      <c r="C209" s="63" t="s">
        <v>396</v>
      </c>
      <c r="D209" s="62" t="s">
        <v>323</v>
      </c>
      <c r="E209" s="62" t="s">
        <v>278</v>
      </c>
      <c r="F209" s="62" t="s">
        <v>347</v>
      </c>
      <c r="G209" s="62" t="s">
        <v>301</v>
      </c>
      <c r="H209" s="62" t="s">
        <v>302</v>
      </c>
      <c r="I209" s="62" t="s">
        <v>303</v>
      </c>
      <c r="J209" s="62" t="s">
        <v>303</v>
      </c>
      <c r="K209" s="61">
        <v>0</v>
      </c>
      <c r="L209" s="61">
        <v>1.5</v>
      </c>
      <c r="M209" s="61">
        <v>2</v>
      </c>
      <c r="N209" s="61">
        <v>0</v>
      </c>
      <c r="O209" s="65">
        <v>1.25</v>
      </c>
      <c r="P209" s="65">
        <v>2</v>
      </c>
      <c r="Q209" s="65">
        <v>0</v>
      </c>
    </row>
    <row r="210" spans="1:17" x14ac:dyDescent="0.25">
      <c r="A210" s="61">
        <v>167</v>
      </c>
      <c r="B210" s="62" t="s">
        <v>297</v>
      </c>
      <c r="C210" s="63" t="s">
        <v>396</v>
      </c>
      <c r="D210" s="62" t="s">
        <v>323</v>
      </c>
      <c r="E210" s="62" t="s">
        <v>278</v>
      </c>
      <c r="F210" s="62" t="s">
        <v>357</v>
      </c>
      <c r="G210" s="62" t="s">
        <v>365</v>
      </c>
      <c r="H210" s="62" t="s">
        <v>335</v>
      </c>
      <c r="I210" s="62" t="s">
        <v>303</v>
      </c>
      <c r="J210" s="62" t="s">
        <v>303</v>
      </c>
      <c r="K210" s="61">
        <v>0</v>
      </c>
      <c r="L210" s="61">
        <v>1.5</v>
      </c>
      <c r="M210" s="61">
        <v>2</v>
      </c>
      <c r="N210" s="61">
        <v>1</v>
      </c>
      <c r="O210" s="61">
        <v>1.75</v>
      </c>
      <c r="P210" s="61">
        <v>2</v>
      </c>
      <c r="Q210" s="61">
        <v>0</v>
      </c>
    </row>
    <row r="211" spans="1:17" x14ac:dyDescent="0.25">
      <c r="A211" s="61">
        <v>168</v>
      </c>
      <c r="B211" s="62" t="s">
        <v>297</v>
      </c>
      <c r="C211" s="63" t="s">
        <v>396</v>
      </c>
      <c r="D211" s="62" t="s">
        <v>323</v>
      </c>
      <c r="E211" s="62" t="s">
        <v>278</v>
      </c>
      <c r="F211" s="62" t="s">
        <v>403</v>
      </c>
      <c r="G211" s="62" t="s">
        <v>301</v>
      </c>
      <c r="H211" s="62" t="s">
        <v>302</v>
      </c>
      <c r="I211" s="62" t="s">
        <v>305</v>
      </c>
      <c r="J211" s="62" t="s">
        <v>305</v>
      </c>
      <c r="K211" s="61">
        <v>0</v>
      </c>
      <c r="L211" s="61">
        <v>1.75</v>
      </c>
      <c r="M211" s="61">
        <v>2</v>
      </c>
      <c r="N211" s="61">
        <v>0</v>
      </c>
      <c r="O211" s="61">
        <v>1.75</v>
      </c>
      <c r="P211" s="61">
        <v>3</v>
      </c>
      <c r="Q211" s="61">
        <v>1</v>
      </c>
    </row>
    <row r="212" spans="1:17" x14ac:dyDescent="0.25">
      <c r="A212" s="61">
        <v>169</v>
      </c>
      <c r="B212" s="62" t="s">
        <v>297</v>
      </c>
      <c r="C212" s="63" t="s">
        <v>396</v>
      </c>
      <c r="D212" s="62" t="s">
        <v>323</v>
      </c>
      <c r="E212" s="62" t="s">
        <v>278</v>
      </c>
      <c r="F212" s="62" t="s">
        <v>355</v>
      </c>
      <c r="G212" s="62" t="s">
        <v>301</v>
      </c>
      <c r="H212" s="62" t="s">
        <v>302</v>
      </c>
      <c r="I212" s="62" t="s">
        <v>314</v>
      </c>
      <c r="J212" s="62" t="s">
        <v>314</v>
      </c>
      <c r="K212" s="61">
        <v>0</v>
      </c>
      <c r="L212" s="65">
        <v>1.5</v>
      </c>
      <c r="M212" s="65">
        <v>4</v>
      </c>
      <c r="N212" s="65">
        <v>0</v>
      </c>
      <c r="O212" s="61">
        <v>1.5</v>
      </c>
      <c r="P212" s="61">
        <v>4</v>
      </c>
      <c r="Q212" s="61">
        <v>0</v>
      </c>
    </row>
    <row r="213" spans="1:17" x14ac:dyDescent="0.25">
      <c r="A213" s="61">
        <v>170</v>
      </c>
      <c r="B213" s="62" t="s">
        <v>297</v>
      </c>
      <c r="C213" s="63" t="s">
        <v>411</v>
      </c>
      <c r="D213" s="62" t="s">
        <v>323</v>
      </c>
      <c r="E213" s="62" t="s">
        <v>334</v>
      </c>
      <c r="F213" s="62" t="s">
        <v>304</v>
      </c>
      <c r="G213" s="62" t="s">
        <v>368</v>
      </c>
      <c r="H213" s="62" t="s">
        <v>335</v>
      </c>
      <c r="I213" s="62" t="s">
        <v>303</v>
      </c>
      <c r="J213" s="62" t="s">
        <v>303</v>
      </c>
      <c r="K213" s="61">
        <v>0</v>
      </c>
      <c r="L213" s="65">
        <v>1</v>
      </c>
      <c r="M213" s="65">
        <v>1</v>
      </c>
      <c r="N213" s="65">
        <v>0</v>
      </c>
      <c r="O213" s="64"/>
      <c r="P213" s="64"/>
      <c r="Q213" s="64"/>
    </row>
    <row r="214" spans="1:17" x14ac:dyDescent="0.25">
      <c r="A214" s="61">
        <v>170</v>
      </c>
      <c r="B214" s="62" t="s">
        <v>297</v>
      </c>
      <c r="C214" s="63" t="s">
        <v>354</v>
      </c>
      <c r="D214" s="62" t="s">
        <v>323</v>
      </c>
      <c r="E214" s="62" t="s">
        <v>205</v>
      </c>
      <c r="F214" s="62" t="s">
        <v>370</v>
      </c>
      <c r="G214" s="62" t="s">
        <v>368</v>
      </c>
      <c r="H214" s="62" t="s">
        <v>335</v>
      </c>
      <c r="I214" s="62" t="s">
        <v>303</v>
      </c>
      <c r="J214" s="62" t="s">
        <v>303</v>
      </c>
      <c r="K214" s="61">
        <v>0</v>
      </c>
      <c r="L214" s="65">
        <v>1.5</v>
      </c>
      <c r="M214" s="65">
        <v>1</v>
      </c>
      <c r="N214" s="65">
        <v>0</v>
      </c>
      <c r="O214" s="61">
        <v>1</v>
      </c>
      <c r="P214" s="61">
        <v>2</v>
      </c>
      <c r="Q214" s="61">
        <v>0</v>
      </c>
    </row>
    <row r="215" spans="1:17" x14ac:dyDescent="0.25">
      <c r="A215" s="61">
        <v>171</v>
      </c>
      <c r="B215" s="62" t="s">
        <v>297</v>
      </c>
      <c r="C215" s="63" t="s">
        <v>429</v>
      </c>
      <c r="D215" s="62" t="s">
        <v>323</v>
      </c>
      <c r="E215" s="62" t="s">
        <v>205</v>
      </c>
      <c r="F215" s="62" t="s">
        <v>300</v>
      </c>
      <c r="G215" s="62" t="s">
        <v>301</v>
      </c>
      <c r="H215" s="62" t="s">
        <v>302</v>
      </c>
      <c r="I215" s="62" t="s">
        <v>305</v>
      </c>
      <c r="J215" s="62" t="s">
        <v>305</v>
      </c>
      <c r="K215" s="61">
        <v>0</v>
      </c>
      <c r="L215" s="65">
        <v>2</v>
      </c>
      <c r="M215" s="65">
        <v>2</v>
      </c>
      <c r="N215" s="65">
        <v>0</v>
      </c>
      <c r="O215" s="64"/>
      <c r="P215" s="64"/>
      <c r="Q215" s="64"/>
    </row>
    <row r="216" spans="1:17" x14ac:dyDescent="0.25">
      <c r="A216" s="61">
        <v>172</v>
      </c>
      <c r="B216" s="62" t="s">
        <v>297</v>
      </c>
      <c r="C216" s="63" t="s">
        <v>429</v>
      </c>
      <c r="D216" s="62" t="s">
        <v>323</v>
      </c>
      <c r="E216" s="62" t="s">
        <v>205</v>
      </c>
      <c r="F216" s="62" t="s">
        <v>304</v>
      </c>
      <c r="G216" s="62" t="s">
        <v>301</v>
      </c>
      <c r="H216" s="62" t="s">
        <v>302</v>
      </c>
      <c r="I216" s="62" t="s">
        <v>303</v>
      </c>
      <c r="J216" s="62" t="s">
        <v>303</v>
      </c>
      <c r="K216" s="61">
        <v>0</v>
      </c>
      <c r="L216" s="65">
        <v>1.75</v>
      </c>
      <c r="M216" s="65">
        <v>2</v>
      </c>
      <c r="N216" s="65">
        <v>0</v>
      </c>
      <c r="O216" s="61">
        <v>2.25</v>
      </c>
      <c r="P216" s="61">
        <v>1</v>
      </c>
      <c r="Q216" s="61">
        <v>2</v>
      </c>
    </row>
    <row r="217" spans="1:17" x14ac:dyDescent="0.25">
      <c r="A217" s="61">
        <v>173</v>
      </c>
      <c r="B217" s="62" t="s">
        <v>297</v>
      </c>
      <c r="C217" s="63" t="s">
        <v>429</v>
      </c>
      <c r="D217" s="62" t="s">
        <v>323</v>
      </c>
      <c r="E217" s="62" t="s">
        <v>205</v>
      </c>
      <c r="F217" s="62" t="s">
        <v>337</v>
      </c>
      <c r="G217" s="62" t="s">
        <v>365</v>
      </c>
      <c r="H217" s="62" t="s">
        <v>335</v>
      </c>
      <c r="I217" s="62" t="s">
        <v>305</v>
      </c>
      <c r="J217" s="62" t="s">
        <v>336</v>
      </c>
      <c r="K217" s="61">
        <v>0</v>
      </c>
      <c r="L217" s="61">
        <v>2</v>
      </c>
      <c r="M217" s="61">
        <v>1</v>
      </c>
      <c r="N217" s="61">
        <v>1</v>
      </c>
      <c r="O217" s="65">
        <v>2.25</v>
      </c>
      <c r="P217" s="65">
        <v>1</v>
      </c>
      <c r="Q217" s="65">
        <v>1</v>
      </c>
    </row>
    <row r="218" spans="1:17" x14ac:dyDescent="0.25">
      <c r="A218" s="61">
        <v>174</v>
      </c>
      <c r="B218" s="62" t="s">
        <v>297</v>
      </c>
      <c r="C218" s="63" t="s">
        <v>429</v>
      </c>
      <c r="D218" s="62" t="s">
        <v>323</v>
      </c>
      <c r="E218" s="62" t="s">
        <v>205</v>
      </c>
      <c r="F218" s="62" t="s">
        <v>321</v>
      </c>
      <c r="G218" s="62" t="s">
        <v>365</v>
      </c>
      <c r="H218" s="62" t="s">
        <v>335</v>
      </c>
      <c r="I218" s="62" t="s">
        <v>305</v>
      </c>
      <c r="J218" s="62" t="s">
        <v>336</v>
      </c>
      <c r="K218" s="61">
        <v>0</v>
      </c>
      <c r="L218" s="61">
        <v>1.75</v>
      </c>
      <c r="M218" s="61">
        <v>2</v>
      </c>
      <c r="N218" s="61">
        <v>0</v>
      </c>
      <c r="O218" s="64"/>
      <c r="P218" s="64"/>
      <c r="Q218" s="64"/>
    </row>
    <row r="219" spans="1:17" x14ac:dyDescent="0.25">
      <c r="A219" s="65">
        <v>175</v>
      </c>
      <c r="B219" s="62" t="s">
        <v>297</v>
      </c>
      <c r="C219" s="63" t="s">
        <v>343</v>
      </c>
      <c r="D219" s="62" t="s">
        <v>323</v>
      </c>
      <c r="E219" s="62" t="s">
        <v>334</v>
      </c>
      <c r="F219" s="62" t="s">
        <v>347</v>
      </c>
      <c r="G219" s="62" t="s">
        <v>301</v>
      </c>
      <c r="H219" s="62" t="s">
        <v>302</v>
      </c>
      <c r="I219" s="62" t="s">
        <v>303</v>
      </c>
      <c r="J219" s="62" t="s">
        <v>303</v>
      </c>
      <c r="K219" s="61">
        <v>1</v>
      </c>
      <c r="L219" s="61">
        <v>2.75</v>
      </c>
      <c r="M219" s="61">
        <v>2</v>
      </c>
      <c r="N219" s="61">
        <v>3</v>
      </c>
      <c r="O219" s="65">
        <v>1.5</v>
      </c>
      <c r="P219" s="65">
        <v>4</v>
      </c>
      <c r="Q219" s="65">
        <v>0</v>
      </c>
    </row>
    <row r="220" spans="1:17" x14ac:dyDescent="0.25">
      <c r="A220" s="61">
        <v>175</v>
      </c>
      <c r="B220" s="62" t="s">
        <v>315</v>
      </c>
      <c r="C220" s="63" t="s">
        <v>375</v>
      </c>
      <c r="D220" s="62" t="s">
        <v>317</v>
      </c>
      <c r="E220" s="62" t="s">
        <v>333</v>
      </c>
      <c r="F220" s="62" t="s">
        <v>412</v>
      </c>
      <c r="G220" s="62" t="s">
        <v>301</v>
      </c>
      <c r="H220" s="62" t="s">
        <v>302</v>
      </c>
      <c r="I220" s="62" t="s">
        <v>303</v>
      </c>
      <c r="J220" s="62" t="s">
        <v>303</v>
      </c>
      <c r="K220" s="61">
        <v>1</v>
      </c>
      <c r="L220" s="64"/>
      <c r="M220" s="64"/>
      <c r="N220" s="64"/>
      <c r="O220" s="61">
        <v>1.5</v>
      </c>
      <c r="P220" s="61">
        <v>4</v>
      </c>
      <c r="Q220" s="61">
        <v>0</v>
      </c>
    </row>
    <row r="221" spans="1:17" x14ac:dyDescent="0.25">
      <c r="A221" s="61">
        <v>176</v>
      </c>
      <c r="B221" s="62" t="s">
        <v>297</v>
      </c>
      <c r="C221" s="63" t="s">
        <v>343</v>
      </c>
      <c r="D221" s="62" t="s">
        <v>323</v>
      </c>
      <c r="E221" s="62" t="s">
        <v>334</v>
      </c>
      <c r="F221" s="62" t="s">
        <v>370</v>
      </c>
      <c r="G221" s="62" t="s">
        <v>368</v>
      </c>
      <c r="H221" s="62" t="s">
        <v>335</v>
      </c>
      <c r="I221" s="62" t="s">
        <v>303</v>
      </c>
      <c r="J221" s="62" t="s">
        <v>303</v>
      </c>
      <c r="K221" s="61">
        <v>0</v>
      </c>
      <c r="L221" s="61">
        <v>2.25</v>
      </c>
      <c r="M221" s="61">
        <v>1</v>
      </c>
      <c r="N221" s="61">
        <v>1</v>
      </c>
      <c r="O221" s="65">
        <v>1.75</v>
      </c>
      <c r="P221" s="65">
        <v>1</v>
      </c>
      <c r="Q221" s="65">
        <v>0</v>
      </c>
    </row>
    <row r="222" spans="1:17" x14ac:dyDescent="0.25">
      <c r="A222" s="61">
        <v>177</v>
      </c>
      <c r="B222" s="62" t="s">
        <v>297</v>
      </c>
      <c r="C222" s="63" t="s">
        <v>343</v>
      </c>
      <c r="D222" s="62" t="s">
        <v>323</v>
      </c>
      <c r="E222" s="62" t="s">
        <v>333</v>
      </c>
      <c r="F222" s="62" t="s">
        <v>357</v>
      </c>
      <c r="G222" s="62" t="s">
        <v>301</v>
      </c>
      <c r="H222" s="62" t="s">
        <v>302</v>
      </c>
      <c r="I222" s="62" t="s">
        <v>303</v>
      </c>
      <c r="J222" s="62" t="s">
        <v>303</v>
      </c>
      <c r="K222" s="61">
        <v>0</v>
      </c>
      <c r="L222" s="61">
        <v>1.25</v>
      </c>
      <c r="M222" s="61">
        <v>2</v>
      </c>
      <c r="N222" s="61">
        <v>0</v>
      </c>
      <c r="O222" s="66"/>
      <c r="P222" s="66"/>
      <c r="Q222" s="66"/>
    </row>
    <row r="223" spans="1:17" x14ac:dyDescent="0.25">
      <c r="A223" s="61">
        <v>178</v>
      </c>
      <c r="B223" s="62" t="s">
        <v>297</v>
      </c>
      <c r="C223" s="63" t="s">
        <v>343</v>
      </c>
      <c r="D223" s="62" t="s">
        <v>323</v>
      </c>
      <c r="E223" s="62" t="s">
        <v>333</v>
      </c>
      <c r="F223" s="62" t="s">
        <v>403</v>
      </c>
      <c r="G223" s="62" t="s">
        <v>313</v>
      </c>
      <c r="H223" s="62" t="s">
        <v>309</v>
      </c>
      <c r="I223" s="62" t="s">
        <v>305</v>
      </c>
      <c r="J223" s="62" t="s">
        <v>305</v>
      </c>
      <c r="K223" s="61">
        <v>0</v>
      </c>
      <c r="L223" s="61">
        <v>2.5</v>
      </c>
      <c r="M223" s="61">
        <v>4</v>
      </c>
      <c r="N223" s="61">
        <v>2</v>
      </c>
      <c r="O223" s="66"/>
      <c r="P223" s="66"/>
      <c r="Q223" s="66"/>
    </row>
    <row r="224" spans="1:17" x14ac:dyDescent="0.25">
      <c r="A224" s="61">
        <v>180</v>
      </c>
      <c r="B224" s="62" t="s">
        <v>297</v>
      </c>
      <c r="C224" s="63" t="s">
        <v>343</v>
      </c>
      <c r="D224" s="62" t="s">
        <v>323</v>
      </c>
      <c r="E224" s="62" t="s">
        <v>278</v>
      </c>
      <c r="F224" s="62" t="s">
        <v>328</v>
      </c>
      <c r="G224" s="62" t="s">
        <v>301</v>
      </c>
      <c r="H224" s="62" t="s">
        <v>302</v>
      </c>
      <c r="I224" s="62" t="s">
        <v>303</v>
      </c>
      <c r="J224" s="62" t="s">
        <v>303</v>
      </c>
      <c r="K224" s="61">
        <v>0</v>
      </c>
      <c r="L224" s="64"/>
      <c r="M224" s="64"/>
      <c r="N224" s="64"/>
      <c r="O224" s="65">
        <v>1.5</v>
      </c>
      <c r="P224" s="65">
        <v>3</v>
      </c>
      <c r="Q224" s="65">
        <v>1</v>
      </c>
    </row>
    <row r="225" spans="1:17" x14ac:dyDescent="0.25">
      <c r="A225" s="61">
        <v>181</v>
      </c>
      <c r="B225" s="62" t="s">
        <v>297</v>
      </c>
      <c r="C225" s="63" t="s">
        <v>343</v>
      </c>
      <c r="D225" s="62" t="s">
        <v>323</v>
      </c>
      <c r="E225" s="62" t="s">
        <v>278</v>
      </c>
      <c r="F225" s="62" t="s">
        <v>345</v>
      </c>
      <c r="G225" s="62" t="s">
        <v>301</v>
      </c>
      <c r="H225" s="62" t="s">
        <v>309</v>
      </c>
      <c r="I225" s="62" t="s">
        <v>303</v>
      </c>
      <c r="J225" s="62" t="s">
        <v>303</v>
      </c>
      <c r="K225" s="61">
        <v>0</v>
      </c>
      <c r="L225" s="64"/>
      <c r="M225" s="64"/>
      <c r="N225" s="64"/>
      <c r="O225" s="61">
        <v>1.5</v>
      </c>
      <c r="P225" s="61">
        <v>5</v>
      </c>
      <c r="Q225" s="61">
        <v>1</v>
      </c>
    </row>
    <row r="226" spans="1:17" x14ac:dyDescent="0.25">
      <c r="A226" s="61">
        <v>182</v>
      </c>
      <c r="B226" s="62" t="s">
        <v>297</v>
      </c>
      <c r="C226" s="63" t="s">
        <v>343</v>
      </c>
      <c r="D226" s="62" t="s">
        <v>323</v>
      </c>
      <c r="E226" s="62" t="s">
        <v>278</v>
      </c>
      <c r="F226" s="62" t="s">
        <v>360</v>
      </c>
      <c r="G226" s="62" t="s">
        <v>301</v>
      </c>
      <c r="H226" s="62" t="s">
        <v>302</v>
      </c>
      <c r="I226" s="62" t="s">
        <v>305</v>
      </c>
      <c r="J226" s="62" t="s">
        <v>305</v>
      </c>
      <c r="K226" s="61">
        <v>0</v>
      </c>
      <c r="L226" s="64"/>
      <c r="M226" s="64"/>
      <c r="N226" s="64"/>
      <c r="O226" s="61">
        <v>1.5</v>
      </c>
      <c r="P226" s="61">
        <v>2</v>
      </c>
      <c r="Q226" s="61">
        <v>1</v>
      </c>
    </row>
    <row r="227" spans="1:17" x14ac:dyDescent="0.25">
      <c r="A227" s="61">
        <v>183</v>
      </c>
      <c r="B227" s="62" t="s">
        <v>297</v>
      </c>
      <c r="C227" s="63" t="s">
        <v>343</v>
      </c>
      <c r="D227" s="62" t="s">
        <v>323</v>
      </c>
      <c r="E227" s="62" t="s">
        <v>318</v>
      </c>
      <c r="F227" s="62" t="s">
        <v>402</v>
      </c>
      <c r="G227" s="62" t="s">
        <v>301</v>
      </c>
      <c r="H227" s="62" t="s">
        <v>302</v>
      </c>
      <c r="I227" s="62" t="s">
        <v>305</v>
      </c>
      <c r="J227" s="62" t="s">
        <v>303</v>
      </c>
      <c r="K227" s="61">
        <v>0</v>
      </c>
      <c r="L227" s="65">
        <v>2</v>
      </c>
      <c r="M227" s="65">
        <v>1</v>
      </c>
      <c r="N227" s="65">
        <v>1</v>
      </c>
      <c r="O227" s="61">
        <v>2</v>
      </c>
      <c r="P227" s="61">
        <v>3</v>
      </c>
      <c r="Q227" s="61">
        <v>1</v>
      </c>
    </row>
    <row r="228" spans="1:17" x14ac:dyDescent="0.25">
      <c r="A228" s="61">
        <v>184</v>
      </c>
      <c r="B228" s="62" t="s">
        <v>297</v>
      </c>
      <c r="C228" s="63" t="s">
        <v>430</v>
      </c>
      <c r="D228" s="62" t="s">
        <v>323</v>
      </c>
      <c r="E228" s="62" t="s">
        <v>333</v>
      </c>
      <c r="F228" s="62" t="s">
        <v>347</v>
      </c>
      <c r="G228" s="62" t="s">
        <v>301</v>
      </c>
      <c r="H228" s="62" t="s">
        <v>302</v>
      </c>
      <c r="I228" s="62" t="s">
        <v>303</v>
      </c>
      <c r="J228" s="62" t="s">
        <v>303</v>
      </c>
      <c r="K228" s="61">
        <v>0</v>
      </c>
      <c r="L228" s="66"/>
      <c r="M228" s="66"/>
      <c r="N228" s="66"/>
      <c r="O228" s="61">
        <v>1.75</v>
      </c>
      <c r="P228" s="61">
        <v>2</v>
      </c>
      <c r="Q228" s="61">
        <v>1</v>
      </c>
    </row>
    <row r="229" spans="1:17" x14ac:dyDescent="0.25">
      <c r="A229" s="61">
        <v>185</v>
      </c>
      <c r="B229" s="62" t="s">
        <v>297</v>
      </c>
      <c r="C229" s="63" t="s">
        <v>430</v>
      </c>
      <c r="D229" s="62" t="s">
        <v>323</v>
      </c>
      <c r="E229" s="62" t="s">
        <v>333</v>
      </c>
      <c r="F229" s="62" t="s">
        <v>370</v>
      </c>
      <c r="G229" s="62" t="s">
        <v>368</v>
      </c>
      <c r="H229" s="62" t="s">
        <v>335</v>
      </c>
      <c r="I229" s="62" t="s">
        <v>303</v>
      </c>
      <c r="J229" s="62" t="s">
        <v>303</v>
      </c>
      <c r="K229" s="61">
        <v>0</v>
      </c>
      <c r="L229" s="65">
        <v>2</v>
      </c>
      <c r="M229" s="65">
        <v>2</v>
      </c>
      <c r="N229" s="65">
        <v>2</v>
      </c>
      <c r="O229" s="61">
        <v>1.5</v>
      </c>
      <c r="P229" s="61">
        <v>2</v>
      </c>
      <c r="Q229" s="61">
        <v>0</v>
      </c>
    </row>
    <row r="230" spans="1:17" x14ac:dyDescent="0.25">
      <c r="A230" s="65">
        <v>186</v>
      </c>
      <c r="B230" s="62" t="s">
        <v>297</v>
      </c>
      <c r="C230" s="63" t="s">
        <v>354</v>
      </c>
      <c r="D230" s="62" t="s">
        <v>323</v>
      </c>
      <c r="E230" s="62" t="s">
        <v>205</v>
      </c>
      <c r="F230" s="62" t="s">
        <v>357</v>
      </c>
      <c r="G230" s="62" t="s">
        <v>301</v>
      </c>
      <c r="H230" s="62" t="s">
        <v>302</v>
      </c>
      <c r="I230" s="62" t="s">
        <v>303</v>
      </c>
      <c r="J230" s="62" t="s">
        <v>303</v>
      </c>
      <c r="K230" s="61">
        <v>0</v>
      </c>
      <c r="L230" s="61">
        <v>1.75</v>
      </c>
      <c r="M230" s="61">
        <v>2</v>
      </c>
      <c r="N230" s="61">
        <v>1</v>
      </c>
      <c r="O230" s="65">
        <v>2</v>
      </c>
      <c r="P230" s="65">
        <v>2</v>
      </c>
      <c r="Q230" s="65">
        <v>1</v>
      </c>
    </row>
    <row r="231" spans="1:17" x14ac:dyDescent="0.25">
      <c r="A231" s="61">
        <v>187</v>
      </c>
      <c r="B231" s="62" t="s">
        <v>297</v>
      </c>
      <c r="C231" s="63" t="s">
        <v>354</v>
      </c>
      <c r="D231" s="62" t="s">
        <v>323</v>
      </c>
      <c r="E231" s="62" t="s">
        <v>334</v>
      </c>
      <c r="F231" s="62" t="s">
        <v>424</v>
      </c>
      <c r="G231" s="62" t="s">
        <v>301</v>
      </c>
      <c r="H231" s="62" t="s">
        <v>302</v>
      </c>
      <c r="I231" s="62" t="s">
        <v>303</v>
      </c>
      <c r="J231" s="62" t="s">
        <v>303</v>
      </c>
      <c r="K231" s="61">
        <v>1</v>
      </c>
      <c r="L231" s="61">
        <v>1.75</v>
      </c>
      <c r="M231" s="61">
        <v>3</v>
      </c>
      <c r="N231" s="61">
        <v>0</v>
      </c>
      <c r="O231" s="61">
        <v>1.75</v>
      </c>
      <c r="P231" s="61">
        <v>2</v>
      </c>
      <c r="Q231" s="61">
        <v>0</v>
      </c>
    </row>
    <row r="232" spans="1:17" x14ac:dyDescent="0.25">
      <c r="A232" s="61">
        <v>187</v>
      </c>
      <c r="B232" s="62" t="s">
        <v>297</v>
      </c>
      <c r="C232" s="63" t="s">
        <v>431</v>
      </c>
      <c r="D232" s="62" t="s">
        <v>323</v>
      </c>
      <c r="E232" s="62" t="s">
        <v>334</v>
      </c>
      <c r="F232" s="62" t="s">
        <v>337</v>
      </c>
      <c r="G232" s="62" t="s">
        <v>301</v>
      </c>
      <c r="H232" s="62" t="s">
        <v>302</v>
      </c>
      <c r="I232" s="62" t="s">
        <v>303</v>
      </c>
      <c r="J232" s="62" t="s">
        <v>303</v>
      </c>
      <c r="K232" s="61">
        <v>1</v>
      </c>
      <c r="L232" s="61">
        <v>2.25</v>
      </c>
      <c r="M232" s="61">
        <v>3</v>
      </c>
      <c r="N232" s="61">
        <v>2</v>
      </c>
      <c r="O232" s="61">
        <v>2.25</v>
      </c>
      <c r="P232" s="61">
        <v>2</v>
      </c>
      <c r="Q232" s="61">
        <v>1</v>
      </c>
    </row>
    <row r="233" spans="1:17" x14ac:dyDescent="0.25">
      <c r="A233" s="61">
        <v>187</v>
      </c>
      <c r="B233" s="62" t="s">
        <v>315</v>
      </c>
      <c r="C233" s="63" t="s">
        <v>382</v>
      </c>
      <c r="D233" s="62" t="s">
        <v>323</v>
      </c>
      <c r="E233" s="62" t="s">
        <v>278</v>
      </c>
      <c r="F233" s="62" t="s">
        <v>341</v>
      </c>
      <c r="G233" s="62" t="s">
        <v>301</v>
      </c>
      <c r="H233" s="62" t="s">
        <v>302</v>
      </c>
      <c r="I233" s="62" t="s">
        <v>303</v>
      </c>
      <c r="J233" s="62" t="s">
        <v>303</v>
      </c>
      <c r="K233" s="61">
        <v>1</v>
      </c>
      <c r="L233" s="64"/>
      <c r="M233" s="64"/>
      <c r="N233" s="64"/>
      <c r="O233" s="65">
        <v>1.25</v>
      </c>
      <c r="P233" s="65">
        <v>3</v>
      </c>
      <c r="Q233" s="65">
        <v>0</v>
      </c>
    </row>
    <row r="234" spans="1:17" x14ac:dyDescent="0.25">
      <c r="A234" s="65">
        <v>187</v>
      </c>
      <c r="B234" s="62" t="s">
        <v>315</v>
      </c>
      <c r="C234" s="63" t="s">
        <v>432</v>
      </c>
      <c r="D234" s="62" t="s">
        <v>323</v>
      </c>
      <c r="E234" s="62" t="s">
        <v>278</v>
      </c>
      <c r="F234" s="62" t="s">
        <v>300</v>
      </c>
      <c r="G234" s="62" t="s">
        <v>301</v>
      </c>
      <c r="H234" s="62" t="s">
        <v>302</v>
      </c>
      <c r="I234" s="62" t="s">
        <v>303</v>
      </c>
      <c r="J234" s="62" t="s">
        <v>303</v>
      </c>
      <c r="K234" s="61">
        <v>1</v>
      </c>
      <c r="L234" s="61">
        <v>2</v>
      </c>
      <c r="M234" s="61">
        <v>1</v>
      </c>
      <c r="N234" s="61">
        <v>1</v>
      </c>
      <c r="O234" s="65">
        <v>2</v>
      </c>
      <c r="P234" s="65">
        <v>3</v>
      </c>
      <c r="Q234" s="65">
        <v>1</v>
      </c>
    </row>
    <row r="235" spans="1:17" x14ac:dyDescent="0.25">
      <c r="A235" s="61">
        <v>187</v>
      </c>
      <c r="B235" s="62" t="s">
        <v>315</v>
      </c>
      <c r="C235" s="63" t="s">
        <v>433</v>
      </c>
      <c r="D235" s="62" t="s">
        <v>323</v>
      </c>
      <c r="E235" s="62" t="s">
        <v>395</v>
      </c>
      <c r="F235" s="62" t="s">
        <v>304</v>
      </c>
      <c r="G235" s="62" t="s">
        <v>301</v>
      </c>
      <c r="H235" s="62" t="s">
        <v>302</v>
      </c>
      <c r="I235" s="62" t="s">
        <v>303</v>
      </c>
      <c r="J235" s="62" t="s">
        <v>303</v>
      </c>
      <c r="K235" s="61">
        <v>1</v>
      </c>
      <c r="L235" s="61">
        <v>1.25</v>
      </c>
      <c r="M235" s="61">
        <v>3</v>
      </c>
      <c r="N235" s="61">
        <v>0</v>
      </c>
      <c r="O235" s="64"/>
      <c r="P235" s="64"/>
      <c r="Q235" s="64"/>
    </row>
    <row r="236" spans="1:17" x14ac:dyDescent="0.25">
      <c r="A236" s="61">
        <v>187</v>
      </c>
      <c r="B236" s="62" t="s">
        <v>315</v>
      </c>
      <c r="C236" s="63" t="s">
        <v>363</v>
      </c>
      <c r="D236" s="62" t="s">
        <v>317</v>
      </c>
      <c r="E236" s="62" t="s">
        <v>334</v>
      </c>
      <c r="F236" s="62" t="s">
        <v>304</v>
      </c>
      <c r="G236" s="62" t="s">
        <v>301</v>
      </c>
      <c r="H236" s="62" t="s">
        <v>302</v>
      </c>
      <c r="I236" s="62" t="s">
        <v>303</v>
      </c>
      <c r="J236" s="62" t="s">
        <v>303</v>
      </c>
      <c r="K236" s="61">
        <v>1</v>
      </c>
      <c r="L236" s="61">
        <v>1.5</v>
      </c>
      <c r="M236" s="61">
        <v>3</v>
      </c>
      <c r="N236" s="61">
        <v>0</v>
      </c>
      <c r="O236" s="65">
        <v>1.25</v>
      </c>
      <c r="P236" s="65">
        <v>2</v>
      </c>
      <c r="Q236" s="65">
        <v>0</v>
      </c>
    </row>
    <row r="237" spans="1:17" x14ac:dyDescent="0.25">
      <c r="A237" s="61">
        <v>187</v>
      </c>
      <c r="B237" s="62" t="s">
        <v>315</v>
      </c>
      <c r="C237" s="63" t="s">
        <v>434</v>
      </c>
      <c r="D237" s="62" t="s">
        <v>317</v>
      </c>
      <c r="E237" s="62" t="s">
        <v>395</v>
      </c>
      <c r="F237" s="62" t="s">
        <v>304</v>
      </c>
      <c r="G237" s="62" t="s">
        <v>301</v>
      </c>
      <c r="H237" s="62" t="s">
        <v>302</v>
      </c>
      <c r="I237" s="62" t="s">
        <v>303</v>
      </c>
      <c r="J237" s="62" t="s">
        <v>303</v>
      </c>
      <c r="K237" s="61">
        <v>1</v>
      </c>
      <c r="L237" s="64"/>
      <c r="M237" s="64"/>
      <c r="N237" s="64"/>
      <c r="O237" s="61">
        <v>2.25</v>
      </c>
      <c r="P237" s="61">
        <v>2</v>
      </c>
      <c r="Q237" s="61">
        <v>2</v>
      </c>
    </row>
    <row r="238" spans="1:17" x14ac:dyDescent="0.25">
      <c r="A238" s="61">
        <v>187</v>
      </c>
      <c r="B238" s="62" t="s">
        <v>315</v>
      </c>
      <c r="C238" s="63" t="s">
        <v>371</v>
      </c>
      <c r="D238" s="62" t="s">
        <v>317</v>
      </c>
      <c r="E238" s="62" t="s">
        <v>334</v>
      </c>
      <c r="F238" s="62" t="s">
        <v>300</v>
      </c>
      <c r="G238" s="62" t="s">
        <v>301</v>
      </c>
      <c r="H238" s="62" t="s">
        <v>302</v>
      </c>
      <c r="I238" s="62" t="s">
        <v>303</v>
      </c>
      <c r="J238" s="62" t="s">
        <v>303</v>
      </c>
      <c r="K238" s="61">
        <v>1</v>
      </c>
      <c r="L238" s="66"/>
      <c r="M238" s="66"/>
      <c r="N238" s="66"/>
      <c r="O238" s="61">
        <v>1.75</v>
      </c>
      <c r="P238" s="61">
        <v>2</v>
      </c>
      <c r="Q238" s="61">
        <v>0</v>
      </c>
    </row>
    <row r="239" spans="1:17" x14ac:dyDescent="0.25">
      <c r="A239" s="61">
        <v>188</v>
      </c>
      <c r="B239" s="62" t="s">
        <v>297</v>
      </c>
      <c r="C239" s="63" t="s">
        <v>354</v>
      </c>
      <c r="D239" s="62" t="s">
        <v>323</v>
      </c>
      <c r="E239" s="62" t="s">
        <v>334</v>
      </c>
      <c r="F239" s="62" t="s">
        <v>435</v>
      </c>
      <c r="G239" s="62" t="s">
        <v>301</v>
      </c>
      <c r="H239" s="62" t="s">
        <v>309</v>
      </c>
      <c r="I239" s="62" t="s">
        <v>303</v>
      </c>
      <c r="J239" s="62" t="s">
        <v>303</v>
      </c>
      <c r="K239" s="61">
        <v>0</v>
      </c>
      <c r="L239" s="61">
        <v>1.25</v>
      </c>
      <c r="M239" s="61">
        <v>4</v>
      </c>
      <c r="N239" s="61">
        <v>0</v>
      </c>
      <c r="O239" s="65">
        <v>1.25</v>
      </c>
      <c r="P239" s="65">
        <v>5</v>
      </c>
      <c r="Q239" s="65">
        <v>0</v>
      </c>
    </row>
    <row r="240" spans="1:17" x14ac:dyDescent="0.25">
      <c r="A240" s="61">
        <v>188</v>
      </c>
      <c r="B240" s="62" t="s">
        <v>315</v>
      </c>
      <c r="C240" s="63" t="s">
        <v>383</v>
      </c>
      <c r="D240" s="62" t="s">
        <v>323</v>
      </c>
      <c r="E240" s="62" t="s">
        <v>278</v>
      </c>
      <c r="F240" s="62" t="s">
        <v>436</v>
      </c>
      <c r="G240" s="62" t="s">
        <v>301</v>
      </c>
      <c r="H240" s="62" t="s">
        <v>309</v>
      </c>
      <c r="I240" s="62" t="s">
        <v>303</v>
      </c>
      <c r="J240" s="62" t="s">
        <v>303</v>
      </c>
      <c r="K240" s="61">
        <v>0</v>
      </c>
      <c r="L240" s="64"/>
      <c r="M240" s="64"/>
      <c r="N240" s="64"/>
      <c r="O240" s="65">
        <v>1.5</v>
      </c>
      <c r="P240" s="65">
        <v>5</v>
      </c>
      <c r="Q240" s="65">
        <v>0</v>
      </c>
    </row>
    <row r="241" spans="1:17" x14ac:dyDescent="0.25">
      <c r="A241" s="61">
        <v>188</v>
      </c>
      <c r="B241" s="62" t="s">
        <v>315</v>
      </c>
      <c r="C241" s="63" t="s">
        <v>358</v>
      </c>
      <c r="D241" s="62" t="s">
        <v>323</v>
      </c>
      <c r="E241" s="62" t="s">
        <v>205</v>
      </c>
      <c r="F241" s="62" t="s">
        <v>304</v>
      </c>
      <c r="G241" s="62" t="s">
        <v>301</v>
      </c>
      <c r="H241" s="62" t="s">
        <v>309</v>
      </c>
      <c r="I241" s="62" t="s">
        <v>303</v>
      </c>
      <c r="J241" s="62" t="s">
        <v>303</v>
      </c>
      <c r="K241" s="61">
        <v>0</v>
      </c>
      <c r="L241" s="61">
        <v>2</v>
      </c>
      <c r="M241" s="61">
        <v>5</v>
      </c>
      <c r="N241" s="61">
        <v>2</v>
      </c>
      <c r="O241" s="65">
        <v>1.75</v>
      </c>
      <c r="P241" s="65">
        <v>5</v>
      </c>
      <c r="Q241" s="65">
        <v>0</v>
      </c>
    </row>
    <row r="242" spans="1:17" x14ac:dyDescent="0.25">
      <c r="A242" s="61">
        <v>190</v>
      </c>
      <c r="B242" s="62" t="s">
        <v>297</v>
      </c>
      <c r="C242" s="63" t="s">
        <v>354</v>
      </c>
      <c r="D242" s="62" t="s">
        <v>323</v>
      </c>
      <c r="E242" s="62" t="s">
        <v>334</v>
      </c>
      <c r="F242" s="62" t="s">
        <v>437</v>
      </c>
      <c r="G242" s="62" t="s">
        <v>301</v>
      </c>
      <c r="H242" s="62" t="s">
        <v>302</v>
      </c>
      <c r="I242" s="62" t="s">
        <v>314</v>
      </c>
      <c r="J242" s="62" t="s">
        <v>314</v>
      </c>
      <c r="K242" s="61">
        <v>1</v>
      </c>
      <c r="L242" s="61">
        <v>2.25</v>
      </c>
      <c r="M242" s="61">
        <v>3</v>
      </c>
      <c r="N242" s="61">
        <v>1</v>
      </c>
      <c r="O242" s="65">
        <v>1.25</v>
      </c>
      <c r="P242" s="65">
        <v>3</v>
      </c>
      <c r="Q242" s="65">
        <v>0</v>
      </c>
    </row>
    <row r="243" spans="1:17" x14ac:dyDescent="0.25">
      <c r="A243" s="65">
        <v>191</v>
      </c>
      <c r="B243" s="62" t="s">
        <v>297</v>
      </c>
      <c r="C243" s="63" t="s">
        <v>378</v>
      </c>
      <c r="D243" s="62" t="s">
        <v>323</v>
      </c>
      <c r="E243" s="62" t="s">
        <v>334</v>
      </c>
      <c r="F243" s="62" t="s">
        <v>370</v>
      </c>
      <c r="G243" s="62" t="s">
        <v>301</v>
      </c>
      <c r="H243" s="62" t="s">
        <v>309</v>
      </c>
      <c r="I243" s="62" t="s">
        <v>303</v>
      </c>
      <c r="J243" s="62" t="s">
        <v>303</v>
      </c>
      <c r="K243" s="61">
        <v>0</v>
      </c>
      <c r="L243" s="65">
        <v>1.25</v>
      </c>
      <c r="M243" s="65">
        <v>5</v>
      </c>
      <c r="N243" s="65">
        <v>0</v>
      </c>
      <c r="O243" s="61">
        <v>1.25</v>
      </c>
      <c r="P243" s="61">
        <v>5</v>
      </c>
      <c r="Q243" s="61">
        <v>0</v>
      </c>
    </row>
    <row r="244" spans="1:17" x14ac:dyDescent="0.25">
      <c r="A244" s="61">
        <v>191</v>
      </c>
      <c r="B244" s="62" t="s">
        <v>315</v>
      </c>
      <c r="C244" s="63" t="s">
        <v>383</v>
      </c>
      <c r="D244" s="62" t="s">
        <v>323</v>
      </c>
      <c r="E244" s="62" t="s">
        <v>278</v>
      </c>
      <c r="F244" s="62" t="s">
        <v>438</v>
      </c>
      <c r="G244" s="62" t="s">
        <v>301</v>
      </c>
      <c r="H244" s="62" t="s">
        <v>309</v>
      </c>
      <c r="I244" s="62" t="s">
        <v>303</v>
      </c>
      <c r="J244" s="62" t="s">
        <v>303</v>
      </c>
      <c r="K244" s="61">
        <v>0</v>
      </c>
      <c r="L244" s="66"/>
      <c r="M244" s="66"/>
      <c r="N244" s="66"/>
      <c r="O244" s="61">
        <v>1.25</v>
      </c>
      <c r="P244" s="61">
        <v>5</v>
      </c>
      <c r="Q244" s="61">
        <v>0</v>
      </c>
    </row>
    <row r="245" spans="1:17" x14ac:dyDescent="0.25">
      <c r="A245" s="61">
        <v>191</v>
      </c>
      <c r="B245" s="62" t="s">
        <v>315</v>
      </c>
      <c r="C245" s="63" t="s">
        <v>358</v>
      </c>
      <c r="D245" s="62" t="s">
        <v>323</v>
      </c>
      <c r="E245" s="62" t="s">
        <v>205</v>
      </c>
      <c r="F245" s="62" t="s">
        <v>337</v>
      </c>
      <c r="G245" s="62" t="s">
        <v>301</v>
      </c>
      <c r="H245" s="62" t="s">
        <v>309</v>
      </c>
      <c r="I245" s="62" t="s">
        <v>303</v>
      </c>
      <c r="J245" s="62" t="s">
        <v>303</v>
      </c>
      <c r="K245" s="61">
        <v>0</v>
      </c>
      <c r="L245" s="65">
        <v>2.25</v>
      </c>
      <c r="M245" s="65">
        <v>2</v>
      </c>
      <c r="N245" s="65">
        <v>1</v>
      </c>
      <c r="O245" s="61">
        <v>2</v>
      </c>
      <c r="P245" s="61">
        <v>5</v>
      </c>
      <c r="Q245" s="61">
        <v>1</v>
      </c>
    </row>
    <row r="246" spans="1:17" x14ac:dyDescent="0.25">
      <c r="A246" s="61">
        <v>191</v>
      </c>
      <c r="B246" s="62" t="s">
        <v>315</v>
      </c>
      <c r="C246" s="63" t="s">
        <v>397</v>
      </c>
      <c r="D246" s="62" t="s">
        <v>317</v>
      </c>
      <c r="E246" s="62" t="s">
        <v>311</v>
      </c>
      <c r="F246" s="62" t="s">
        <v>439</v>
      </c>
      <c r="G246" s="62" t="s">
        <v>301</v>
      </c>
      <c r="H246" s="62" t="s">
        <v>309</v>
      </c>
      <c r="I246" s="62" t="s">
        <v>303</v>
      </c>
      <c r="J246" s="62" t="s">
        <v>303</v>
      </c>
      <c r="K246" s="61">
        <v>0</v>
      </c>
      <c r="L246" s="64"/>
      <c r="M246" s="64"/>
      <c r="N246" s="64"/>
      <c r="O246" s="61">
        <v>1</v>
      </c>
      <c r="P246" s="61">
        <v>5</v>
      </c>
      <c r="Q246" s="61">
        <v>0</v>
      </c>
    </row>
    <row r="247" spans="1:17" x14ac:dyDescent="0.25">
      <c r="A247" s="61">
        <v>192</v>
      </c>
      <c r="B247" s="62" t="s">
        <v>297</v>
      </c>
      <c r="C247" s="63" t="s">
        <v>427</v>
      </c>
      <c r="D247" s="62" t="s">
        <v>323</v>
      </c>
      <c r="E247" s="62" t="s">
        <v>205</v>
      </c>
      <c r="F247" s="62" t="s">
        <v>337</v>
      </c>
      <c r="G247" s="62" t="s">
        <v>368</v>
      </c>
      <c r="H247" s="62" t="s">
        <v>335</v>
      </c>
      <c r="I247" s="62" t="s">
        <v>303</v>
      </c>
      <c r="J247" s="62" t="s">
        <v>303</v>
      </c>
      <c r="K247" s="61">
        <v>0</v>
      </c>
      <c r="L247" s="66"/>
      <c r="M247" s="66"/>
      <c r="N247" s="66"/>
      <c r="O247" s="61">
        <v>2.5</v>
      </c>
      <c r="P247" s="61">
        <v>1</v>
      </c>
      <c r="Q247" s="61">
        <v>2</v>
      </c>
    </row>
    <row r="248" spans="1:17" x14ac:dyDescent="0.25">
      <c r="A248" s="61">
        <v>193</v>
      </c>
      <c r="B248" s="62" t="s">
        <v>297</v>
      </c>
      <c r="C248" s="63" t="s">
        <v>427</v>
      </c>
      <c r="D248" s="62" t="s">
        <v>323</v>
      </c>
      <c r="E248" s="62" t="s">
        <v>205</v>
      </c>
      <c r="F248" s="62" t="s">
        <v>328</v>
      </c>
      <c r="G248" s="62" t="s">
        <v>414</v>
      </c>
      <c r="H248" s="62" t="s">
        <v>335</v>
      </c>
      <c r="I248" s="62" t="s">
        <v>336</v>
      </c>
      <c r="J248" s="62" t="s">
        <v>336</v>
      </c>
      <c r="K248" s="61">
        <v>0</v>
      </c>
      <c r="L248" s="64"/>
      <c r="M248" s="64"/>
      <c r="N248" s="64"/>
      <c r="O248" s="61">
        <v>2.5</v>
      </c>
      <c r="P248" s="61">
        <v>1</v>
      </c>
      <c r="Q248" s="61">
        <v>2</v>
      </c>
    </row>
    <row r="249" spans="1:17" x14ac:dyDescent="0.25">
      <c r="A249" s="61">
        <v>197</v>
      </c>
      <c r="B249" s="62" t="s">
        <v>315</v>
      </c>
      <c r="C249" s="63" t="s">
        <v>440</v>
      </c>
      <c r="D249" s="62" t="s">
        <v>323</v>
      </c>
      <c r="E249" s="62" t="s">
        <v>334</v>
      </c>
      <c r="F249" s="62" t="s">
        <v>347</v>
      </c>
      <c r="G249" s="62" t="s">
        <v>313</v>
      </c>
      <c r="H249" s="62" t="s">
        <v>302</v>
      </c>
      <c r="I249" s="62" t="s">
        <v>314</v>
      </c>
      <c r="J249" s="62" t="s">
        <v>314</v>
      </c>
      <c r="K249" s="61">
        <v>1</v>
      </c>
      <c r="L249" s="61">
        <v>1.25</v>
      </c>
      <c r="M249" s="61">
        <v>3</v>
      </c>
      <c r="N249" s="61">
        <v>0</v>
      </c>
      <c r="O249" s="65">
        <v>1.75</v>
      </c>
      <c r="P249" s="65">
        <v>3</v>
      </c>
      <c r="Q249" s="65">
        <v>0</v>
      </c>
    </row>
    <row r="250" spans="1:17" x14ac:dyDescent="0.25">
      <c r="A250" s="61">
        <v>198</v>
      </c>
      <c r="B250" s="62" t="s">
        <v>315</v>
      </c>
      <c r="C250" s="63" t="s">
        <v>440</v>
      </c>
      <c r="D250" s="62" t="s">
        <v>323</v>
      </c>
      <c r="E250" s="62" t="s">
        <v>334</v>
      </c>
      <c r="F250" s="62" t="s">
        <v>370</v>
      </c>
      <c r="G250" s="62" t="s">
        <v>313</v>
      </c>
      <c r="H250" s="62" t="s">
        <v>309</v>
      </c>
      <c r="I250" s="62" t="s">
        <v>305</v>
      </c>
      <c r="J250" s="62" t="s">
        <v>303</v>
      </c>
      <c r="K250" s="61">
        <v>1</v>
      </c>
      <c r="L250" s="61">
        <v>1.5</v>
      </c>
      <c r="M250" s="61">
        <v>5</v>
      </c>
      <c r="N250" s="61">
        <v>0</v>
      </c>
      <c r="O250" s="65">
        <v>1.75</v>
      </c>
      <c r="P250" s="65">
        <v>3</v>
      </c>
      <c r="Q250" s="65">
        <v>1</v>
      </c>
    </row>
    <row r="251" spans="1:17" x14ac:dyDescent="0.25">
      <c r="A251" s="61">
        <v>199</v>
      </c>
      <c r="B251" s="62" t="s">
        <v>315</v>
      </c>
      <c r="C251" s="63" t="s">
        <v>440</v>
      </c>
      <c r="D251" s="62" t="s">
        <v>323</v>
      </c>
      <c r="E251" s="62" t="s">
        <v>333</v>
      </c>
      <c r="F251" s="62" t="s">
        <v>357</v>
      </c>
      <c r="G251" s="62" t="s">
        <v>301</v>
      </c>
      <c r="H251" s="62" t="s">
        <v>309</v>
      </c>
      <c r="I251" s="62" t="s">
        <v>303</v>
      </c>
      <c r="J251" s="62" t="s">
        <v>303</v>
      </c>
      <c r="K251" s="61">
        <v>0</v>
      </c>
      <c r="L251" s="61">
        <v>2</v>
      </c>
      <c r="M251" s="61">
        <v>5</v>
      </c>
      <c r="N251" s="61">
        <v>1</v>
      </c>
      <c r="O251" s="64"/>
      <c r="P251" s="64"/>
      <c r="Q251" s="64"/>
    </row>
    <row r="252" spans="1:17" x14ac:dyDescent="0.25">
      <c r="A252" s="61">
        <v>200</v>
      </c>
      <c r="B252" s="62" t="s">
        <v>315</v>
      </c>
      <c r="C252" s="63" t="s">
        <v>369</v>
      </c>
      <c r="D252" s="62" t="s">
        <v>323</v>
      </c>
      <c r="E252" s="62" t="s">
        <v>205</v>
      </c>
      <c r="F252" s="62" t="s">
        <v>347</v>
      </c>
      <c r="G252" s="62" t="s">
        <v>301</v>
      </c>
      <c r="H252" s="62" t="s">
        <v>302</v>
      </c>
      <c r="I252" s="62" t="s">
        <v>314</v>
      </c>
      <c r="J252" s="62" t="s">
        <v>314</v>
      </c>
      <c r="K252" s="61">
        <v>1</v>
      </c>
      <c r="L252" s="64"/>
      <c r="M252" s="64"/>
      <c r="N252" s="64"/>
      <c r="O252" s="61">
        <v>1.75</v>
      </c>
      <c r="P252" s="61">
        <v>2</v>
      </c>
      <c r="Q252" s="61">
        <v>0</v>
      </c>
    </row>
    <row r="253" spans="1:17" x14ac:dyDescent="0.25">
      <c r="A253" s="61">
        <v>202</v>
      </c>
      <c r="B253" s="62" t="s">
        <v>315</v>
      </c>
      <c r="C253" s="63" t="s">
        <v>441</v>
      </c>
      <c r="D253" s="62" t="s">
        <v>323</v>
      </c>
      <c r="E253" s="62" t="s">
        <v>333</v>
      </c>
      <c r="F253" s="62" t="s">
        <v>347</v>
      </c>
      <c r="G253" s="62" t="s">
        <v>335</v>
      </c>
      <c r="H253" s="62" t="s">
        <v>335</v>
      </c>
      <c r="I253" s="62" t="s">
        <v>336</v>
      </c>
      <c r="J253" s="62" t="s">
        <v>336</v>
      </c>
      <c r="K253" s="61">
        <v>0</v>
      </c>
      <c r="L253" s="64"/>
      <c r="M253" s="64"/>
      <c r="N253" s="64"/>
      <c r="O253" s="61">
        <v>2.5</v>
      </c>
      <c r="P253" s="61">
        <v>2</v>
      </c>
      <c r="Q253" s="61">
        <v>2</v>
      </c>
    </row>
    <row r="254" spans="1:17" x14ac:dyDescent="0.25">
      <c r="A254" s="65">
        <v>203</v>
      </c>
      <c r="B254" s="62" t="s">
        <v>315</v>
      </c>
      <c r="C254" s="63" t="s">
        <v>382</v>
      </c>
      <c r="D254" s="62" t="s">
        <v>323</v>
      </c>
      <c r="E254" s="62" t="s">
        <v>278</v>
      </c>
      <c r="F254" s="62" t="s">
        <v>388</v>
      </c>
      <c r="G254" s="62" t="s">
        <v>313</v>
      </c>
      <c r="H254" s="62" t="s">
        <v>309</v>
      </c>
      <c r="I254" s="62" t="s">
        <v>305</v>
      </c>
      <c r="J254" s="62" t="s">
        <v>303</v>
      </c>
      <c r="K254" s="61">
        <v>1</v>
      </c>
      <c r="L254" s="64"/>
      <c r="M254" s="64"/>
      <c r="N254" s="64"/>
      <c r="O254" s="65">
        <v>1.25</v>
      </c>
      <c r="P254" s="65">
        <v>5</v>
      </c>
      <c r="Q254" s="65">
        <v>0</v>
      </c>
    </row>
    <row r="255" spans="1:17" x14ac:dyDescent="0.25">
      <c r="A255" s="61">
        <v>203</v>
      </c>
      <c r="B255" s="62" t="s">
        <v>315</v>
      </c>
      <c r="C255" s="63" t="s">
        <v>325</v>
      </c>
      <c r="D255" s="62" t="s">
        <v>323</v>
      </c>
      <c r="E255" s="62" t="s">
        <v>333</v>
      </c>
      <c r="F255" s="62" t="s">
        <v>341</v>
      </c>
      <c r="G255" s="62" t="s">
        <v>301</v>
      </c>
      <c r="H255" s="62" t="s">
        <v>309</v>
      </c>
      <c r="I255" s="62" t="s">
        <v>305</v>
      </c>
      <c r="J255" s="62" t="s">
        <v>303</v>
      </c>
      <c r="K255" s="61">
        <v>1</v>
      </c>
      <c r="L255" s="65">
        <v>1</v>
      </c>
      <c r="M255" s="65">
        <v>5</v>
      </c>
      <c r="N255" s="65">
        <v>1</v>
      </c>
      <c r="O255" s="61">
        <v>2</v>
      </c>
      <c r="P255" s="61">
        <v>5</v>
      </c>
      <c r="Q255" s="61">
        <v>1</v>
      </c>
    </row>
    <row r="256" spans="1:17" x14ac:dyDescent="0.25">
      <c r="A256" s="61">
        <v>204</v>
      </c>
      <c r="B256" s="62" t="s">
        <v>315</v>
      </c>
      <c r="C256" s="63" t="s">
        <v>382</v>
      </c>
      <c r="D256" s="62" t="s">
        <v>323</v>
      </c>
      <c r="E256" s="62" t="s">
        <v>278</v>
      </c>
      <c r="F256" s="62" t="s">
        <v>442</v>
      </c>
      <c r="G256" s="62" t="s">
        <v>365</v>
      </c>
      <c r="H256" s="62" t="s">
        <v>335</v>
      </c>
      <c r="I256" s="62" t="s">
        <v>303</v>
      </c>
      <c r="J256" s="62" t="s">
        <v>303</v>
      </c>
      <c r="K256" s="61">
        <v>0</v>
      </c>
      <c r="L256" s="64"/>
      <c r="M256" s="64"/>
      <c r="N256" s="64"/>
      <c r="O256" s="61">
        <v>2.25</v>
      </c>
      <c r="P256" s="61">
        <v>1</v>
      </c>
      <c r="Q256" s="61">
        <v>2</v>
      </c>
    </row>
    <row r="257" spans="1:17" x14ac:dyDescent="0.25">
      <c r="A257" s="61">
        <v>205</v>
      </c>
      <c r="B257" s="62" t="s">
        <v>315</v>
      </c>
      <c r="C257" s="63" t="s">
        <v>382</v>
      </c>
      <c r="D257" s="62" t="s">
        <v>323</v>
      </c>
      <c r="E257" s="62" t="s">
        <v>278</v>
      </c>
      <c r="F257" s="62" t="s">
        <v>443</v>
      </c>
      <c r="G257" s="62" t="s">
        <v>368</v>
      </c>
      <c r="H257" s="62" t="s">
        <v>335</v>
      </c>
      <c r="I257" s="62" t="s">
        <v>303</v>
      </c>
      <c r="J257" s="62" t="s">
        <v>303</v>
      </c>
      <c r="K257" s="61">
        <v>0</v>
      </c>
      <c r="L257" s="64"/>
      <c r="M257" s="64"/>
      <c r="N257" s="64"/>
      <c r="O257" s="61">
        <v>2</v>
      </c>
      <c r="P257" s="61">
        <v>1</v>
      </c>
      <c r="Q257" s="61">
        <v>2</v>
      </c>
    </row>
    <row r="258" spans="1:17" x14ac:dyDescent="0.25">
      <c r="A258" s="61">
        <v>205</v>
      </c>
      <c r="B258" s="62" t="s">
        <v>315</v>
      </c>
      <c r="C258" s="63" t="s">
        <v>432</v>
      </c>
      <c r="D258" s="62" t="s">
        <v>323</v>
      </c>
      <c r="E258" s="62" t="s">
        <v>278</v>
      </c>
      <c r="F258" s="62" t="s">
        <v>304</v>
      </c>
      <c r="G258" s="62" t="s">
        <v>365</v>
      </c>
      <c r="H258" s="62" t="s">
        <v>335</v>
      </c>
      <c r="I258" s="62" t="s">
        <v>305</v>
      </c>
      <c r="J258" s="62" t="s">
        <v>336</v>
      </c>
      <c r="K258" s="61">
        <v>0</v>
      </c>
      <c r="L258" s="64"/>
      <c r="M258" s="64"/>
      <c r="N258" s="64"/>
      <c r="O258" s="65">
        <v>2.25</v>
      </c>
      <c r="P258" s="65">
        <v>2</v>
      </c>
      <c r="Q258" s="65">
        <v>2</v>
      </c>
    </row>
    <row r="259" spans="1:17" x14ac:dyDescent="0.25">
      <c r="A259" s="61">
        <v>205</v>
      </c>
      <c r="B259" s="62" t="s">
        <v>315</v>
      </c>
      <c r="C259" s="63" t="s">
        <v>433</v>
      </c>
      <c r="D259" s="62" t="s">
        <v>323</v>
      </c>
      <c r="E259" s="62" t="s">
        <v>395</v>
      </c>
      <c r="F259" s="62" t="s">
        <v>337</v>
      </c>
      <c r="G259" s="62" t="s">
        <v>365</v>
      </c>
      <c r="H259" s="62" t="s">
        <v>335</v>
      </c>
      <c r="I259" s="62" t="s">
        <v>305</v>
      </c>
      <c r="J259" s="62" t="s">
        <v>336</v>
      </c>
      <c r="K259" s="61">
        <v>0</v>
      </c>
      <c r="L259" s="61">
        <v>1.25</v>
      </c>
      <c r="M259" s="61">
        <v>1</v>
      </c>
      <c r="N259" s="61">
        <v>0</v>
      </c>
      <c r="O259" s="66"/>
      <c r="P259" s="66"/>
      <c r="Q259" s="66"/>
    </row>
    <row r="260" spans="1:17" x14ac:dyDescent="0.25">
      <c r="A260" s="61">
        <v>205</v>
      </c>
      <c r="B260" s="62" t="s">
        <v>315</v>
      </c>
      <c r="C260" s="63" t="s">
        <v>363</v>
      </c>
      <c r="D260" s="62" t="s">
        <v>317</v>
      </c>
      <c r="E260" s="62" t="s">
        <v>334</v>
      </c>
      <c r="F260" s="62" t="s">
        <v>300</v>
      </c>
      <c r="G260" s="62" t="s">
        <v>365</v>
      </c>
      <c r="H260" s="62" t="s">
        <v>335</v>
      </c>
      <c r="I260" s="62" t="s">
        <v>305</v>
      </c>
      <c r="J260" s="62" t="s">
        <v>336</v>
      </c>
      <c r="K260" s="61">
        <v>0</v>
      </c>
      <c r="L260" s="65">
        <v>1.5</v>
      </c>
      <c r="M260" s="65">
        <v>2</v>
      </c>
      <c r="N260" s="65">
        <v>1</v>
      </c>
      <c r="O260" s="61">
        <v>1.25</v>
      </c>
      <c r="P260" s="61">
        <v>2</v>
      </c>
      <c r="Q260" s="61">
        <v>0</v>
      </c>
    </row>
    <row r="261" spans="1:17" x14ac:dyDescent="0.25">
      <c r="A261" s="61">
        <v>205</v>
      </c>
      <c r="B261" s="62" t="s">
        <v>315</v>
      </c>
      <c r="C261" s="63" t="s">
        <v>434</v>
      </c>
      <c r="D261" s="62" t="s">
        <v>317</v>
      </c>
      <c r="E261" s="62" t="s">
        <v>395</v>
      </c>
      <c r="F261" s="62" t="s">
        <v>300</v>
      </c>
      <c r="G261" s="62" t="s">
        <v>365</v>
      </c>
      <c r="H261" s="62" t="s">
        <v>335</v>
      </c>
      <c r="I261" s="62" t="s">
        <v>305</v>
      </c>
      <c r="J261" s="62" t="s">
        <v>336</v>
      </c>
      <c r="K261" s="61">
        <v>0</v>
      </c>
      <c r="L261" s="66"/>
      <c r="M261" s="66"/>
      <c r="N261" s="66"/>
      <c r="O261" s="61">
        <v>2.5</v>
      </c>
      <c r="P261" s="61">
        <v>2</v>
      </c>
      <c r="Q261" s="61">
        <v>2</v>
      </c>
    </row>
    <row r="262" spans="1:17" x14ac:dyDescent="0.25">
      <c r="A262" s="61">
        <v>205</v>
      </c>
      <c r="B262" s="62" t="s">
        <v>315</v>
      </c>
      <c r="C262" s="63" t="s">
        <v>371</v>
      </c>
      <c r="D262" s="62" t="s">
        <v>317</v>
      </c>
      <c r="E262" s="62" t="s">
        <v>334</v>
      </c>
      <c r="F262" s="62" t="s">
        <v>337</v>
      </c>
      <c r="G262" s="62" t="s">
        <v>365</v>
      </c>
      <c r="H262" s="62" t="s">
        <v>335</v>
      </c>
      <c r="I262" s="62" t="s">
        <v>305</v>
      </c>
      <c r="J262" s="62" t="s">
        <v>336</v>
      </c>
      <c r="K262" s="61">
        <v>0</v>
      </c>
      <c r="L262" s="66"/>
      <c r="M262" s="66"/>
      <c r="N262" s="66"/>
      <c r="O262" s="61">
        <v>1.5</v>
      </c>
      <c r="P262" s="61">
        <v>2</v>
      </c>
      <c r="Q262" s="61">
        <v>1</v>
      </c>
    </row>
    <row r="263" spans="1:17" x14ac:dyDescent="0.25">
      <c r="A263" s="61">
        <v>206</v>
      </c>
      <c r="B263" s="62" t="s">
        <v>315</v>
      </c>
      <c r="C263" s="63" t="s">
        <v>422</v>
      </c>
      <c r="D263" s="62" t="s">
        <v>323</v>
      </c>
      <c r="E263" s="62" t="s">
        <v>334</v>
      </c>
      <c r="F263" s="62" t="s">
        <v>331</v>
      </c>
      <c r="G263" s="62" t="s">
        <v>301</v>
      </c>
      <c r="H263" s="62" t="s">
        <v>309</v>
      </c>
      <c r="I263" s="62" t="s">
        <v>305</v>
      </c>
      <c r="J263" s="62" t="s">
        <v>314</v>
      </c>
      <c r="K263" s="61">
        <v>1</v>
      </c>
      <c r="L263" s="61">
        <v>2.25</v>
      </c>
      <c r="M263" s="61">
        <v>3</v>
      </c>
      <c r="N263" s="61">
        <v>1</v>
      </c>
      <c r="O263" s="61">
        <v>3</v>
      </c>
      <c r="P263" s="61">
        <v>1</v>
      </c>
      <c r="Q263" s="61">
        <v>4</v>
      </c>
    </row>
    <row r="264" spans="1:17" x14ac:dyDescent="0.25">
      <c r="A264" s="61">
        <v>206</v>
      </c>
      <c r="B264" s="62" t="s">
        <v>315</v>
      </c>
      <c r="C264" s="63" t="s">
        <v>353</v>
      </c>
      <c r="D264" s="62" t="s">
        <v>317</v>
      </c>
      <c r="E264" s="62" t="s">
        <v>318</v>
      </c>
      <c r="F264" s="62" t="s">
        <v>300</v>
      </c>
      <c r="G264" s="62" t="s">
        <v>301</v>
      </c>
      <c r="H264" s="62" t="s">
        <v>309</v>
      </c>
      <c r="I264" s="62" t="s">
        <v>314</v>
      </c>
      <c r="J264" s="62" t="s">
        <v>314</v>
      </c>
      <c r="K264" s="61">
        <v>1</v>
      </c>
      <c r="L264" s="64"/>
      <c r="M264" s="64"/>
      <c r="N264" s="64"/>
      <c r="O264" s="61">
        <v>1.5</v>
      </c>
      <c r="P264" s="61">
        <v>3</v>
      </c>
      <c r="Q264" s="61">
        <v>0</v>
      </c>
    </row>
    <row r="265" spans="1:17" x14ac:dyDescent="0.25">
      <c r="A265" s="61">
        <v>207</v>
      </c>
      <c r="B265" s="62" t="s">
        <v>315</v>
      </c>
      <c r="C265" s="63" t="s">
        <v>358</v>
      </c>
      <c r="D265" s="62" t="s">
        <v>323</v>
      </c>
      <c r="E265" s="62" t="s">
        <v>326</v>
      </c>
      <c r="F265" s="62" t="s">
        <v>444</v>
      </c>
      <c r="G265" s="62" t="s">
        <v>368</v>
      </c>
      <c r="H265" s="62" t="s">
        <v>335</v>
      </c>
      <c r="I265" s="62" t="s">
        <v>303</v>
      </c>
      <c r="J265" s="62" t="s">
        <v>303</v>
      </c>
      <c r="K265" s="61">
        <v>0</v>
      </c>
      <c r="L265" s="61">
        <v>2.5</v>
      </c>
      <c r="M265" s="61">
        <v>1</v>
      </c>
      <c r="N265" s="61">
        <v>3</v>
      </c>
      <c r="O265" s="64"/>
      <c r="P265" s="64"/>
      <c r="Q265" s="64"/>
    </row>
    <row r="266" spans="1:17" x14ac:dyDescent="0.25">
      <c r="A266" s="61">
        <v>208</v>
      </c>
      <c r="B266" s="62" t="s">
        <v>315</v>
      </c>
      <c r="C266" s="63" t="s">
        <v>358</v>
      </c>
      <c r="D266" s="62" t="s">
        <v>323</v>
      </c>
      <c r="E266" s="62" t="s">
        <v>278</v>
      </c>
      <c r="F266" s="62" t="s">
        <v>402</v>
      </c>
      <c r="G266" s="62" t="s">
        <v>301</v>
      </c>
      <c r="H266" s="62" t="s">
        <v>309</v>
      </c>
      <c r="I266" s="62" t="s">
        <v>303</v>
      </c>
      <c r="J266" s="62" t="s">
        <v>303</v>
      </c>
      <c r="K266" s="61">
        <v>0</v>
      </c>
      <c r="L266" s="61">
        <v>2</v>
      </c>
      <c r="M266" s="61">
        <v>5</v>
      </c>
      <c r="N266" s="61">
        <v>1</v>
      </c>
      <c r="O266" s="66"/>
      <c r="P266" s="66"/>
      <c r="Q266" s="66"/>
    </row>
    <row r="267" spans="1:17" x14ac:dyDescent="0.25">
      <c r="A267" s="61">
        <v>209</v>
      </c>
      <c r="B267" s="62" t="s">
        <v>315</v>
      </c>
      <c r="C267" s="63" t="s">
        <v>445</v>
      </c>
      <c r="D267" s="62" t="s">
        <v>323</v>
      </c>
      <c r="E267" s="62" t="s">
        <v>333</v>
      </c>
      <c r="F267" s="62" t="s">
        <v>300</v>
      </c>
      <c r="G267" s="62" t="s">
        <v>301</v>
      </c>
      <c r="H267" s="62" t="s">
        <v>302</v>
      </c>
      <c r="I267" s="62" t="s">
        <v>305</v>
      </c>
      <c r="J267" s="62" t="s">
        <v>305</v>
      </c>
      <c r="K267" s="61">
        <v>0</v>
      </c>
      <c r="L267" s="64"/>
      <c r="M267" s="64"/>
      <c r="N267" s="64"/>
      <c r="O267" s="65">
        <v>1.25</v>
      </c>
      <c r="P267" s="65">
        <v>4</v>
      </c>
      <c r="Q267" s="65">
        <v>0</v>
      </c>
    </row>
    <row r="268" spans="1:17" x14ac:dyDescent="0.25">
      <c r="A268" s="61">
        <v>210</v>
      </c>
      <c r="B268" s="62" t="s">
        <v>315</v>
      </c>
      <c r="C268" s="63" t="s">
        <v>445</v>
      </c>
      <c r="D268" s="62" t="s">
        <v>323</v>
      </c>
      <c r="E268" s="62" t="s">
        <v>333</v>
      </c>
      <c r="F268" s="62" t="s">
        <v>304</v>
      </c>
      <c r="G268" s="62" t="s">
        <v>365</v>
      </c>
      <c r="H268" s="62" t="s">
        <v>335</v>
      </c>
      <c r="I268" s="62" t="s">
        <v>305</v>
      </c>
      <c r="J268" s="62" t="s">
        <v>336</v>
      </c>
      <c r="K268" s="61">
        <v>0</v>
      </c>
      <c r="L268" s="66"/>
      <c r="M268" s="66"/>
      <c r="N268" s="66"/>
      <c r="O268" s="61">
        <v>1</v>
      </c>
      <c r="P268" s="61">
        <v>3</v>
      </c>
      <c r="Q268" s="61">
        <v>0</v>
      </c>
    </row>
    <row r="269" spans="1:17" x14ac:dyDescent="0.25">
      <c r="A269" s="61">
        <v>211</v>
      </c>
      <c r="B269" s="62" t="s">
        <v>315</v>
      </c>
      <c r="C269" s="63" t="s">
        <v>433</v>
      </c>
      <c r="D269" s="62" t="s">
        <v>323</v>
      </c>
      <c r="E269" s="62" t="s">
        <v>318</v>
      </c>
      <c r="F269" s="62" t="s">
        <v>300</v>
      </c>
      <c r="G269" s="62" t="s">
        <v>301</v>
      </c>
      <c r="H269" s="62" t="s">
        <v>309</v>
      </c>
      <c r="I269" s="62" t="s">
        <v>303</v>
      </c>
      <c r="J269" s="62" t="s">
        <v>303</v>
      </c>
      <c r="K269" s="61">
        <v>0</v>
      </c>
      <c r="L269" s="61">
        <v>1</v>
      </c>
      <c r="M269" s="61">
        <v>5</v>
      </c>
      <c r="N269" s="61">
        <v>0</v>
      </c>
      <c r="O269" s="61">
        <v>1.5</v>
      </c>
      <c r="P269" s="61">
        <v>5</v>
      </c>
      <c r="Q269" s="61">
        <v>0</v>
      </c>
    </row>
    <row r="270" spans="1:17" x14ac:dyDescent="0.25">
      <c r="A270" s="61">
        <v>213</v>
      </c>
      <c r="B270" s="62" t="s">
        <v>315</v>
      </c>
      <c r="C270" s="63" t="s">
        <v>329</v>
      </c>
      <c r="D270" s="62" t="s">
        <v>323</v>
      </c>
      <c r="E270" s="62" t="s">
        <v>330</v>
      </c>
      <c r="F270" s="62" t="s">
        <v>442</v>
      </c>
      <c r="G270" s="62" t="s">
        <v>301</v>
      </c>
      <c r="H270" s="62" t="s">
        <v>302</v>
      </c>
      <c r="I270" s="62" t="s">
        <v>314</v>
      </c>
      <c r="J270" s="62" t="s">
        <v>314</v>
      </c>
      <c r="K270" s="61">
        <v>0</v>
      </c>
      <c r="L270" s="61">
        <v>1.5</v>
      </c>
      <c r="M270" s="61">
        <v>3</v>
      </c>
      <c r="N270" s="61">
        <v>0</v>
      </c>
      <c r="O270" s="61">
        <v>1.5</v>
      </c>
      <c r="P270" s="61">
        <v>3</v>
      </c>
      <c r="Q270" s="61">
        <v>0</v>
      </c>
    </row>
    <row r="271" spans="1:17" x14ac:dyDescent="0.25">
      <c r="A271" s="61">
        <v>214</v>
      </c>
      <c r="B271" s="62" t="s">
        <v>315</v>
      </c>
      <c r="C271" s="63" t="s">
        <v>325</v>
      </c>
      <c r="D271" s="62" t="s">
        <v>323</v>
      </c>
      <c r="E271" s="62" t="s">
        <v>333</v>
      </c>
      <c r="F271" s="62" t="s">
        <v>442</v>
      </c>
      <c r="G271" s="62" t="s">
        <v>301</v>
      </c>
      <c r="H271" s="62" t="s">
        <v>302</v>
      </c>
      <c r="I271" s="62" t="s">
        <v>305</v>
      </c>
      <c r="J271" s="62" t="s">
        <v>305</v>
      </c>
      <c r="K271" s="61">
        <v>0</v>
      </c>
      <c r="L271" s="61">
        <v>1.25</v>
      </c>
      <c r="M271" s="61">
        <v>4</v>
      </c>
      <c r="N271" s="61">
        <v>1</v>
      </c>
      <c r="O271" s="65">
        <v>2</v>
      </c>
      <c r="P271" s="65">
        <v>3</v>
      </c>
      <c r="Q271" s="65">
        <v>1</v>
      </c>
    </row>
    <row r="272" spans="1:17" x14ac:dyDescent="0.25">
      <c r="A272" s="61">
        <v>214</v>
      </c>
      <c r="B272" s="62" t="s">
        <v>315</v>
      </c>
      <c r="C272" s="63" t="s">
        <v>397</v>
      </c>
      <c r="D272" s="62" t="s">
        <v>317</v>
      </c>
      <c r="E272" s="62" t="s">
        <v>18</v>
      </c>
      <c r="F272" s="62" t="s">
        <v>399</v>
      </c>
      <c r="G272" s="62" t="s">
        <v>301</v>
      </c>
      <c r="H272" s="62" t="s">
        <v>302</v>
      </c>
      <c r="I272" s="62" t="s">
        <v>305</v>
      </c>
      <c r="J272" s="62" t="s">
        <v>305</v>
      </c>
      <c r="K272" s="61">
        <v>0</v>
      </c>
      <c r="L272" s="65">
        <v>1.5</v>
      </c>
      <c r="M272" s="65">
        <v>4</v>
      </c>
      <c r="N272" s="65">
        <v>0</v>
      </c>
      <c r="O272" s="64"/>
      <c r="P272" s="64"/>
      <c r="Q272" s="64"/>
    </row>
    <row r="273" spans="1:17" x14ac:dyDescent="0.25">
      <c r="A273" s="65">
        <v>215</v>
      </c>
      <c r="B273" s="62" t="s">
        <v>315</v>
      </c>
      <c r="C273" s="63" t="s">
        <v>325</v>
      </c>
      <c r="D273" s="62" t="s">
        <v>323</v>
      </c>
      <c r="E273" s="62" t="s">
        <v>326</v>
      </c>
      <c r="F273" s="62" t="s">
        <v>304</v>
      </c>
      <c r="G273" s="62" t="s">
        <v>313</v>
      </c>
      <c r="H273" s="62" t="s">
        <v>302</v>
      </c>
      <c r="I273" s="62" t="s">
        <v>314</v>
      </c>
      <c r="J273" s="62" t="s">
        <v>314</v>
      </c>
      <c r="K273" s="61">
        <v>0</v>
      </c>
      <c r="L273" s="65">
        <v>1.5</v>
      </c>
      <c r="M273" s="65">
        <v>1</v>
      </c>
      <c r="N273" s="65">
        <v>0</v>
      </c>
      <c r="O273" s="64"/>
      <c r="P273" s="64"/>
      <c r="Q273" s="64"/>
    </row>
    <row r="274" spans="1:17" x14ac:dyDescent="0.25">
      <c r="A274" s="61">
        <v>217</v>
      </c>
      <c r="B274" s="62" t="s">
        <v>315</v>
      </c>
      <c r="C274" s="63" t="s">
        <v>446</v>
      </c>
      <c r="D274" s="62" t="s">
        <v>323</v>
      </c>
      <c r="E274" s="62" t="s">
        <v>333</v>
      </c>
      <c r="F274" s="62" t="s">
        <v>447</v>
      </c>
      <c r="G274" s="62" t="s">
        <v>301</v>
      </c>
      <c r="H274" s="62" t="s">
        <v>309</v>
      </c>
      <c r="I274" s="62" t="s">
        <v>303</v>
      </c>
      <c r="J274" s="62" t="s">
        <v>303</v>
      </c>
      <c r="K274" s="61">
        <v>1</v>
      </c>
      <c r="L274" s="61">
        <v>1.5</v>
      </c>
      <c r="M274" s="61">
        <v>5</v>
      </c>
      <c r="N274" s="61">
        <v>1</v>
      </c>
      <c r="O274" s="61">
        <v>1</v>
      </c>
      <c r="P274" s="61">
        <v>5</v>
      </c>
      <c r="Q274" s="61">
        <v>0</v>
      </c>
    </row>
    <row r="275" spans="1:17" x14ac:dyDescent="0.25">
      <c r="A275" s="65">
        <v>217</v>
      </c>
      <c r="B275" s="62" t="s">
        <v>315</v>
      </c>
      <c r="C275" s="63" t="s">
        <v>448</v>
      </c>
      <c r="D275" s="62" t="s">
        <v>323</v>
      </c>
      <c r="E275" s="62" t="s">
        <v>278</v>
      </c>
      <c r="F275" s="62" t="s">
        <v>300</v>
      </c>
      <c r="G275" s="62" t="s">
        <v>301</v>
      </c>
      <c r="H275" s="62" t="s">
        <v>309</v>
      </c>
      <c r="I275" s="62" t="s">
        <v>303</v>
      </c>
      <c r="J275" s="62" t="s">
        <v>303</v>
      </c>
      <c r="K275" s="61">
        <v>1</v>
      </c>
      <c r="L275" s="66"/>
      <c r="M275" s="66"/>
      <c r="N275" s="66"/>
      <c r="O275" s="61">
        <v>2</v>
      </c>
      <c r="P275" s="61">
        <v>5</v>
      </c>
      <c r="Q275" s="61">
        <v>0</v>
      </c>
    </row>
    <row r="276" spans="1:17" x14ac:dyDescent="0.25">
      <c r="A276" s="61">
        <v>218</v>
      </c>
      <c r="B276" s="62" t="s">
        <v>315</v>
      </c>
      <c r="C276" s="63" t="s">
        <v>449</v>
      </c>
      <c r="D276" s="62" t="s">
        <v>323</v>
      </c>
      <c r="E276" s="62" t="s">
        <v>278</v>
      </c>
      <c r="F276" s="62" t="s">
        <v>300</v>
      </c>
      <c r="G276" s="62" t="s">
        <v>301</v>
      </c>
      <c r="H276" s="62" t="s">
        <v>302</v>
      </c>
      <c r="I276" s="62" t="s">
        <v>303</v>
      </c>
      <c r="J276" s="62" t="s">
        <v>303</v>
      </c>
      <c r="K276" s="61">
        <v>1</v>
      </c>
      <c r="L276" s="65">
        <v>2.25</v>
      </c>
      <c r="M276" s="65">
        <v>1</v>
      </c>
      <c r="N276" s="65">
        <v>2</v>
      </c>
      <c r="O276" s="61">
        <v>1.75</v>
      </c>
      <c r="P276" s="61">
        <v>3</v>
      </c>
      <c r="Q276" s="61">
        <v>1</v>
      </c>
    </row>
    <row r="277" spans="1:17" x14ac:dyDescent="0.25">
      <c r="A277" s="61">
        <v>218</v>
      </c>
      <c r="B277" s="62" t="s">
        <v>315</v>
      </c>
      <c r="C277" s="63" t="s">
        <v>450</v>
      </c>
      <c r="D277" s="62" t="s">
        <v>317</v>
      </c>
      <c r="E277" s="62" t="s">
        <v>205</v>
      </c>
      <c r="F277" s="62" t="s">
        <v>319</v>
      </c>
      <c r="G277" s="62" t="s">
        <v>301</v>
      </c>
      <c r="H277" s="62" t="s">
        <v>302</v>
      </c>
      <c r="I277" s="62" t="s">
        <v>303</v>
      </c>
      <c r="J277" s="62" t="s">
        <v>303</v>
      </c>
      <c r="K277" s="61">
        <v>1</v>
      </c>
      <c r="L277" s="61">
        <v>2</v>
      </c>
      <c r="M277" s="61">
        <v>2</v>
      </c>
      <c r="N277" s="61">
        <v>1</v>
      </c>
      <c r="O277" s="61">
        <v>1.5</v>
      </c>
      <c r="P277" s="61">
        <v>3</v>
      </c>
      <c r="Q277" s="61">
        <v>0</v>
      </c>
    </row>
    <row r="278" spans="1:17" x14ac:dyDescent="0.25">
      <c r="A278" s="61">
        <v>219</v>
      </c>
      <c r="B278" s="62" t="s">
        <v>315</v>
      </c>
      <c r="C278" s="63" t="s">
        <v>451</v>
      </c>
      <c r="D278" s="62" t="s">
        <v>323</v>
      </c>
      <c r="E278" s="62" t="s">
        <v>318</v>
      </c>
      <c r="F278" s="62" t="s">
        <v>300</v>
      </c>
      <c r="G278" s="62" t="s">
        <v>301</v>
      </c>
      <c r="H278" s="62" t="s">
        <v>302</v>
      </c>
      <c r="I278" s="62" t="s">
        <v>303</v>
      </c>
      <c r="J278" s="62" t="s">
        <v>303</v>
      </c>
      <c r="K278" s="61">
        <v>1</v>
      </c>
      <c r="L278" s="66"/>
      <c r="M278" s="66"/>
      <c r="N278" s="66"/>
      <c r="O278" s="61">
        <v>1.25</v>
      </c>
      <c r="P278" s="61">
        <v>3</v>
      </c>
      <c r="Q278" s="61">
        <v>0</v>
      </c>
    </row>
    <row r="279" spans="1:17" x14ac:dyDescent="0.25">
      <c r="A279" s="61">
        <v>220</v>
      </c>
      <c r="B279" s="62" t="s">
        <v>315</v>
      </c>
      <c r="C279" s="63" t="s">
        <v>446</v>
      </c>
      <c r="D279" s="62" t="s">
        <v>323</v>
      </c>
      <c r="E279" s="62" t="s">
        <v>333</v>
      </c>
      <c r="F279" s="62" t="s">
        <v>452</v>
      </c>
      <c r="G279" s="62" t="s">
        <v>301</v>
      </c>
      <c r="H279" s="62" t="s">
        <v>302</v>
      </c>
      <c r="I279" s="62" t="s">
        <v>305</v>
      </c>
      <c r="J279" s="62" t="s">
        <v>305</v>
      </c>
      <c r="K279" s="61">
        <v>0</v>
      </c>
      <c r="L279" s="65">
        <v>1</v>
      </c>
      <c r="M279" s="65">
        <v>4</v>
      </c>
      <c r="N279" s="65">
        <v>0</v>
      </c>
      <c r="O279" s="64"/>
      <c r="P279" s="64"/>
      <c r="Q279" s="64"/>
    </row>
    <row r="280" spans="1:17" x14ac:dyDescent="0.25">
      <c r="A280" s="61">
        <v>220</v>
      </c>
      <c r="B280" s="62" t="s">
        <v>315</v>
      </c>
      <c r="C280" s="63" t="s">
        <v>448</v>
      </c>
      <c r="D280" s="62" t="s">
        <v>323</v>
      </c>
      <c r="E280" s="62" t="s">
        <v>278</v>
      </c>
      <c r="F280" s="62" t="s">
        <v>304</v>
      </c>
      <c r="G280" s="62" t="s">
        <v>301</v>
      </c>
      <c r="H280" s="62" t="s">
        <v>302</v>
      </c>
      <c r="I280" s="62" t="s">
        <v>305</v>
      </c>
      <c r="J280" s="62" t="s">
        <v>305</v>
      </c>
      <c r="K280" s="61">
        <v>0</v>
      </c>
      <c r="L280" s="65">
        <v>2.75</v>
      </c>
      <c r="M280" s="65">
        <v>2</v>
      </c>
      <c r="N280" s="65">
        <v>3</v>
      </c>
      <c r="O280" s="61">
        <v>2.25</v>
      </c>
      <c r="P280" s="61">
        <v>3</v>
      </c>
      <c r="Q280" s="61">
        <v>2</v>
      </c>
    </row>
    <row r="281" spans="1:17" x14ac:dyDescent="0.25">
      <c r="A281" s="61">
        <v>221</v>
      </c>
      <c r="B281" s="62" t="s">
        <v>315</v>
      </c>
      <c r="C281" s="63" t="s">
        <v>449</v>
      </c>
      <c r="D281" s="62" t="s">
        <v>323</v>
      </c>
      <c r="E281" s="62" t="s">
        <v>278</v>
      </c>
      <c r="F281" s="62" t="s">
        <v>304</v>
      </c>
      <c r="G281" s="62" t="s">
        <v>368</v>
      </c>
      <c r="H281" s="62" t="s">
        <v>335</v>
      </c>
      <c r="I281" s="62" t="s">
        <v>303</v>
      </c>
      <c r="J281" s="62" t="s">
        <v>303</v>
      </c>
      <c r="K281" s="61">
        <v>0</v>
      </c>
      <c r="L281" s="65">
        <v>2</v>
      </c>
      <c r="M281" s="65">
        <v>1</v>
      </c>
      <c r="N281" s="65">
        <v>1</v>
      </c>
      <c r="O281" s="61">
        <v>2</v>
      </c>
      <c r="P281" s="61">
        <v>2</v>
      </c>
      <c r="Q281" s="61">
        <v>2</v>
      </c>
    </row>
    <row r="282" spans="1:17" x14ac:dyDescent="0.25">
      <c r="A282" s="61">
        <v>222</v>
      </c>
      <c r="B282" s="62" t="s">
        <v>315</v>
      </c>
      <c r="C282" s="63" t="s">
        <v>451</v>
      </c>
      <c r="D282" s="62" t="s">
        <v>323</v>
      </c>
      <c r="E282" s="62" t="s">
        <v>318</v>
      </c>
      <c r="F282" s="62" t="s">
        <v>304</v>
      </c>
      <c r="G282" s="62" t="s">
        <v>301</v>
      </c>
      <c r="H282" s="62" t="s">
        <v>309</v>
      </c>
      <c r="I282" s="62" t="s">
        <v>305</v>
      </c>
      <c r="J282" s="62" t="s">
        <v>303</v>
      </c>
      <c r="K282" s="61">
        <v>0</v>
      </c>
      <c r="L282" s="64"/>
      <c r="M282" s="64"/>
      <c r="N282" s="64"/>
      <c r="O282" s="65">
        <v>1.5</v>
      </c>
      <c r="P282" s="65">
        <v>5</v>
      </c>
      <c r="Q282" s="65">
        <v>0</v>
      </c>
    </row>
    <row r="283" spans="1:17" x14ac:dyDescent="0.25">
      <c r="A283" s="61">
        <v>223</v>
      </c>
      <c r="B283" s="62" t="s">
        <v>315</v>
      </c>
      <c r="C283" s="63" t="s">
        <v>446</v>
      </c>
      <c r="D283" s="62" t="s">
        <v>323</v>
      </c>
      <c r="E283" s="62" t="s">
        <v>318</v>
      </c>
      <c r="F283" s="62" t="s">
        <v>412</v>
      </c>
      <c r="G283" s="62" t="s">
        <v>313</v>
      </c>
      <c r="H283" s="62" t="s">
        <v>309</v>
      </c>
      <c r="I283" s="62" t="s">
        <v>305</v>
      </c>
      <c r="J283" s="62" t="s">
        <v>303</v>
      </c>
      <c r="K283" s="61">
        <v>1</v>
      </c>
      <c r="L283" s="61">
        <v>1.5</v>
      </c>
      <c r="M283" s="61">
        <v>5</v>
      </c>
      <c r="N283" s="61">
        <v>0</v>
      </c>
      <c r="O283" s="64"/>
      <c r="P283" s="64"/>
      <c r="Q283" s="64"/>
    </row>
    <row r="284" spans="1:17" x14ac:dyDescent="0.25">
      <c r="A284" s="61">
        <v>224</v>
      </c>
      <c r="B284" s="62" t="s">
        <v>315</v>
      </c>
      <c r="C284" s="63" t="s">
        <v>448</v>
      </c>
      <c r="D284" s="62" t="s">
        <v>323</v>
      </c>
      <c r="E284" s="62" t="s">
        <v>278</v>
      </c>
      <c r="F284" s="62" t="s">
        <v>337</v>
      </c>
      <c r="G284" s="62" t="s">
        <v>335</v>
      </c>
      <c r="H284" s="62" t="s">
        <v>335</v>
      </c>
      <c r="I284" s="62" t="s">
        <v>336</v>
      </c>
      <c r="J284" s="62" t="s">
        <v>336</v>
      </c>
      <c r="K284" s="61">
        <v>0</v>
      </c>
      <c r="L284" s="61">
        <v>2.5</v>
      </c>
      <c r="M284" s="61">
        <v>2</v>
      </c>
      <c r="N284" s="61">
        <v>3</v>
      </c>
      <c r="O284" s="65">
        <v>1.5</v>
      </c>
      <c r="P284" s="65">
        <v>2</v>
      </c>
      <c r="Q284" s="65">
        <v>0</v>
      </c>
    </row>
    <row r="285" spans="1:17" x14ac:dyDescent="0.25">
      <c r="A285" s="61">
        <v>225</v>
      </c>
      <c r="B285" s="62" t="s">
        <v>315</v>
      </c>
      <c r="C285" s="63" t="s">
        <v>451</v>
      </c>
      <c r="D285" s="62" t="s">
        <v>323</v>
      </c>
      <c r="E285" s="62" t="s">
        <v>318</v>
      </c>
      <c r="F285" s="62" t="s">
        <v>337</v>
      </c>
      <c r="G285" s="62" t="s">
        <v>368</v>
      </c>
      <c r="H285" s="62" t="s">
        <v>335</v>
      </c>
      <c r="I285" s="62" t="s">
        <v>303</v>
      </c>
      <c r="J285" s="62" t="s">
        <v>303</v>
      </c>
      <c r="K285" s="61">
        <v>0</v>
      </c>
      <c r="L285" s="66"/>
      <c r="M285" s="66"/>
      <c r="N285" s="66"/>
      <c r="O285" s="61">
        <v>1.5</v>
      </c>
      <c r="P285" s="61">
        <v>2</v>
      </c>
      <c r="Q285" s="61">
        <v>0</v>
      </c>
    </row>
    <row r="286" spans="1:17" x14ac:dyDescent="0.25">
      <c r="A286" s="61">
        <v>226</v>
      </c>
      <c r="B286" s="62" t="s">
        <v>315</v>
      </c>
      <c r="C286" s="63" t="s">
        <v>329</v>
      </c>
      <c r="D286" s="62" t="s">
        <v>323</v>
      </c>
      <c r="E286" s="62" t="s">
        <v>330</v>
      </c>
      <c r="F286" s="62" t="s">
        <v>300</v>
      </c>
      <c r="G286" s="62" t="s">
        <v>301</v>
      </c>
      <c r="H286" s="62" t="s">
        <v>302</v>
      </c>
      <c r="I286" s="62" t="s">
        <v>314</v>
      </c>
      <c r="J286" s="62" t="s">
        <v>305</v>
      </c>
      <c r="K286" s="61">
        <v>0</v>
      </c>
      <c r="L286" s="66"/>
      <c r="M286" s="66"/>
      <c r="N286" s="66"/>
      <c r="O286" s="61">
        <v>1.25</v>
      </c>
      <c r="P286" s="61">
        <v>3</v>
      </c>
      <c r="Q286" s="61">
        <v>0</v>
      </c>
    </row>
    <row r="287" spans="1:17" x14ac:dyDescent="0.25">
      <c r="A287" s="65">
        <v>226</v>
      </c>
      <c r="B287" s="62" t="s">
        <v>315</v>
      </c>
      <c r="C287" s="63" t="s">
        <v>332</v>
      </c>
      <c r="D287" s="62" t="s">
        <v>317</v>
      </c>
      <c r="E287" s="62" t="s">
        <v>333</v>
      </c>
      <c r="F287" s="62" t="s">
        <v>337</v>
      </c>
      <c r="G287" s="62" t="s">
        <v>301</v>
      </c>
      <c r="H287" s="62" t="s">
        <v>302</v>
      </c>
      <c r="I287" s="62" t="s">
        <v>314</v>
      </c>
      <c r="J287" s="62" t="s">
        <v>305</v>
      </c>
      <c r="K287" s="61">
        <v>0</v>
      </c>
      <c r="L287" s="65">
        <v>2</v>
      </c>
      <c r="M287" s="65">
        <v>1</v>
      </c>
      <c r="N287" s="65">
        <v>1</v>
      </c>
      <c r="O287" s="61">
        <v>2</v>
      </c>
      <c r="P287" s="61">
        <v>3</v>
      </c>
      <c r="Q287" s="61">
        <v>1</v>
      </c>
    </row>
    <row r="288" spans="1:17" x14ac:dyDescent="0.25">
      <c r="A288" s="65">
        <v>228</v>
      </c>
      <c r="B288" s="62" t="s">
        <v>297</v>
      </c>
      <c r="C288" s="63" t="s">
        <v>343</v>
      </c>
      <c r="D288" s="62" t="s">
        <v>323</v>
      </c>
      <c r="E288" s="62" t="s">
        <v>318</v>
      </c>
      <c r="F288" s="62" t="s">
        <v>359</v>
      </c>
      <c r="G288" s="62" t="s">
        <v>368</v>
      </c>
      <c r="H288" s="62" t="s">
        <v>335</v>
      </c>
      <c r="I288" s="62" t="s">
        <v>303</v>
      </c>
      <c r="J288" s="62" t="s">
        <v>336</v>
      </c>
      <c r="K288" s="61">
        <v>0</v>
      </c>
      <c r="L288" s="66"/>
      <c r="M288" s="66"/>
      <c r="N288" s="66"/>
      <c r="O288" s="61">
        <v>2</v>
      </c>
      <c r="P288" s="61">
        <v>2</v>
      </c>
      <c r="Q288" s="61">
        <v>1</v>
      </c>
    </row>
    <row r="289" spans="1:17" x14ac:dyDescent="0.25">
      <c r="A289" s="65">
        <v>229</v>
      </c>
      <c r="B289" s="62" t="s">
        <v>297</v>
      </c>
      <c r="C289" s="63" t="s">
        <v>354</v>
      </c>
      <c r="D289" s="62" t="s">
        <v>323</v>
      </c>
      <c r="E289" s="62" t="s">
        <v>205</v>
      </c>
      <c r="F289" s="62" t="s">
        <v>403</v>
      </c>
      <c r="G289" s="62" t="s">
        <v>368</v>
      </c>
      <c r="H289" s="62" t="s">
        <v>335</v>
      </c>
      <c r="I289" s="62" t="s">
        <v>303</v>
      </c>
      <c r="J289" s="62" t="s">
        <v>336</v>
      </c>
      <c r="K289" s="61">
        <v>0</v>
      </c>
      <c r="L289" s="64"/>
      <c r="M289" s="64"/>
      <c r="N289" s="64"/>
      <c r="O289" s="65">
        <v>2.25</v>
      </c>
      <c r="P289" s="65">
        <v>1</v>
      </c>
      <c r="Q289" s="65">
        <v>1</v>
      </c>
    </row>
    <row r="290" spans="1:17" x14ac:dyDescent="0.25">
      <c r="A290" s="65">
        <v>230</v>
      </c>
      <c r="B290" s="62" t="s">
        <v>315</v>
      </c>
      <c r="C290" s="63" t="s">
        <v>397</v>
      </c>
      <c r="D290" s="62" t="s">
        <v>317</v>
      </c>
      <c r="E290" s="62" t="s">
        <v>395</v>
      </c>
      <c r="F290" s="62" t="s">
        <v>300</v>
      </c>
      <c r="G290" s="62" t="s">
        <v>301</v>
      </c>
      <c r="H290" s="62" t="s">
        <v>309</v>
      </c>
      <c r="I290" s="62" t="s">
        <v>303</v>
      </c>
      <c r="J290" s="62" t="s">
        <v>303</v>
      </c>
      <c r="K290" s="61">
        <v>1</v>
      </c>
      <c r="L290" s="64"/>
      <c r="M290" s="64"/>
      <c r="N290" s="64"/>
      <c r="O290" s="65">
        <v>1.5</v>
      </c>
      <c r="P290" s="65">
        <v>5</v>
      </c>
      <c r="Q290" s="65">
        <v>0</v>
      </c>
    </row>
    <row r="291" spans="1:17" x14ac:dyDescent="0.25">
      <c r="A291" s="61">
        <v>230</v>
      </c>
      <c r="B291" s="62" t="s">
        <v>315</v>
      </c>
      <c r="C291" s="63" t="s">
        <v>379</v>
      </c>
      <c r="D291" s="62" t="s">
        <v>317</v>
      </c>
      <c r="E291" s="62" t="s">
        <v>318</v>
      </c>
      <c r="F291" s="62" t="s">
        <v>321</v>
      </c>
      <c r="G291" s="62" t="s">
        <v>301</v>
      </c>
      <c r="H291" s="62" t="s">
        <v>309</v>
      </c>
      <c r="I291" s="62" t="s">
        <v>303</v>
      </c>
      <c r="J291" s="62" t="s">
        <v>303</v>
      </c>
      <c r="K291" s="61">
        <v>1</v>
      </c>
      <c r="L291" s="64"/>
      <c r="M291" s="64"/>
      <c r="N291" s="64"/>
      <c r="O291" s="65">
        <v>2</v>
      </c>
      <c r="P291" s="65">
        <v>5</v>
      </c>
      <c r="Q291" s="65">
        <v>1</v>
      </c>
    </row>
    <row r="292" spans="1:17" x14ac:dyDescent="0.25">
      <c r="A292" s="61">
        <v>231</v>
      </c>
      <c r="B292" s="62" t="s">
        <v>315</v>
      </c>
      <c r="C292" s="63" t="s">
        <v>379</v>
      </c>
      <c r="D292" s="62" t="s">
        <v>317</v>
      </c>
      <c r="E292" s="62" t="s">
        <v>318</v>
      </c>
      <c r="F292" s="62" t="s">
        <v>328</v>
      </c>
      <c r="G292" s="62" t="s">
        <v>301</v>
      </c>
      <c r="H292" s="62" t="s">
        <v>302</v>
      </c>
      <c r="I292" s="62" t="s">
        <v>303</v>
      </c>
      <c r="J292" s="62" t="s">
        <v>303</v>
      </c>
      <c r="K292" s="61">
        <v>0</v>
      </c>
      <c r="L292" s="64"/>
      <c r="M292" s="64"/>
      <c r="N292" s="64"/>
      <c r="O292" s="61">
        <v>1</v>
      </c>
      <c r="P292" s="61">
        <v>2</v>
      </c>
      <c r="Q292" s="61">
        <v>0</v>
      </c>
    </row>
    <row r="293" spans="1:17" x14ac:dyDescent="0.25">
      <c r="A293" s="61">
        <v>231</v>
      </c>
      <c r="B293" s="62" t="s">
        <v>315</v>
      </c>
      <c r="C293" s="63" t="s">
        <v>453</v>
      </c>
      <c r="D293" s="62" t="s">
        <v>317</v>
      </c>
      <c r="E293" s="62" t="s">
        <v>334</v>
      </c>
      <c r="F293" s="62" t="s">
        <v>300</v>
      </c>
      <c r="G293" s="62" t="s">
        <v>301</v>
      </c>
      <c r="H293" s="62" t="s">
        <v>302</v>
      </c>
      <c r="I293" s="62" t="s">
        <v>303</v>
      </c>
      <c r="J293" s="62" t="s">
        <v>303</v>
      </c>
      <c r="K293" s="61">
        <v>0</v>
      </c>
      <c r="L293" s="61">
        <v>1.75</v>
      </c>
      <c r="M293" s="61">
        <v>2</v>
      </c>
      <c r="N293" s="61">
        <v>0</v>
      </c>
      <c r="O293" s="64"/>
      <c r="P293" s="64"/>
      <c r="Q293" s="64"/>
    </row>
    <row r="294" spans="1:17" x14ac:dyDescent="0.25">
      <c r="A294" s="61">
        <v>232</v>
      </c>
      <c r="B294" s="62" t="s">
        <v>315</v>
      </c>
      <c r="C294" s="63" t="s">
        <v>379</v>
      </c>
      <c r="D294" s="62" t="s">
        <v>317</v>
      </c>
      <c r="E294" s="62" t="s">
        <v>278</v>
      </c>
      <c r="F294" s="62" t="s">
        <v>304</v>
      </c>
      <c r="G294" s="62" t="s">
        <v>365</v>
      </c>
      <c r="H294" s="62" t="s">
        <v>335</v>
      </c>
      <c r="I294" s="62" t="s">
        <v>305</v>
      </c>
      <c r="J294" s="62" t="s">
        <v>336</v>
      </c>
      <c r="K294" s="61">
        <v>0</v>
      </c>
      <c r="L294" s="65">
        <v>1.25</v>
      </c>
      <c r="M294" s="65">
        <v>2</v>
      </c>
      <c r="N294" s="65">
        <v>0</v>
      </c>
      <c r="O294" s="61">
        <v>1.75</v>
      </c>
      <c r="P294" s="61">
        <v>2</v>
      </c>
      <c r="Q294" s="61">
        <v>1</v>
      </c>
    </row>
    <row r="295" spans="1:17" x14ac:dyDescent="0.25">
      <c r="A295" s="61">
        <v>233</v>
      </c>
      <c r="B295" s="62" t="s">
        <v>315</v>
      </c>
      <c r="C295" s="63" t="s">
        <v>397</v>
      </c>
      <c r="D295" s="62" t="s">
        <v>317</v>
      </c>
      <c r="E295" s="62" t="s">
        <v>311</v>
      </c>
      <c r="F295" s="62" t="s">
        <v>349</v>
      </c>
      <c r="G295" s="62" t="s">
        <v>313</v>
      </c>
      <c r="H295" s="62" t="s">
        <v>309</v>
      </c>
      <c r="I295" s="62" t="s">
        <v>305</v>
      </c>
      <c r="J295" s="62" t="s">
        <v>303</v>
      </c>
      <c r="K295" s="61">
        <v>1</v>
      </c>
      <c r="L295" s="61">
        <v>2.25</v>
      </c>
      <c r="M295" s="61">
        <v>1</v>
      </c>
      <c r="N295" s="61">
        <v>2</v>
      </c>
      <c r="O295" s="61">
        <v>1.25</v>
      </c>
      <c r="P295" s="61">
        <v>5</v>
      </c>
      <c r="Q295" s="61">
        <v>0</v>
      </c>
    </row>
    <row r="296" spans="1:17" x14ac:dyDescent="0.25">
      <c r="A296" s="61">
        <v>234</v>
      </c>
      <c r="B296" s="62" t="s">
        <v>315</v>
      </c>
      <c r="C296" s="63" t="s">
        <v>363</v>
      </c>
      <c r="D296" s="62" t="s">
        <v>317</v>
      </c>
      <c r="E296" s="62" t="s">
        <v>333</v>
      </c>
      <c r="F296" s="62" t="s">
        <v>345</v>
      </c>
      <c r="G296" s="62" t="s">
        <v>365</v>
      </c>
      <c r="H296" s="62" t="s">
        <v>335</v>
      </c>
      <c r="I296" s="62" t="s">
        <v>305</v>
      </c>
      <c r="J296" s="62" t="s">
        <v>336</v>
      </c>
      <c r="K296" s="61">
        <v>0</v>
      </c>
      <c r="L296" s="61">
        <v>2</v>
      </c>
      <c r="M296" s="61">
        <v>1</v>
      </c>
      <c r="N296" s="61">
        <v>1</v>
      </c>
      <c r="O296" s="61">
        <v>2.25</v>
      </c>
      <c r="P296" s="61">
        <v>1</v>
      </c>
      <c r="Q296" s="61">
        <v>1</v>
      </c>
    </row>
    <row r="297" spans="1:17" x14ac:dyDescent="0.25">
      <c r="A297" s="61">
        <v>236</v>
      </c>
      <c r="B297" s="62" t="s">
        <v>315</v>
      </c>
      <c r="C297" s="63" t="s">
        <v>353</v>
      </c>
      <c r="D297" s="62" t="s">
        <v>317</v>
      </c>
      <c r="E297" s="62" t="s">
        <v>318</v>
      </c>
      <c r="F297" s="62" t="s">
        <v>321</v>
      </c>
      <c r="G297" s="62" t="s">
        <v>301</v>
      </c>
      <c r="H297" s="62" t="s">
        <v>302</v>
      </c>
      <c r="I297" s="62" t="s">
        <v>305</v>
      </c>
      <c r="J297" s="62" t="s">
        <v>305</v>
      </c>
      <c r="K297" s="61">
        <v>0</v>
      </c>
      <c r="L297" s="66"/>
      <c r="M297" s="66"/>
      <c r="N297" s="66"/>
      <c r="O297" s="61">
        <v>1.5</v>
      </c>
      <c r="P297" s="61">
        <v>3</v>
      </c>
      <c r="Q297" s="61">
        <v>0</v>
      </c>
    </row>
    <row r="298" spans="1:17" x14ac:dyDescent="0.25">
      <c r="A298" s="61">
        <v>237</v>
      </c>
      <c r="B298" s="62" t="s">
        <v>315</v>
      </c>
      <c r="C298" s="63" t="s">
        <v>353</v>
      </c>
      <c r="D298" s="62" t="s">
        <v>317</v>
      </c>
      <c r="E298" s="62" t="s">
        <v>318</v>
      </c>
      <c r="F298" s="62" t="s">
        <v>328</v>
      </c>
      <c r="G298" s="62" t="s">
        <v>301</v>
      </c>
      <c r="H298" s="62" t="s">
        <v>309</v>
      </c>
      <c r="I298" s="62" t="s">
        <v>305</v>
      </c>
      <c r="J298" s="62" t="s">
        <v>303</v>
      </c>
      <c r="K298" s="61">
        <v>0</v>
      </c>
      <c r="L298" s="66"/>
      <c r="M298" s="66"/>
      <c r="N298" s="66"/>
      <c r="O298" s="61">
        <v>2</v>
      </c>
      <c r="P298" s="61">
        <v>3</v>
      </c>
      <c r="Q298" s="61">
        <v>0</v>
      </c>
    </row>
    <row r="299" spans="1:17" x14ac:dyDescent="0.25">
      <c r="A299" s="61">
        <v>237</v>
      </c>
      <c r="B299" s="62" t="s">
        <v>315</v>
      </c>
      <c r="C299" s="63" t="s">
        <v>385</v>
      </c>
      <c r="D299" s="62" t="s">
        <v>317</v>
      </c>
      <c r="E299" s="62" t="s">
        <v>333</v>
      </c>
      <c r="F299" s="62" t="s">
        <v>376</v>
      </c>
      <c r="G299" s="62" t="s">
        <v>301</v>
      </c>
      <c r="H299" s="62" t="s">
        <v>309</v>
      </c>
      <c r="I299" s="62" t="s">
        <v>305</v>
      </c>
      <c r="J299" s="62" t="s">
        <v>303</v>
      </c>
      <c r="K299" s="61">
        <v>0</v>
      </c>
      <c r="L299" s="66"/>
      <c r="M299" s="66"/>
      <c r="N299" s="66"/>
      <c r="O299" s="61">
        <v>2.25</v>
      </c>
      <c r="P299" s="61">
        <v>4</v>
      </c>
      <c r="Q299" s="61">
        <v>1</v>
      </c>
    </row>
    <row r="300" spans="1:17" x14ac:dyDescent="0.25">
      <c r="A300" s="65">
        <v>238</v>
      </c>
      <c r="B300" s="62" t="s">
        <v>315</v>
      </c>
      <c r="C300" s="63" t="s">
        <v>421</v>
      </c>
      <c r="D300" s="62" t="s">
        <v>317</v>
      </c>
      <c r="E300" s="62" t="s">
        <v>311</v>
      </c>
      <c r="F300" s="62" t="s">
        <v>376</v>
      </c>
      <c r="G300" s="62" t="s">
        <v>301</v>
      </c>
      <c r="H300" s="62" t="s">
        <v>302</v>
      </c>
      <c r="I300" s="62" t="s">
        <v>305</v>
      </c>
      <c r="J300" s="62" t="s">
        <v>303</v>
      </c>
      <c r="K300" s="61">
        <v>0</v>
      </c>
      <c r="L300" s="61">
        <v>1.75</v>
      </c>
      <c r="M300" s="61">
        <v>2</v>
      </c>
      <c r="N300" s="61">
        <v>0</v>
      </c>
      <c r="O300" s="65">
        <v>1.25</v>
      </c>
      <c r="P300" s="65">
        <v>3</v>
      </c>
      <c r="Q300" s="65">
        <v>0</v>
      </c>
    </row>
    <row r="301" spans="1:17" x14ac:dyDescent="0.25">
      <c r="A301" s="61">
        <v>238</v>
      </c>
      <c r="B301" s="62" t="s">
        <v>315</v>
      </c>
      <c r="C301" s="63" t="s">
        <v>375</v>
      </c>
      <c r="D301" s="62" t="s">
        <v>317</v>
      </c>
      <c r="E301" s="62" t="s">
        <v>395</v>
      </c>
      <c r="F301" s="62" t="s">
        <v>399</v>
      </c>
      <c r="G301" s="62" t="s">
        <v>313</v>
      </c>
      <c r="H301" s="62" t="s">
        <v>302</v>
      </c>
      <c r="I301" s="62" t="s">
        <v>305</v>
      </c>
      <c r="J301" s="62" t="s">
        <v>305</v>
      </c>
      <c r="K301" s="61">
        <v>0</v>
      </c>
      <c r="L301" s="65">
        <v>2.25</v>
      </c>
      <c r="M301" s="65">
        <v>2</v>
      </c>
      <c r="N301" s="65">
        <v>2</v>
      </c>
      <c r="O301" s="61">
        <v>1.5</v>
      </c>
      <c r="P301" s="61">
        <v>2</v>
      </c>
      <c r="Q301" s="61">
        <v>0</v>
      </c>
    </row>
    <row r="302" spans="1:17" x14ac:dyDescent="0.25">
      <c r="A302" s="61">
        <v>239</v>
      </c>
      <c r="B302" s="62" t="s">
        <v>315</v>
      </c>
      <c r="C302" s="63" t="s">
        <v>332</v>
      </c>
      <c r="D302" s="62" t="s">
        <v>317</v>
      </c>
      <c r="E302" s="62" t="s">
        <v>333</v>
      </c>
      <c r="F302" s="62" t="s">
        <v>304</v>
      </c>
      <c r="G302" s="62" t="s">
        <v>301</v>
      </c>
      <c r="H302" s="62" t="s">
        <v>309</v>
      </c>
      <c r="I302" s="62" t="s">
        <v>303</v>
      </c>
      <c r="J302" s="62" t="s">
        <v>303</v>
      </c>
      <c r="K302" s="61">
        <v>1</v>
      </c>
      <c r="L302" s="61">
        <v>1.75</v>
      </c>
      <c r="M302" s="61">
        <v>4</v>
      </c>
      <c r="N302" s="61">
        <v>1</v>
      </c>
      <c r="O302" s="61">
        <v>2.25</v>
      </c>
      <c r="P302" s="61">
        <v>5</v>
      </c>
      <c r="Q302" s="61">
        <v>1</v>
      </c>
    </row>
    <row r="303" spans="1:17" x14ac:dyDescent="0.25">
      <c r="A303" s="61">
        <v>240</v>
      </c>
      <c r="B303" s="62" t="s">
        <v>315</v>
      </c>
      <c r="C303" s="63" t="s">
        <v>332</v>
      </c>
      <c r="D303" s="62" t="s">
        <v>317</v>
      </c>
      <c r="E303" s="62" t="s">
        <v>333</v>
      </c>
      <c r="F303" s="62" t="s">
        <v>328</v>
      </c>
      <c r="G303" s="62" t="s">
        <v>301</v>
      </c>
      <c r="H303" s="62" t="s">
        <v>302</v>
      </c>
      <c r="I303" s="62" t="s">
        <v>305</v>
      </c>
      <c r="J303" s="62" t="s">
        <v>305</v>
      </c>
      <c r="K303" s="61">
        <v>0</v>
      </c>
      <c r="L303" s="61">
        <v>2</v>
      </c>
      <c r="M303" s="61">
        <v>3</v>
      </c>
      <c r="N303" s="61">
        <v>1</v>
      </c>
      <c r="O303" s="61">
        <v>2.25</v>
      </c>
      <c r="P303" s="61">
        <v>2</v>
      </c>
      <c r="Q303" s="61">
        <v>1</v>
      </c>
    </row>
    <row r="304" spans="1:17" x14ac:dyDescent="0.25">
      <c r="A304" s="61">
        <v>241</v>
      </c>
      <c r="B304" s="62" t="s">
        <v>315</v>
      </c>
      <c r="C304" s="63" t="s">
        <v>454</v>
      </c>
      <c r="D304" s="62" t="s">
        <v>317</v>
      </c>
      <c r="E304" s="62" t="s">
        <v>333</v>
      </c>
      <c r="F304" s="62" t="s">
        <v>300</v>
      </c>
      <c r="G304" s="62" t="s">
        <v>301</v>
      </c>
      <c r="H304" s="62" t="s">
        <v>302</v>
      </c>
      <c r="I304" s="62" t="s">
        <v>305</v>
      </c>
      <c r="J304" s="62" t="s">
        <v>305</v>
      </c>
      <c r="K304" s="61">
        <v>0</v>
      </c>
      <c r="L304" s="66"/>
      <c r="M304" s="66"/>
      <c r="N304" s="66"/>
      <c r="O304" s="61">
        <v>1.5</v>
      </c>
      <c r="P304" s="61">
        <v>2</v>
      </c>
      <c r="Q304" s="61">
        <v>0</v>
      </c>
    </row>
    <row r="305" spans="1:17" x14ac:dyDescent="0.25">
      <c r="A305" s="61">
        <v>242</v>
      </c>
      <c r="B305" s="62" t="s">
        <v>315</v>
      </c>
      <c r="C305" s="63" t="s">
        <v>454</v>
      </c>
      <c r="D305" s="62" t="s">
        <v>317</v>
      </c>
      <c r="E305" s="62" t="s">
        <v>333</v>
      </c>
      <c r="F305" s="62" t="s">
        <v>304</v>
      </c>
      <c r="G305" s="62" t="s">
        <v>313</v>
      </c>
      <c r="H305" s="62" t="s">
        <v>309</v>
      </c>
      <c r="I305" s="62" t="s">
        <v>314</v>
      </c>
      <c r="J305" s="62" t="s">
        <v>314</v>
      </c>
      <c r="K305" s="61">
        <v>0</v>
      </c>
      <c r="L305" s="66"/>
      <c r="M305" s="66"/>
      <c r="N305" s="66"/>
      <c r="O305" s="61">
        <v>1.75</v>
      </c>
      <c r="P305" s="61">
        <v>3</v>
      </c>
      <c r="Q305" s="61">
        <v>1</v>
      </c>
    </row>
    <row r="306" spans="1:17" x14ac:dyDescent="0.25">
      <c r="A306" s="61">
        <v>243</v>
      </c>
      <c r="B306" s="62" t="s">
        <v>315</v>
      </c>
      <c r="C306" s="63" t="s">
        <v>454</v>
      </c>
      <c r="D306" s="62" t="s">
        <v>317</v>
      </c>
      <c r="E306" s="62" t="s">
        <v>333</v>
      </c>
      <c r="F306" s="62" t="s">
        <v>337</v>
      </c>
      <c r="G306" s="62" t="s">
        <v>313</v>
      </c>
      <c r="H306" s="62" t="s">
        <v>335</v>
      </c>
      <c r="I306" s="62" t="s">
        <v>305</v>
      </c>
      <c r="J306" s="62" t="s">
        <v>336</v>
      </c>
      <c r="K306" s="61">
        <v>0</v>
      </c>
      <c r="L306" s="66"/>
      <c r="M306" s="66"/>
      <c r="N306" s="66"/>
      <c r="O306" s="61">
        <v>2</v>
      </c>
      <c r="P306" s="61">
        <v>3</v>
      </c>
      <c r="Q306" s="61">
        <v>0</v>
      </c>
    </row>
    <row r="307" spans="1:17" x14ac:dyDescent="0.25">
      <c r="A307" s="61">
        <v>244</v>
      </c>
      <c r="B307" s="62" t="s">
        <v>315</v>
      </c>
      <c r="C307" s="63" t="s">
        <v>386</v>
      </c>
      <c r="D307" s="62" t="s">
        <v>317</v>
      </c>
      <c r="E307" s="62" t="s">
        <v>278</v>
      </c>
      <c r="F307" s="62" t="s">
        <v>328</v>
      </c>
      <c r="G307" s="62" t="s">
        <v>313</v>
      </c>
      <c r="H307" s="62" t="s">
        <v>309</v>
      </c>
      <c r="I307" s="62" t="s">
        <v>303</v>
      </c>
      <c r="J307" s="62" t="s">
        <v>303</v>
      </c>
      <c r="K307" s="61">
        <v>1</v>
      </c>
      <c r="L307" s="61">
        <v>1.25</v>
      </c>
      <c r="M307" s="61">
        <v>5</v>
      </c>
      <c r="N307" s="61">
        <v>0</v>
      </c>
      <c r="O307" s="61">
        <v>1.75</v>
      </c>
      <c r="P307" s="61">
        <v>5</v>
      </c>
      <c r="Q307" s="61">
        <v>0</v>
      </c>
    </row>
    <row r="308" spans="1:17" x14ac:dyDescent="0.25">
      <c r="A308" s="61">
        <v>245</v>
      </c>
      <c r="B308" s="62" t="s">
        <v>315</v>
      </c>
      <c r="C308" s="63" t="s">
        <v>316</v>
      </c>
      <c r="D308" s="62" t="s">
        <v>317</v>
      </c>
      <c r="E308" s="62" t="s">
        <v>318</v>
      </c>
      <c r="F308" s="62" t="s">
        <v>376</v>
      </c>
      <c r="G308" s="62" t="s">
        <v>301</v>
      </c>
      <c r="H308" s="62" t="s">
        <v>302</v>
      </c>
      <c r="I308" s="62" t="s">
        <v>305</v>
      </c>
      <c r="J308" s="62" t="s">
        <v>303</v>
      </c>
      <c r="K308" s="61">
        <v>1</v>
      </c>
      <c r="L308" s="61">
        <v>1.75</v>
      </c>
      <c r="M308" s="61">
        <v>2</v>
      </c>
      <c r="N308" s="61">
        <v>1</v>
      </c>
      <c r="O308" s="61">
        <v>1.75</v>
      </c>
      <c r="P308" s="61">
        <v>2</v>
      </c>
      <c r="Q308" s="61">
        <v>0</v>
      </c>
    </row>
    <row r="309" spans="1:17" x14ac:dyDescent="0.25">
      <c r="A309" s="61">
        <v>246</v>
      </c>
      <c r="B309" s="62" t="s">
        <v>315</v>
      </c>
      <c r="C309" s="63" t="s">
        <v>316</v>
      </c>
      <c r="D309" s="62" t="s">
        <v>317</v>
      </c>
      <c r="E309" s="62" t="s">
        <v>395</v>
      </c>
      <c r="F309" s="62" t="s">
        <v>413</v>
      </c>
      <c r="G309" s="62" t="s">
        <v>301</v>
      </c>
      <c r="H309" s="62" t="s">
        <v>309</v>
      </c>
      <c r="I309" s="62" t="s">
        <v>303</v>
      </c>
      <c r="J309" s="62" t="s">
        <v>303</v>
      </c>
      <c r="K309" s="61">
        <v>0</v>
      </c>
      <c r="L309" s="64"/>
      <c r="M309" s="64"/>
      <c r="N309" s="64"/>
      <c r="O309" s="61">
        <v>1.75</v>
      </c>
      <c r="P309" s="61">
        <v>5</v>
      </c>
      <c r="Q309" s="61">
        <v>0</v>
      </c>
    </row>
    <row r="310" spans="1:17" x14ac:dyDescent="0.25">
      <c r="A310" s="61">
        <v>246</v>
      </c>
      <c r="B310" s="62" t="s">
        <v>315</v>
      </c>
      <c r="C310" s="63" t="s">
        <v>375</v>
      </c>
      <c r="D310" s="62" t="s">
        <v>317</v>
      </c>
      <c r="E310" s="62" t="s">
        <v>334</v>
      </c>
      <c r="F310" s="62" t="s">
        <v>319</v>
      </c>
      <c r="G310" s="62" t="s">
        <v>301</v>
      </c>
      <c r="H310" s="62" t="s">
        <v>309</v>
      </c>
      <c r="I310" s="62" t="s">
        <v>303</v>
      </c>
      <c r="J310" s="62" t="s">
        <v>303</v>
      </c>
      <c r="K310" s="61">
        <v>0</v>
      </c>
      <c r="L310" s="61">
        <v>1.5</v>
      </c>
      <c r="M310" s="61">
        <v>3</v>
      </c>
      <c r="N310" s="61">
        <v>0</v>
      </c>
      <c r="O310" s="64"/>
      <c r="P310" s="64"/>
      <c r="Q310" s="64"/>
    </row>
    <row r="311" spans="1:17" x14ac:dyDescent="0.25">
      <c r="A311" s="61">
        <v>246</v>
      </c>
      <c r="B311" s="62" t="s">
        <v>315</v>
      </c>
      <c r="C311" s="63" t="s">
        <v>377</v>
      </c>
      <c r="D311" s="62" t="s">
        <v>317</v>
      </c>
      <c r="E311" s="62" t="s">
        <v>334</v>
      </c>
      <c r="F311" s="62" t="s">
        <v>304</v>
      </c>
      <c r="G311" s="62" t="s">
        <v>301</v>
      </c>
      <c r="H311" s="62" t="s">
        <v>309</v>
      </c>
      <c r="I311" s="62" t="s">
        <v>303</v>
      </c>
      <c r="J311" s="62" t="s">
        <v>303</v>
      </c>
      <c r="K311" s="61">
        <v>0</v>
      </c>
      <c r="L311" s="61">
        <v>1.25</v>
      </c>
      <c r="M311" s="61">
        <v>5</v>
      </c>
      <c r="N311" s="61">
        <v>0</v>
      </c>
      <c r="O311" s="64"/>
      <c r="P311" s="64"/>
      <c r="Q311" s="64"/>
    </row>
    <row r="312" spans="1:17" x14ac:dyDescent="0.25">
      <c r="A312" s="61">
        <v>248</v>
      </c>
      <c r="B312" s="62" t="s">
        <v>315</v>
      </c>
      <c r="C312" s="63" t="s">
        <v>375</v>
      </c>
      <c r="D312" s="62" t="s">
        <v>317</v>
      </c>
      <c r="E312" s="62" t="s">
        <v>395</v>
      </c>
      <c r="F312" s="62" t="s">
        <v>349</v>
      </c>
      <c r="G312" s="62" t="s">
        <v>313</v>
      </c>
      <c r="H312" s="62" t="s">
        <v>302</v>
      </c>
      <c r="I312" s="62" t="s">
        <v>305</v>
      </c>
      <c r="J312" s="62" t="s">
        <v>303</v>
      </c>
      <c r="K312" s="61">
        <v>0</v>
      </c>
      <c r="L312" s="64"/>
      <c r="M312" s="64"/>
      <c r="N312" s="64"/>
      <c r="O312" s="61">
        <v>2</v>
      </c>
      <c r="P312" s="61">
        <v>1</v>
      </c>
      <c r="Q312" s="61">
        <v>1</v>
      </c>
    </row>
    <row r="313" spans="1:17" x14ac:dyDescent="0.25">
      <c r="A313" s="61">
        <v>249</v>
      </c>
      <c r="B313" s="62" t="s">
        <v>315</v>
      </c>
      <c r="C313" s="63" t="s">
        <v>375</v>
      </c>
      <c r="D313" s="62" t="s">
        <v>317</v>
      </c>
      <c r="E313" s="62" t="s">
        <v>395</v>
      </c>
      <c r="F313" s="62" t="s">
        <v>413</v>
      </c>
      <c r="G313" s="62" t="s">
        <v>301</v>
      </c>
      <c r="H313" s="62" t="s">
        <v>302</v>
      </c>
      <c r="I313" s="62" t="s">
        <v>303</v>
      </c>
      <c r="J313" s="62" t="s">
        <v>303</v>
      </c>
      <c r="K313" s="61">
        <v>0</v>
      </c>
      <c r="L313" s="65">
        <v>1.75</v>
      </c>
      <c r="M313" s="65">
        <v>1</v>
      </c>
      <c r="N313" s="65">
        <v>0</v>
      </c>
      <c r="O313" s="61">
        <v>2.25</v>
      </c>
      <c r="P313" s="61">
        <v>1</v>
      </c>
      <c r="Q313" s="61">
        <v>1</v>
      </c>
    </row>
    <row r="314" spans="1:17" x14ac:dyDescent="0.25">
      <c r="A314" s="61">
        <v>250</v>
      </c>
      <c r="B314" s="62" t="s">
        <v>315</v>
      </c>
      <c r="C314" s="63" t="s">
        <v>377</v>
      </c>
      <c r="D314" s="62" t="s">
        <v>317</v>
      </c>
      <c r="E314" s="62" t="s">
        <v>334</v>
      </c>
      <c r="F314" s="62" t="s">
        <v>337</v>
      </c>
      <c r="G314" s="62" t="s">
        <v>301</v>
      </c>
      <c r="H314" s="62" t="s">
        <v>302</v>
      </c>
      <c r="I314" s="62" t="s">
        <v>303</v>
      </c>
      <c r="J314" s="62" t="s">
        <v>303</v>
      </c>
      <c r="K314" s="61">
        <v>1</v>
      </c>
      <c r="L314" s="65">
        <v>1.5</v>
      </c>
      <c r="M314" s="65">
        <v>3</v>
      </c>
      <c r="N314" s="65">
        <v>0</v>
      </c>
      <c r="O314" s="61">
        <v>1.5</v>
      </c>
      <c r="P314" s="61">
        <v>3</v>
      </c>
      <c r="Q314" s="61">
        <v>0</v>
      </c>
    </row>
    <row r="315" spans="1:17" x14ac:dyDescent="0.25">
      <c r="A315" s="61">
        <v>251</v>
      </c>
      <c r="B315" s="62" t="s">
        <v>315</v>
      </c>
      <c r="C315" s="63" t="s">
        <v>409</v>
      </c>
      <c r="D315" s="62" t="s">
        <v>317</v>
      </c>
      <c r="E315" s="62" t="s">
        <v>278</v>
      </c>
      <c r="F315" s="62" t="s">
        <v>304</v>
      </c>
      <c r="G315" s="62" t="s">
        <v>313</v>
      </c>
      <c r="H315" s="62" t="s">
        <v>302</v>
      </c>
      <c r="I315" s="62" t="s">
        <v>305</v>
      </c>
      <c r="J315" s="62" t="s">
        <v>303</v>
      </c>
      <c r="K315" s="61">
        <v>0</v>
      </c>
      <c r="L315" s="65">
        <v>1</v>
      </c>
      <c r="M315" s="65">
        <v>1</v>
      </c>
      <c r="N315" s="65">
        <v>0</v>
      </c>
      <c r="O315" s="66"/>
      <c r="P315" s="66"/>
      <c r="Q315" s="66"/>
    </row>
    <row r="316" spans="1:17" x14ac:dyDescent="0.25">
      <c r="A316" s="61">
        <v>252</v>
      </c>
      <c r="B316" s="62" t="s">
        <v>315</v>
      </c>
      <c r="C316" s="63" t="s">
        <v>386</v>
      </c>
      <c r="D316" s="62" t="s">
        <v>317</v>
      </c>
      <c r="E316" s="62" t="s">
        <v>333</v>
      </c>
      <c r="F316" s="62" t="s">
        <v>337</v>
      </c>
      <c r="G316" s="62" t="s">
        <v>301</v>
      </c>
      <c r="H316" s="62" t="s">
        <v>302</v>
      </c>
      <c r="I316" s="62" t="s">
        <v>303</v>
      </c>
      <c r="J316" s="62" t="s">
        <v>303</v>
      </c>
      <c r="K316" s="61">
        <v>1</v>
      </c>
      <c r="L316" s="61">
        <v>2</v>
      </c>
      <c r="M316" s="61">
        <v>3</v>
      </c>
      <c r="N316" s="61">
        <v>1</v>
      </c>
      <c r="O316" s="64"/>
      <c r="P316" s="64"/>
      <c r="Q316" s="64"/>
    </row>
    <row r="317" spans="1:17" x14ac:dyDescent="0.25">
      <c r="A317" s="65">
        <v>253</v>
      </c>
      <c r="B317" s="62" t="s">
        <v>315</v>
      </c>
      <c r="C317" s="63" t="s">
        <v>386</v>
      </c>
      <c r="D317" s="62" t="s">
        <v>317</v>
      </c>
      <c r="E317" s="62" t="s">
        <v>333</v>
      </c>
      <c r="F317" s="62" t="s">
        <v>399</v>
      </c>
      <c r="G317" s="62" t="s">
        <v>368</v>
      </c>
      <c r="H317" s="62" t="s">
        <v>335</v>
      </c>
      <c r="I317" s="62" t="s">
        <v>303</v>
      </c>
      <c r="J317" s="62" t="s">
        <v>336</v>
      </c>
      <c r="K317" s="61">
        <v>0</v>
      </c>
      <c r="L317" s="61">
        <v>2</v>
      </c>
      <c r="M317" s="61">
        <v>1</v>
      </c>
      <c r="N317" s="61">
        <v>1</v>
      </c>
      <c r="O317" s="64"/>
      <c r="P317" s="64"/>
      <c r="Q317" s="64"/>
    </row>
    <row r="318" spans="1:17" x14ac:dyDescent="0.25">
      <c r="A318" s="61">
        <v>254</v>
      </c>
      <c r="B318" s="62" t="s">
        <v>315</v>
      </c>
      <c r="C318" s="63" t="s">
        <v>377</v>
      </c>
      <c r="D318" s="62" t="s">
        <v>317</v>
      </c>
      <c r="E318" s="62" t="s">
        <v>318</v>
      </c>
      <c r="F318" s="62" t="s">
        <v>399</v>
      </c>
      <c r="G318" s="62" t="s">
        <v>301</v>
      </c>
      <c r="H318" s="62" t="s">
        <v>302</v>
      </c>
      <c r="I318" s="62" t="s">
        <v>303</v>
      </c>
      <c r="J318" s="62" t="s">
        <v>303</v>
      </c>
      <c r="K318" s="61">
        <v>0</v>
      </c>
      <c r="L318" s="65">
        <v>1.5</v>
      </c>
      <c r="M318" s="65">
        <v>3</v>
      </c>
      <c r="N318" s="65">
        <v>0</v>
      </c>
      <c r="O318" s="64"/>
      <c r="P318" s="64"/>
      <c r="Q318" s="64"/>
    </row>
    <row r="319" spans="1:17" x14ac:dyDescent="0.25">
      <c r="A319" s="61">
        <v>255</v>
      </c>
      <c r="B319" s="62" t="s">
        <v>315</v>
      </c>
      <c r="C319" s="63" t="s">
        <v>397</v>
      </c>
      <c r="D319" s="62" t="s">
        <v>317</v>
      </c>
      <c r="E319" s="62" t="s">
        <v>419</v>
      </c>
      <c r="F319" s="62" t="s">
        <v>455</v>
      </c>
      <c r="G319" s="62" t="s">
        <v>313</v>
      </c>
      <c r="H319" s="62" t="s">
        <v>309</v>
      </c>
      <c r="I319" s="62" t="s">
        <v>305</v>
      </c>
      <c r="J319" s="62" t="s">
        <v>303</v>
      </c>
      <c r="K319" s="61">
        <v>0</v>
      </c>
      <c r="L319" s="66"/>
      <c r="M319" s="66"/>
      <c r="N319" s="66"/>
      <c r="O319" s="61">
        <v>1.75</v>
      </c>
      <c r="P319" s="61">
        <v>5</v>
      </c>
      <c r="Q319" s="61">
        <v>1</v>
      </c>
    </row>
    <row r="320" spans="1:17" x14ac:dyDescent="0.25">
      <c r="A320" s="64"/>
      <c r="B320" s="62" t="s">
        <v>297</v>
      </c>
      <c r="C320" s="63" t="s">
        <v>306</v>
      </c>
      <c r="D320" s="62" t="s">
        <v>307</v>
      </c>
      <c r="E320" s="62" t="s">
        <v>17</v>
      </c>
      <c r="F320" s="62" t="s">
        <v>345</v>
      </c>
      <c r="G320" s="62" t="s">
        <v>335</v>
      </c>
      <c r="H320" s="62" t="s">
        <v>336</v>
      </c>
      <c r="I320" s="62" t="s">
        <v>336</v>
      </c>
      <c r="J320" s="62" t="s">
        <v>336</v>
      </c>
      <c r="K320" s="61">
        <v>0</v>
      </c>
      <c r="L320" s="66"/>
      <c r="M320" s="66"/>
      <c r="N320" s="66"/>
      <c r="O320" s="61">
        <v>1.75</v>
      </c>
      <c r="P320" s="61">
        <v>2</v>
      </c>
      <c r="Q320" s="61">
        <v>1</v>
      </c>
    </row>
    <row r="321" spans="1:17" x14ac:dyDescent="0.25">
      <c r="A321" s="64"/>
      <c r="B321" s="62" t="s">
        <v>297</v>
      </c>
      <c r="C321" s="63" t="s">
        <v>310</v>
      </c>
      <c r="D321" s="62" t="s">
        <v>307</v>
      </c>
      <c r="E321" s="62" t="s">
        <v>326</v>
      </c>
      <c r="F321" s="62" t="s">
        <v>328</v>
      </c>
      <c r="G321" s="62" t="s">
        <v>335</v>
      </c>
      <c r="H321" s="62" t="s">
        <v>336</v>
      </c>
      <c r="I321" s="62" t="s">
        <v>336</v>
      </c>
      <c r="J321" s="62" t="s">
        <v>336</v>
      </c>
      <c r="K321" s="61">
        <v>0</v>
      </c>
      <c r="L321" s="61">
        <v>2.75</v>
      </c>
      <c r="M321" s="61">
        <v>1</v>
      </c>
      <c r="N321" s="61">
        <v>3</v>
      </c>
      <c r="O321" s="66"/>
      <c r="P321" s="66"/>
      <c r="Q321" s="66"/>
    </row>
    <row r="322" spans="1:17" x14ac:dyDescent="0.25">
      <c r="A322" s="64"/>
      <c r="B322" s="62" t="s">
        <v>297</v>
      </c>
      <c r="C322" s="63" t="s">
        <v>310</v>
      </c>
      <c r="D322" s="62" t="s">
        <v>307</v>
      </c>
      <c r="E322" s="62" t="s">
        <v>326</v>
      </c>
      <c r="F322" s="62" t="s">
        <v>345</v>
      </c>
      <c r="G322" s="62" t="s">
        <v>335</v>
      </c>
      <c r="H322" s="62" t="s">
        <v>336</v>
      </c>
      <c r="I322" s="62" t="s">
        <v>336</v>
      </c>
      <c r="J322" s="62" t="s">
        <v>336</v>
      </c>
      <c r="K322" s="61">
        <v>0</v>
      </c>
      <c r="L322" s="61">
        <v>2.5</v>
      </c>
      <c r="M322" s="61">
        <v>1</v>
      </c>
      <c r="N322" s="61">
        <v>2</v>
      </c>
      <c r="O322" s="64"/>
      <c r="P322" s="64"/>
      <c r="Q322" s="64"/>
    </row>
    <row r="323" spans="1:17" x14ac:dyDescent="0.25">
      <c r="A323" s="64"/>
      <c r="B323" s="62" t="s">
        <v>297</v>
      </c>
      <c r="C323" s="63" t="s">
        <v>394</v>
      </c>
      <c r="D323" s="62" t="s">
        <v>323</v>
      </c>
      <c r="E323" s="62" t="s">
        <v>17</v>
      </c>
      <c r="F323" s="62" t="s">
        <v>389</v>
      </c>
      <c r="G323" s="62" t="s">
        <v>335</v>
      </c>
      <c r="H323" s="62" t="s">
        <v>336</v>
      </c>
      <c r="I323" s="62" t="s">
        <v>336</v>
      </c>
      <c r="J323" s="62" t="s">
        <v>336</v>
      </c>
      <c r="K323" s="61">
        <v>0</v>
      </c>
      <c r="L323" s="61">
        <v>2.25</v>
      </c>
      <c r="M323" s="61">
        <v>1</v>
      </c>
      <c r="N323" s="61">
        <v>1</v>
      </c>
      <c r="O323" s="66"/>
      <c r="P323" s="66"/>
      <c r="Q323" s="66"/>
    </row>
    <row r="324" spans="1:17" x14ac:dyDescent="0.25">
      <c r="A324" s="64"/>
      <c r="B324" s="62" t="s">
        <v>297</v>
      </c>
      <c r="C324" s="63" t="s">
        <v>394</v>
      </c>
      <c r="D324" s="62" t="s">
        <v>323</v>
      </c>
      <c r="E324" s="62" t="s">
        <v>17</v>
      </c>
      <c r="F324" s="62" t="s">
        <v>393</v>
      </c>
      <c r="G324" s="62" t="s">
        <v>335</v>
      </c>
      <c r="H324" s="62" t="s">
        <v>336</v>
      </c>
      <c r="I324" s="62" t="s">
        <v>336</v>
      </c>
      <c r="J324" s="62" t="s">
        <v>336</v>
      </c>
      <c r="K324" s="61">
        <v>0</v>
      </c>
      <c r="L324" s="64"/>
      <c r="M324" s="64"/>
      <c r="N324" s="64"/>
      <c r="O324" s="65">
        <v>2.75</v>
      </c>
      <c r="P324" s="65">
        <v>3</v>
      </c>
      <c r="Q324" s="65">
        <v>3</v>
      </c>
    </row>
    <row r="325" spans="1:17" x14ac:dyDescent="0.25">
      <c r="A325" s="64"/>
      <c r="B325" s="62" t="s">
        <v>297</v>
      </c>
      <c r="C325" s="63" t="s">
        <v>322</v>
      </c>
      <c r="D325" s="62" t="s">
        <v>323</v>
      </c>
      <c r="E325" s="62" t="s">
        <v>278</v>
      </c>
      <c r="F325" s="62" t="s">
        <v>304</v>
      </c>
      <c r="G325" s="62" t="s">
        <v>368</v>
      </c>
      <c r="H325" s="62" t="s">
        <v>336</v>
      </c>
      <c r="I325" s="62" t="s">
        <v>336</v>
      </c>
      <c r="J325" s="62" t="s">
        <v>336</v>
      </c>
      <c r="K325" s="61">
        <v>0</v>
      </c>
      <c r="L325" s="61">
        <v>1.5</v>
      </c>
      <c r="M325" s="61">
        <v>1</v>
      </c>
      <c r="N325" s="61">
        <v>1</v>
      </c>
      <c r="O325" s="64"/>
      <c r="P325" s="64"/>
      <c r="Q325" s="64"/>
    </row>
    <row r="326" spans="1:17" x14ac:dyDescent="0.25">
      <c r="A326" s="64"/>
      <c r="B326" s="62" t="s">
        <v>297</v>
      </c>
      <c r="C326" s="63" t="s">
        <v>322</v>
      </c>
      <c r="D326" s="62" t="s">
        <v>323</v>
      </c>
      <c r="E326" s="62" t="s">
        <v>278</v>
      </c>
      <c r="F326" s="62" t="s">
        <v>337</v>
      </c>
      <c r="G326" s="62" t="s">
        <v>335</v>
      </c>
      <c r="H326" s="62" t="s">
        <v>336</v>
      </c>
      <c r="I326" s="62" t="s">
        <v>336</v>
      </c>
      <c r="J326" s="62" t="s">
        <v>336</v>
      </c>
      <c r="K326" s="61">
        <v>0</v>
      </c>
      <c r="L326" s="65">
        <v>2.25</v>
      </c>
      <c r="M326" s="65">
        <v>1</v>
      </c>
      <c r="N326" s="65">
        <v>2</v>
      </c>
      <c r="O326" s="64"/>
      <c r="P326" s="64"/>
      <c r="Q326" s="64"/>
    </row>
    <row r="327" spans="1:17" x14ac:dyDescent="0.25">
      <c r="A327" s="64"/>
      <c r="B327" s="62" t="s">
        <v>297</v>
      </c>
      <c r="C327" s="63" t="s">
        <v>456</v>
      </c>
      <c r="D327" s="62" t="s">
        <v>323</v>
      </c>
      <c r="E327" s="62" t="s">
        <v>395</v>
      </c>
      <c r="F327" s="62" t="s">
        <v>300</v>
      </c>
      <c r="G327" s="62" t="s">
        <v>335</v>
      </c>
      <c r="H327" s="62" t="s">
        <v>336</v>
      </c>
      <c r="I327" s="62" t="s">
        <v>336</v>
      </c>
      <c r="J327" s="62" t="s">
        <v>336</v>
      </c>
      <c r="K327" s="61">
        <v>0</v>
      </c>
      <c r="L327" s="66"/>
      <c r="M327" s="66"/>
      <c r="N327" s="66"/>
      <c r="O327" s="61">
        <v>2</v>
      </c>
      <c r="P327" s="61">
        <v>1</v>
      </c>
      <c r="Q327" s="61">
        <v>1</v>
      </c>
    </row>
    <row r="328" spans="1:17" x14ac:dyDescent="0.25">
      <c r="A328" s="64"/>
      <c r="B328" s="62" t="s">
        <v>297</v>
      </c>
      <c r="C328" s="63" t="s">
        <v>456</v>
      </c>
      <c r="D328" s="62" t="s">
        <v>323</v>
      </c>
      <c r="E328" s="62" t="s">
        <v>395</v>
      </c>
      <c r="F328" s="62" t="s">
        <v>304</v>
      </c>
      <c r="G328" s="62" t="s">
        <v>335</v>
      </c>
      <c r="H328" s="62" t="s">
        <v>336</v>
      </c>
      <c r="I328" s="62" t="s">
        <v>336</v>
      </c>
      <c r="J328" s="62" t="s">
        <v>336</v>
      </c>
      <c r="K328" s="61">
        <v>0</v>
      </c>
      <c r="L328" s="65">
        <v>2.5</v>
      </c>
      <c r="M328" s="65">
        <v>2</v>
      </c>
      <c r="N328" s="65">
        <v>2</v>
      </c>
      <c r="O328" s="64"/>
      <c r="P328" s="64"/>
      <c r="Q328" s="64"/>
    </row>
    <row r="329" spans="1:17" x14ac:dyDescent="0.25">
      <c r="A329" s="64"/>
      <c r="B329" s="62" t="s">
        <v>297</v>
      </c>
      <c r="C329" s="63" t="s">
        <v>407</v>
      </c>
      <c r="D329" s="62" t="s">
        <v>323</v>
      </c>
      <c r="E329" s="62" t="s">
        <v>18</v>
      </c>
      <c r="F329" s="62" t="s">
        <v>304</v>
      </c>
      <c r="G329" s="62" t="s">
        <v>368</v>
      </c>
      <c r="H329" s="62" t="s">
        <v>336</v>
      </c>
      <c r="I329" s="62" t="s">
        <v>336</v>
      </c>
      <c r="J329" s="62" t="s">
        <v>336</v>
      </c>
      <c r="K329" s="61">
        <v>0</v>
      </c>
      <c r="L329" s="65">
        <v>2.5</v>
      </c>
      <c r="M329" s="65">
        <v>1</v>
      </c>
      <c r="N329" s="65">
        <v>2</v>
      </c>
      <c r="O329" s="64"/>
      <c r="P329" s="64"/>
      <c r="Q329" s="64"/>
    </row>
    <row r="330" spans="1:17" x14ac:dyDescent="0.25">
      <c r="A330" s="64"/>
      <c r="B330" s="62" t="s">
        <v>297</v>
      </c>
      <c r="C330" s="63" t="s">
        <v>350</v>
      </c>
      <c r="D330" s="62" t="s">
        <v>323</v>
      </c>
      <c r="E330" s="62" t="s">
        <v>333</v>
      </c>
      <c r="F330" s="62" t="s">
        <v>304</v>
      </c>
      <c r="G330" s="62" t="s">
        <v>335</v>
      </c>
      <c r="H330" s="62" t="s">
        <v>336</v>
      </c>
      <c r="I330" s="62" t="s">
        <v>336</v>
      </c>
      <c r="J330" s="62" t="s">
        <v>336</v>
      </c>
      <c r="K330" s="61">
        <v>0</v>
      </c>
      <c r="L330" s="61">
        <v>2</v>
      </c>
      <c r="M330" s="61">
        <v>1</v>
      </c>
      <c r="N330" s="61">
        <v>1</v>
      </c>
      <c r="O330" s="61">
        <v>2</v>
      </c>
      <c r="P330" s="61">
        <v>2</v>
      </c>
      <c r="Q330" s="61">
        <v>1</v>
      </c>
    </row>
    <row r="331" spans="1:17" x14ac:dyDescent="0.25">
      <c r="A331" s="64"/>
      <c r="B331" s="62" t="s">
        <v>297</v>
      </c>
      <c r="C331" s="63" t="s">
        <v>457</v>
      </c>
      <c r="D331" s="62" t="s">
        <v>323</v>
      </c>
      <c r="E331" s="62" t="s">
        <v>205</v>
      </c>
      <c r="F331" s="62" t="s">
        <v>347</v>
      </c>
      <c r="G331" s="62" t="s">
        <v>335</v>
      </c>
      <c r="H331" s="62" t="s">
        <v>336</v>
      </c>
      <c r="I331" s="62" t="s">
        <v>336</v>
      </c>
      <c r="J331" s="62" t="s">
        <v>336</v>
      </c>
      <c r="K331" s="61">
        <v>0</v>
      </c>
      <c r="L331" s="61">
        <v>2.25</v>
      </c>
      <c r="M331" s="61">
        <v>2</v>
      </c>
      <c r="N331" s="61">
        <v>1</v>
      </c>
      <c r="O331" s="64"/>
      <c r="P331" s="64"/>
      <c r="Q331" s="64"/>
    </row>
    <row r="332" spans="1:17" x14ac:dyDescent="0.25">
      <c r="A332" s="64"/>
      <c r="B332" s="62" t="s">
        <v>297</v>
      </c>
      <c r="C332" s="63" t="s">
        <v>457</v>
      </c>
      <c r="D332" s="62" t="s">
        <v>323</v>
      </c>
      <c r="E332" s="62" t="s">
        <v>205</v>
      </c>
      <c r="F332" s="62" t="s">
        <v>370</v>
      </c>
      <c r="G332" s="62" t="s">
        <v>335</v>
      </c>
      <c r="H332" s="62" t="s">
        <v>336</v>
      </c>
      <c r="I332" s="62" t="s">
        <v>336</v>
      </c>
      <c r="J332" s="62" t="s">
        <v>336</v>
      </c>
      <c r="K332" s="61">
        <v>0</v>
      </c>
      <c r="L332" s="61">
        <v>2</v>
      </c>
      <c r="M332" s="61">
        <v>2</v>
      </c>
      <c r="N332" s="61">
        <v>1</v>
      </c>
      <c r="O332" s="66"/>
      <c r="P332" s="66"/>
      <c r="Q332" s="66"/>
    </row>
    <row r="333" spans="1:17" x14ac:dyDescent="0.25">
      <c r="A333" s="64"/>
      <c r="B333" s="62" t="s">
        <v>297</v>
      </c>
      <c r="C333" s="63" t="s">
        <v>426</v>
      </c>
      <c r="D333" s="62" t="s">
        <v>323</v>
      </c>
      <c r="E333" s="62" t="s">
        <v>334</v>
      </c>
      <c r="F333" s="62" t="s">
        <v>357</v>
      </c>
      <c r="G333" s="62" t="s">
        <v>335</v>
      </c>
      <c r="H333" s="62" t="s">
        <v>336</v>
      </c>
      <c r="I333" s="62" t="s">
        <v>336</v>
      </c>
      <c r="J333" s="62" t="s">
        <v>336</v>
      </c>
      <c r="K333" s="61">
        <v>0</v>
      </c>
      <c r="L333" s="64"/>
      <c r="M333" s="64"/>
      <c r="N333" s="64"/>
      <c r="O333" s="61">
        <v>2.5</v>
      </c>
      <c r="P333" s="61">
        <v>2</v>
      </c>
      <c r="Q333" s="61">
        <v>2</v>
      </c>
    </row>
    <row r="334" spans="1:17" x14ac:dyDescent="0.25">
      <c r="A334" s="64"/>
      <c r="B334" s="62" t="s">
        <v>297</v>
      </c>
      <c r="C334" s="63" t="s">
        <v>431</v>
      </c>
      <c r="D334" s="62" t="s">
        <v>323</v>
      </c>
      <c r="E334" s="62" t="s">
        <v>205</v>
      </c>
      <c r="F334" s="62" t="s">
        <v>300</v>
      </c>
      <c r="G334" s="62" t="s">
        <v>335</v>
      </c>
      <c r="H334" s="62" t="s">
        <v>336</v>
      </c>
      <c r="I334" s="62" t="s">
        <v>336</v>
      </c>
      <c r="J334" s="62" t="s">
        <v>336</v>
      </c>
      <c r="K334" s="61">
        <v>0</v>
      </c>
      <c r="L334" s="64"/>
      <c r="M334" s="64"/>
      <c r="N334" s="64"/>
      <c r="O334" s="61">
        <v>2.25</v>
      </c>
      <c r="P334" s="61">
        <v>3</v>
      </c>
      <c r="Q334" s="61">
        <v>2</v>
      </c>
    </row>
    <row r="335" spans="1:17" x14ac:dyDescent="0.25">
      <c r="A335" s="64"/>
      <c r="B335" s="62" t="s">
        <v>297</v>
      </c>
      <c r="C335" s="63" t="s">
        <v>431</v>
      </c>
      <c r="D335" s="62" t="s">
        <v>323</v>
      </c>
      <c r="E335" s="62" t="s">
        <v>205</v>
      </c>
      <c r="F335" s="62" t="s">
        <v>304</v>
      </c>
      <c r="G335" s="62" t="s">
        <v>335</v>
      </c>
      <c r="H335" s="62" t="s">
        <v>336</v>
      </c>
      <c r="I335" s="62" t="s">
        <v>336</v>
      </c>
      <c r="J335" s="62" t="s">
        <v>336</v>
      </c>
      <c r="K335" s="61">
        <v>0</v>
      </c>
      <c r="L335" s="66"/>
      <c r="M335" s="66"/>
      <c r="N335" s="66"/>
      <c r="O335" s="61">
        <v>2.25</v>
      </c>
      <c r="P335" s="61">
        <v>1</v>
      </c>
      <c r="Q335" s="61">
        <v>2</v>
      </c>
    </row>
    <row r="336" spans="1:17" x14ac:dyDescent="0.25">
      <c r="A336" s="64"/>
      <c r="B336" s="62" t="s">
        <v>315</v>
      </c>
      <c r="C336" s="63" t="s">
        <v>422</v>
      </c>
      <c r="D336" s="62" t="s">
        <v>323</v>
      </c>
      <c r="E336" s="62" t="s">
        <v>334</v>
      </c>
      <c r="F336" s="62" t="s">
        <v>341</v>
      </c>
      <c r="G336" s="62" t="s">
        <v>335</v>
      </c>
      <c r="H336" s="62" t="s">
        <v>336</v>
      </c>
      <c r="I336" s="62" t="s">
        <v>336</v>
      </c>
      <c r="J336" s="62" t="s">
        <v>336</v>
      </c>
      <c r="K336" s="61">
        <v>0</v>
      </c>
      <c r="L336" s="61">
        <v>2</v>
      </c>
      <c r="M336" s="61">
        <v>1</v>
      </c>
      <c r="N336" s="61">
        <v>2</v>
      </c>
      <c r="O336" s="66"/>
      <c r="P336" s="66"/>
      <c r="Q336" s="66"/>
    </row>
    <row r="337" spans="1:17" x14ac:dyDescent="0.25">
      <c r="A337" s="64"/>
      <c r="B337" s="62" t="s">
        <v>315</v>
      </c>
      <c r="C337" s="63" t="s">
        <v>383</v>
      </c>
      <c r="D337" s="62" t="s">
        <v>323</v>
      </c>
      <c r="E337" s="62" t="s">
        <v>278</v>
      </c>
      <c r="F337" s="62" t="s">
        <v>458</v>
      </c>
      <c r="G337" s="62" t="s">
        <v>335</v>
      </c>
      <c r="H337" s="62" t="s">
        <v>336</v>
      </c>
      <c r="I337" s="62" t="s">
        <v>336</v>
      </c>
      <c r="J337" s="62" t="s">
        <v>336</v>
      </c>
      <c r="K337" s="61">
        <v>0</v>
      </c>
      <c r="L337" s="61">
        <v>2.5</v>
      </c>
      <c r="M337" s="61">
        <v>1</v>
      </c>
      <c r="N337" s="61">
        <v>3</v>
      </c>
      <c r="O337" s="64"/>
      <c r="P337" s="64"/>
      <c r="Q337" s="64"/>
    </row>
    <row r="338" spans="1:17" x14ac:dyDescent="0.25">
      <c r="A338" s="64"/>
      <c r="B338" s="62" t="s">
        <v>315</v>
      </c>
      <c r="C338" s="63" t="s">
        <v>358</v>
      </c>
      <c r="D338" s="62" t="s">
        <v>323</v>
      </c>
      <c r="E338" s="62" t="s">
        <v>205</v>
      </c>
      <c r="F338" s="62" t="s">
        <v>360</v>
      </c>
      <c r="G338" s="62" t="s">
        <v>335</v>
      </c>
      <c r="H338" s="62" t="s">
        <v>336</v>
      </c>
      <c r="I338" s="62" t="s">
        <v>336</v>
      </c>
      <c r="J338" s="62" t="s">
        <v>336</v>
      </c>
      <c r="K338" s="61">
        <v>0</v>
      </c>
      <c r="L338" s="65">
        <v>2.25</v>
      </c>
      <c r="M338" s="65">
        <v>1</v>
      </c>
      <c r="N338" s="65">
        <v>1</v>
      </c>
      <c r="O338" s="64"/>
      <c r="P338" s="64"/>
      <c r="Q338" s="64"/>
    </row>
    <row r="339" spans="1:17" x14ac:dyDescent="0.25">
      <c r="A339" s="64"/>
      <c r="B339" s="62" t="s">
        <v>315</v>
      </c>
      <c r="C339" s="63" t="s">
        <v>459</v>
      </c>
      <c r="D339" s="62" t="s">
        <v>323</v>
      </c>
      <c r="E339" s="62" t="s">
        <v>205</v>
      </c>
      <c r="F339" s="62" t="s">
        <v>300</v>
      </c>
      <c r="G339" s="62" t="s">
        <v>335</v>
      </c>
      <c r="H339" s="62" t="s">
        <v>336</v>
      </c>
      <c r="I339" s="62" t="s">
        <v>336</v>
      </c>
      <c r="J339" s="62" t="s">
        <v>336</v>
      </c>
      <c r="K339" s="61">
        <v>0</v>
      </c>
      <c r="L339" s="64"/>
      <c r="M339" s="64"/>
      <c r="N339" s="64"/>
      <c r="O339" s="61">
        <v>1.75</v>
      </c>
      <c r="P339" s="61">
        <v>2</v>
      </c>
      <c r="Q339" s="61">
        <v>1</v>
      </c>
    </row>
    <row r="340" spans="1:17" x14ac:dyDescent="0.25">
      <c r="A340" s="64"/>
      <c r="B340" s="62" t="s">
        <v>315</v>
      </c>
      <c r="C340" s="63" t="s">
        <v>329</v>
      </c>
      <c r="D340" s="62" t="s">
        <v>323</v>
      </c>
      <c r="E340" s="62" t="s">
        <v>330</v>
      </c>
      <c r="F340" s="62" t="s">
        <v>443</v>
      </c>
      <c r="G340" s="62" t="s">
        <v>335</v>
      </c>
      <c r="H340" s="62" t="s">
        <v>336</v>
      </c>
      <c r="I340" s="62" t="s">
        <v>336</v>
      </c>
      <c r="J340" s="62" t="s">
        <v>336</v>
      </c>
      <c r="K340" s="61">
        <v>0</v>
      </c>
      <c r="L340" s="65">
        <v>2.5</v>
      </c>
      <c r="M340" s="65">
        <v>2</v>
      </c>
      <c r="N340" s="65">
        <v>3</v>
      </c>
      <c r="O340" s="64"/>
      <c r="P340" s="64"/>
      <c r="Q340" s="64"/>
    </row>
    <row r="341" spans="1:17" x14ac:dyDescent="0.25">
      <c r="A341" s="64"/>
      <c r="B341" s="62" t="s">
        <v>315</v>
      </c>
      <c r="C341" s="63" t="s">
        <v>397</v>
      </c>
      <c r="D341" s="62" t="s">
        <v>317</v>
      </c>
      <c r="E341" s="62" t="s">
        <v>395</v>
      </c>
      <c r="F341" s="62" t="s">
        <v>304</v>
      </c>
      <c r="G341" s="62" t="s">
        <v>335</v>
      </c>
      <c r="H341" s="62" t="s">
        <v>336</v>
      </c>
      <c r="I341" s="62" t="s">
        <v>336</v>
      </c>
      <c r="J341" s="62" t="s">
        <v>336</v>
      </c>
      <c r="K341" s="61">
        <v>0</v>
      </c>
      <c r="L341" s="64"/>
      <c r="M341" s="64"/>
      <c r="N341" s="64"/>
      <c r="O341" s="61">
        <v>2.5</v>
      </c>
      <c r="P341" s="61">
        <v>2</v>
      </c>
      <c r="Q341" s="61">
        <v>2</v>
      </c>
    </row>
    <row r="342" spans="1:17" x14ac:dyDescent="0.25">
      <c r="A342" s="64"/>
      <c r="B342" s="62" t="s">
        <v>315</v>
      </c>
      <c r="C342" s="63" t="s">
        <v>397</v>
      </c>
      <c r="D342" s="62" t="s">
        <v>317</v>
      </c>
      <c r="E342" s="62" t="s">
        <v>311</v>
      </c>
      <c r="F342" s="62" t="s">
        <v>359</v>
      </c>
      <c r="G342" s="62" t="s">
        <v>335</v>
      </c>
      <c r="H342" s="62" t="s">
        <v>336</v>
      </c>
      <c r="I342" s="62" t="s">
        <v>336</v>
      </c>
      <c r="J342" s="62" t="s">
        <v>336</v>
      </c>
      <c r="K342" s="61">
        <v>0</v>
      </c>
      <c r="L342" s="64"/>
      <c r="M342" s="64"/>
      <c r="N342" s="64"/>
      <c r="O342" s="61">
        <v>2.25</v>
      </c>
      <c r="P342" s="61">
        <v>2</v>
      </c>
      <c r="Q342" s="61">
        <v>1</v>
      </c>
    </row>
    <row r="343" spans="1:17" x14ac:dyDescent="0.25">
      <c r="A343" s="64"/>
      <c r="B343" s="62" t="s">
        <v>315</v>
      </c>
      <c r="C343" s="63" t="s">
        <v>460</v>
      </c>
      <c r="D343" s="62" t="s">
        <v>317</v>
      </c>
      <c r="E343" s="62" t="s">
        <v>311</v>
      </c>
      <c r="F343" s="62" t="s">
        <v>300</v>
      </c>
      <c r="G343" s="62" t="s">
        <v>335</v>
      </c>
      <c r="H343" s="62" t="s">
        <v>336</v>
      </c>
      <c r="I343" s="62" t="s">
        <v>336</v>
      </c>
      <c r="J343" s="62" t="s">
        <v>336</v>
      </c>
      <c r="K343" s="61">
        <v>0</v>
      </c>
      <c r="L343" s="64"/>
      <c r="M343" s="64"/>
      <c r="N343" s="64"/>
      <c r="O343" s="65">
        <v>2</v>
      </c>
      <c r="P343" s="65">
        <v>1</v>
      </c>
      <c r="Q343" s="65">
        <v>1</v>
      </c>
    </row>
    <row r="344" spans="1:17" x14ac:dyDescent="0.25">
      <c r="A344" s="64"/>
      <c r="B344" s="62" t="s">
        <v>315</v>
      </c>
      <c r="C344" s="63" t="s">
        <v>460</v>
      </c>
      <c r="D344" s="62" t="s">
        <v>317</v>
      </c>
      <c r="E344" s="62" t="s">
        <v>311</v>
      </c>
      <c r="F344" s="62" t="s">
        <v>304</v>
      </c>
      <c r="G344" s="62" t="s">
        <v>335</v>
      </c>
      <c r="H344" s="62" t="s">
        <v>336</v>
      </c>
      <c r="I344" s="62" t="s">
        <v>336</v>
      </c>
      <c r="J344" s="62" t="s">
        <v>336</v>
      </c>
      <c r="K344" s="61">
        <v>0</v>
      </c>
      <c r="L344" s="64"/>
      <c r="M344" s="64"/>
      <c r="N344" s="64"/>
      <c r="O344" s="61">
        <v>2.25</v>
      </c>
      <c r="P344" s="61">
        <v>2</v>
      </c>
      <c r="Q344" s="61">
        <v>1</v>
      </c>
    </row>
    <row r="345" spans="1:17" x14ac:dyDescent="0.25">
      <c r="A345" s="64"/>
      <c r="B345" s="62" t="s">
        <v>315</v>
      </c>
      <c r="C345" s="63" t="s">
        <v>460</v>
      </c>
      <c r="D345" s="62" t="s">
        <v>317</v>
      </c>
      <c r="E345" s="62" t="s">
        <v>311</v>
      </c>
      <c r="F345" s="62" t="s">
        <v>337</v>
      </c>
      <c r="G345" s="62" t="s">
        <v>335</v>
      </c>
      <c r="H345" s="62" t="s">
        <v>336</v>
      </c>
      <c r="I345" s="62" t="s">
        <v>336</v>
      </c>
      <c r="J345" s="62" t="s">
        <v>336</v>
      </c>
      <c r="K345" s="61">
        <v>0</v>
      </c>
      <c r="L345" s="61">
        <v>2.25</v>
      </c>
      <c r="M345" s="61">
        <v>2</v>
      </c>
      <c r="N345" s="61">
        <v>1</v>
      </c>
      <c r="O345" s="66"/>
      <c r="P345" s="66"/>
      <c r="Q345" s="66"/>
    </row>
    <row r="346" spans="1:17" x14ac:dyDescent="0.25">
      <c r="A346" s="64"/>
      <c r="B346" s="62" t="s">
        <v>315</v>
      </c>
      <c r="C346" s="63" t="s">
        <v>460</v>
      </c>
      <c r="D346" s="62" t="s">
        <v>317</v>
      </c>
      <c r="E346" s="62" t="s">
        <v>311</v>
      </c>
      <c r="F346" s="62" t="s">
        <v>321</v>
      </c>
      <c r="G346" s="62" t="s">
        <v>335</v>
      </c>
      <c r="H346" s="62" t="s">
        <v>336</v>
      </c>
      <c r="I346" s="62" t="s">
        <v>336</v>
      </c>
      <c r="J346" s="62" t="s">
        <v>336</v>
      </c>
      <c r="K346" s="61">
        <v>0</v>
      </c>
      <c r="L346" s="61">
        <v>2.5</v>
      </c>
      <c r="M346" s="61">
        <v>2</v>
      </c>
      <c r="N346" s="61">
        <v>2</v>
      </c>
      <c r="O346" s="64"/>
      <c r="P346" s="64"/>
      <c r="Q346" s="64"/>
    </row>
    <row r="347" spans="1:17" x14ac:dyDescent="0.25">
      <c r="A347" s="64"/>
      <c r="B347" s="62" t="s">
        <v>315</v>
      </c>
      <c r="C347" s="63" t="s">
        <v>461</v>
      </c>
      <c r="D347" s="62" t="s">
        <v>317</v>
      </c>
      <c r="E347" s="62" t="s">
        <v>205</v>
      </c>
      <c r="F347" s="62" t="s">
        <v>300</v>
      </c>
      <c r="G347" s="62" t="s">
        <v>335</v>
      </c>
      <c r="H347" s="62" t="s">
        <v>336</v>
      </c>
      <c r="I347" s="62" t="s">
        <v>336</v>
      </c>
      <c r="J347" s="62" t="s">
        <v>336</v>
      </c>
      <c r="K347" s="61">
        <v>0</v>
      </c>
      <c r="L347" s="61">
        <v>2</v>
      </c>
      <c r="M347" s="61">
        <v>4</v>
      </c>
      <c r="N347" s="61">
        <v>1</v>
      </c>
      <c r="O347" s="66"/>
      <c r="P347" s="66"/>
      <c r="Q347" s="66"/>
    </row>
    <row r="348" spans="1:17" x14ac:dyDescent="0.25">
      <c r="A348" s="64"/>
      <c r="B348" s="62" t="s">
        <v>315</v>
      </c>
      <c r="C348" s="63" t="s">
        <v>450</v>
      </c>
      <c r="D348" s="62" t="s">
        <v>317</v>
      </c>
      <c r="E348" s="62" t="s">
        <v>205</v>
      </c>
      <c r="F348" s="62" t="s">
        <v>376</v>
      </c>
      <c r="G348" s="62" t="s">
        <v>335</v>
      </c>
      <c r="H348" s="62" t="s">
        <v>336</v>
      </c>
      <c r="I348" s="62" t="s">
        <v>336</v>
      </c>
      <c r="J348" s="62" t="s">
        <v>336</v>
      </c>
      <c r="K348" s="61">
        <v>0</v>
      </c>
      <c r="L348" s="61">
        <v>2.5</v>
      </c>
      <c r="M348" s="61">
        <v>1</v>
      </c>
      <c r="N348" s="61">
        <v>2</v>
      </c>
      <c r="O348" s="65">
        <v>2</v>
      </c>
      <c r="P348" s="65">
        <v>1</v>
      </c>
      <c r="Q348" s="65">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1E195B6F0EAD4388190C9837F799A1" ma:contentTypeVersion="13" ma:contentTypeDescription="Create a new document." ma:contentTypeScope="" ma:versionID="7420fd52393c6ccf3b69b32a29bd74b8">
  <xsd:schema xmlns:xsd="http://www.w3.org/2001/XMLSchema" xmlns:xs="http://www.w3.org/2001/XMLSchema" xmlns:p="http://schemas.microsoft.com/office/2006/metadata/properties" xmlns:ns3="01f9544e-7930-4469-885d-61b0594555c3" xmlns:ns4="0a8a7c5c-c8f4-40fe-bf3d-41c8b2a69cf7" targetNamespace="http://schemas.microsoft.com/office/2006/metadata/properties" ma:root="true" ma:fieldsID="7b01816ec1c60d597d68861cbd6d59a1" ns3:_="" ns4:_="">
    <xsd:import namespace="01f9544e-7930-4469-885d-61b0594555c3"/>
    <xsd:import namespace="0a8a7c5c-c8f4-40fe-bf3d-41c8b2a69cf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9544e-7930-4469-885d-61b059455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a8a7c5c-c8f4-40fe-bf3d-41c8b2a69cf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401709-83AF-4DBF-B855-48BCF5A5CE4A}">
  <ds:schemaRefs>
    <ds:schemaRef ds:uri="http://schemas.microsoft.com/sharepoint/v3/contenttype/forms"/>
  </ds:schemaRefs>
</ds:datastoreItem>
</file>

<file path=customXml/itemProps2.xml><?xml version="1.0" encoding="utf-8"?>
<ds:datastoreItem xmlns:ds="http://schemas.openxmlformats.org/officeDocument/2006/customXml" ds:itemID="{1748BD36-01CF-4EDA-BF05-A86A102D3D1B}">
  <ds:schemaRefs>
    <ds:schemaRef ds:uri="http://purl.org/dc/elements/1.1/"/>
    <ds:schemaRef ds:uri="http://schemas.microsoft.com/office/2006/metadata/properties"/>
    <ds:schemaRef ds:uri="0a8a7c5c-c8f4-40fe-bf3d-41c8b2a69cf7"/>
    <ds:schemaRef ds:uri="http://purl.org/dc/terms/"/>
    <ds:schemaRef ds:uri="http://schemas.openxmlformats.org/package/2006/metadata/core-properties"/>
    <ds:schemaRef ds:uri="01f9544e-7930-4469-885d-61b0594555c3"/>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8246838-98E7-4714-988A-AAA414C241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9544e-7930-4469-885d-61b0594555c3"/>
    <ds:schemaRef ds:uri="0a8a7c5c-c8f4-40fe-bf3d-41c8b2a69c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CGB_Summary</vt:lpstr>
      <vt:lpstr>Project_code</vt:lpstr>
      <vt:lpstr>Visual (Aerial)</vt:lpstr>
      <vt:lpstr>Visual (boat based)</vt:lpstr>
      <vt:lpstr>Capture- Recapture</vt:lpstr>
      <vt:lpstr>Individual Tracking</vt:lpstr>
      <vt:lpstr>Acoustic</vt:lpstr>
      <vt:lpstr>Remote Tissue Sampling</vt:lpstr>
      <vt:lpstr>Actual_data_socal_photo_ID</vt:lpstr>
      <vt:lpstr>actual_data_socal_encounters</vt:lpstr>
      <vt:lpstr>ACTIONS</vt:lpstr>
      <vt:lpstr>Publications</vt:lpstr>
      <vt:lpstr>Rough_studynotes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Ryder</dc:creator>
  <cp:lastModifiedBy>Megan Ryder</cp:lastModifiedBy>
  <dcterms:created xsi:type="dcterms:W3CDTF">2021-05-21T10:18:22Z</dcterms:created>
  <dcterms:modified xsi:type="dcterms:W3CDTF">2021-10-08T09:33:59Z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0x010100D31E195B6F0EAD4388190C9837F799A1</vt:lpwstr>
  </property>
</Properties>
</file>