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S:\projects\public\other\Retro\computer_8bit\DAI\other\"/>
    </mc:Choice>
  </mc:AlternateContent>
  <xr:revisionPtr revIDLastSave="0" documentId="13_ncr:1_{4FE9BDAC-7DD2-46A1-972F-AE8B734BCD9C}" xr6:coauthVersionLast="46" xr6:coauthVersionMax="46" xr10:uidLastSave="{00000000-0000-0000-0000-000000000000}"/>
  <bookViews>
    <workbookView xWindow="3150" yWindow="1545" windowWidth="19125" windowHeight="13410" xr2:uid="{00000000-000D-0000-FFFF-FFFF00000000}"/>
  </bookViews>
  <sheets>
    <sheet name="ROM Index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1" i="1"/>
</calcChain>
</file>

<file path=xl/sharedStrings.xml><?xml version="1.0" encoding="utf-8"?>
<sst xmlns="http://schemas.openxmlformats.org/spreadsheetml/2006/main" count="653" uniqueCount="631">
  <si>
    <t>ROM INDEX compiled by Colin Hards</t>
  </si>
  <si>
    <t>BANK 1:#E000 to #EFFF</t>
  </si>
  <si>
    <t>BANK 3:#E000 to #EFFF</t>
  </si>
  <si>
    <t>C04B</t>
  </si>
  <si>
    <t>Continue on (00D2/3)</t>
  </si>
  <si>
    <t>Continue on (00D6/7)</t>
  </si>
  <si>
    <t>C073</t>
  </si>
  <si>
    <t>C079</t>
  </si>
  <si>
    <t>Floating point compare</t>
  </si>
  <si>
    <t>C0AC</t>
  </si>
  <si>
    <t>Integer compare</t>
  </si>
  <si>
    <t>C0BB</t>
  </si>
  <si>
    <t>Increment integer number in memory</t>
  </si>
  <si>
    <t>Decrement integer number in memory</t>
  </si>
  <si>
    <t>C0F3</t>
  </si>
  <si>
    <t>Increment floating point number in memory</t>
  </si>
  <si>
    <t>Decrement floating point number in memory</t>
  </si>
  <si>
    <t>Save FPAC on stack</t>
  </si>
  <si>
    <t>C234</t>
  </si>
  <si>
    <t>Retrieve FPAC from stack</t>
  </si>
  <si>
    <t>C249</t>
  </si>
  <si>
    <t>Input floating point number to FPAC</t>
  </si>
  <si>
    <t>C361</t>
  </si>
  <si>
    <t>Convert a floating point number for output</t>
  </si>
  <si>
    <t>C486</t>
  </si>
  <si>
    <t>C51A</t>
  </si>
  <si>
    <t>C531</t>
  </si>
  <si>
    <t>Move bytes one memory location down</t>
  </si>
  <si>
    <t>Input integer number to FPAC</t>
  </si>
  <si>
    <t>Convert integer number for output</t>
  </si>
  <si>
    <t>C614</t>
  </si>
  <si>
    <t>Input hex number to IAC</t>
  </si>
  <si>
    <t>C653</t>
  </si>
  <si>
    <t>Convert IAC to hex for output</t>
  </si>
  <si>
    <t>Math. restart (RST 4)</t>
  </si>
  <si>
    <t>ROM bank switching</t>
  </si>
  <si>
    <t>C6F2</t>
  </si>
  <si>
    <t>Switch to ROM bank</t>
  </si>
  <si>
    <t>C6FD</t>
  </si>
  <si>
    <t>Screen restart (RST 5)</t>
  </si>
  <si>
    <t>C70E</t>
  </si>
  <si>
    <t>Utility/encode (RST 1)</t>
  </si>
  <si>
    <t>C719</t>
  </si>
  <si>
    <t>C7FB</t>
  </si>
  <si>
    <t>Start from scratch</t>
  </si>
  <si>
    <t>C918</t>
  </si>
  <si>
    <t>Encoding when line number is given</t>
  </si>
  <si>
    <t>C957</t>
  </si>
  <si>
    <t>Error while encoding a stored line</t>
  </si>
  <si>
    <t>Memory management routine</t>
  </si>
  <si>
    <t>CA25</t>
  </si>
  <si>
    <t>Emergency stop routine (Graphics modes)</t>
  </si>
  <si>
    <t>Find string BASIC instruction in table</t>
  </si>
  <si>
    <t>Empty HEAP</t>
  </si>
  <si>
    <t>CB9E</t>
  </si>
  <si>
    <t>CBBF</t>
  </si>
  <si>
    <t>CD64</t>
  </si>
  <si>
    <t>CD8B</t>
  </si>
  <si>
    <t>Pointers to strings of BASIC commands</t>
  </si>
  <si>
    <t>CE75</t>
  </si>
  <si>
    <t>Print a string between spaces</t>
  </si>
  <si>
    <t>Change screen MODE</t>
  </si>
  <si>
    <t>Set HEAP size to default value</t>
  </si>
  <si>
    <t>CECF</t>
  </si>
  <si>
    <t>Print DAI PERSONAL COMPUTER in medium resolution</t>
  </si>
  <si>
    <t>CEE4</t>
  </si>
  <si>
    <t>CEF9</t>
  </si>
  <si>
    <t>Strings arithmetic and logical operators</t>
  </si>
  <si>
    <t>Add string data after end other string</t>
  </si>
  <si>
    <t>Compare two strings</t>
  </si>
  <si>
    <t>D16D</t>
  </si>
  <si>
    <t>Transfer of string data</t>
  </si>
  <si>
    <t>D195</t>
  </si>
  <si>
    <t>Keyboard scanning: Check source and input</t>
  </si>
  <si>
    <t>D236</t>
  </si>
  <si>
    <t>Set MSB of byte</t>
  </si>
  <si>
    <t>D23D</t>
  </si>
  <si>
    <t>basiccmd SAVE</t>
  </si>
  <si>
    <t>D270</t>
  </si>
  <si>
    <t>basiccmd LOAD</t>
  </si>
  <si>
    <t>D2A8</t>
  </si>
  <si>
    <t>D2B8</t>
  </si>
  <si>
    <t>Open tape file</t>
  </si>
  <si>
    <t>D2C3</t>
  </si>
  <si>
    <t>Write block on tape</t>
  </si>
  <si>
    <t>D316</t>
  </si>
  <si>
    <t>Write block length, update checksum</t>
  </si>
  <si>
    <t>D325</t>
  </si>
  <si>
    <t>Start file reading</t>
  </si>
  <si>
    <t>D340</t>
  </si>
  <si>
    <t>Read block</t>
  </si>
  <si>
    <t>D384</t>
  </si>
  <si>
    <t>Read byte, calculate checksum</t>
  </si>
  <si>
    <t>D38D</t>
  </si>
  <si>
    <t>D3A2</t>
  </si>
  <si>
    <t>Read + check program name and file type</t>
  </si>
  <si>
    <t>Read file header</t>
  </si>
  <si>
    <t>D40C</t>
  </si>
  <si>
    <t>Write file leader</t>
  </si>
  <si>
    <t>D422</t>
  </si>
  <si>
    <t>Write file trailer</t>
  </si>
  <si>
    <t>D42E</t>
  </si>
  <si>
    <t>Start cassette motors</t>
  </si>
  <si>
    <t>Stop cassette motors</t>
  </si>
  <si>
    <t>D453</t>
  </si>
  <si>
    <t>D480</t>
  </si>
  <si>
    <t>D4D4</t>
  </si>
  <si>
    <t>Read byte</t>
  </si>
  <si>
    <t>D4ED</t>
  </si>
  <si>
    <t>Write leader</t>
  </si>
  <si>
    <t>D509</t>
  </si>
  <si>
    <t>Write byte</t>
  </si>
  <si>
    <t>D524</t>
  </si>
  <si>
    <t>D53C</t>
  </si>
  <si>
    <t>Write cycle</t>
  </si>
  <si>
    <t>Write trailer bits</t>
  </si>
  <si>
    <t>D560</t>
  </si>
  <si>
    <t>Initiate keyboard pointers</t>
  </si>
  <si>
    <t>Keyboard interrupt service (RST 6)</t>
  </si>
  <si>
    <t>Scan keyboard, store result</t>
  </si>
  <si>
    <t>D606</t>
  </si>
  <si>
    <t>Break</t>
  </si>
  <si>
    <t>Complete keyboard scan</t>
  </si>
  <si>
    <t>D632</t>
  </si>
  <si>
    <t>Get ASCII value of key pressed</t>
  </si>
  <si>
    <t>D63F</t>
  </si>
  <si>
    <t>Get key-ASCII and store it</t>
  </si>
  <si>
    <t>D642</t>
  </si>
  <si>
    <t>Check if output to RS232</t>
  </si>
  <si>
    <t>D668</t>
  </si>
  <si>
    <t>Write 2 blocks + trailer on tape</t>
  </si>
  <si>
    <t>D68D</t>
  </si>
  <si>
    <t>D695</t>
  </si>
  <si>
    <t>D69C</t>
  </si>
  <si>
    <t>Keyboard scanning: Check if ASCII-buffer full</t>
  </si>
  <si>
    <t>D6A5</t>
  </si>
  <si>
    <t>D6BB</t>
  </si>
  <si>
    <t>Keyboard scanning</t>
  </si>
  <si>
    <t>D71A</t>
  </si>
  <si>
    <t>Stop loading programs</t>
  </si>
  <si>
    <t>D720</t>
  </si>
  <si>
    <t>D72D</t>
  </si>
  <si>
    <t>Check break pointer</t>
  </si>
  <si>
    <t>D755</t>
  </si>
  <si>
    <t>SOUND interrupt (RST 3)</t>
  </si>
  <si>
    <t>D783</t>
  </si>
  <si>
    <t>Failure during ropen</t>
  </si>
  <si>
    <t>D78A</t>
  </si>
  <si>
    <t>Check if LOAD during run program</t>
  </si>
  <si>
    <t>D790</t>
  </si>
  <si>
    <t>Check free RAM space</t>
  </si>
  <si>
    <t>D795</t>
  </si>
  <si>
    <t>Transfer CASSETTE vectors</t>
  </si>
  <si>
    <t>D7A4</t>
  </si>
  <si>
    <t>DISC/CASSETTE switching vectors</t>
  </si>
  <si>
    <t>D7DE</t>
  </si>
  <si>
    <t>D7EB</t>
  </si>
  <si>
    <t>D7F8</t>
  </si>
  <si>
    <t>D7FF</t>
  </si>
  <si>
    <t>basiccmd LOADA</t>
  </si>
  <si>
    <t>D879</t>
  </si>
  <si>
    <t>Input from edit buffer</t>
  </si>
  <si>
    <t>Initiate SOUND generator</t>
  </si>
  <si>
    <t>Output to DCE-BUS</t>
  </si>
  <si>
    <t>Input from DCE-BUS</t>
  </si>
  <si>
    <t>D949</t>
  </si>
  <si>
    <t>D96B</t>
  </si>
  <si>
    <t>D973</t>
  </si>
  <si>
    <t>Update TICC interrupt mask</t>
  </si>
  <si>
    <t>Clock interrupt (RST 7)</t>
  </si>
  <si>
    <t>D9CD</t>
  </si>
  <si>
    <t>General interrupt return</t>
  </si>
  <si>
    <t>D9DB</t>
  </si>
  <si>
    <t>Enable clock interrupt</t>
  </si>
  <si>
    <t>Stack interrupt (RST 2)</t>
  </si>
  <si>
    <t>Error handling</t>
  </si>
  <si>
    <t>Pointers to error messages</t>
  </si>
  <si>
    <t>Error while running program/inputs</t>
  </si>
  <si>
    <t>DA64</t>
  </si>
  <si>
    <t>DA94</t>
  </si>
  <si>
    <t>DAD4</t>
  </si>
  <si>
    <t>Print string</t>
  </si>
  <si>
    <t>DB44</t>
  </si>
  <si>
    <t>Print string message</t>
  </si>
  <si>
    <t>DB6F</t>
  </si>
  <si>
    <t>DD1A</t>
  </si>
  <si>
    <t>Scan keyboard and print characters</t>
  </si>
  <si>
    <t>Get X-coordinate CURSOR position</t>
  </si>
  <si>
    <t>DD60</t>
  </si>
  <si>
    <t>Output routine</t>
  </si>
  <si>
    <t>DD94</t>
  </si>
  <si>
    <t>Output to RS232</t>
  </si>
  <si>
    <t>DDB4</t>
  </si>
  <si>
    <t>DDBA</t>
  </si>
  <si>
    <t>RS232 frame error</t>
  </si>
  <si>
    <t>DDD1</t>
  </si>
  <si>
    <t>Check if upper case character</t>
  </si>
  <si>
    <t>Check if character is number or upper case</t>
  </si>
  <si>
    <t>DE14</t>
  </si>
  <si>
    <t>Compare (HL) and (DE)</t>
  </si>
  <si>
    <t>Calculate length of block</t>
  </si>
  <si>
    <t>DE26</t>
  </si>
  <si>
    <t>DE41</t>
  </si>
  <si>
    <t>Delay routine</t>
  </si>
  <si>
    <t>DE4F</t>
  </si>
  <si>
    <t>DE7C</t>
  </si>
  <si>
    <t>Load bank with identical data</t>
  </si>
  <si>
    <t>basiccmd NEW</t>
  </si>
  <si>
    <t>DEFE</t>
  </si>
  <si>
    <t>basiccmd STEP</t>
  </si>
  <si>
    <t>basiccmd STOP</t>
  </si>
  <si>
    <t>basiccmd END</t>
  </si>
  <si>
    <t>DF20</t>
  </si>
  <si>
    <t>basiccmd IF</t>
  </si>
  <si>
    <t>DF2A</t>
  </si>
  <si>
    <t>DF4C</t>
  </si>
  <si>
    <t>basiccmd RETURN</t>
  </si>
  <si>
    <t>basiccmd GOTO</t>
  </si>
  <si>
    <t>DF71</t>
  </si>
  <si>
    <t>basiccmd ON</t>
  </si>
  <si>
    <t>DF9E</t>
  </si>
  <si>
    <t>basiccmd RUN</t>
  </si>
  <si>
    <t>DFBA</t>
  </si>
  <si>
    <t>basiccmd POKE</t>
  </si>
  <si>
    <t>DFF7</t>
  </si>
  <si>
    <t>basiccmd WAIT mem</t>
  </si>
  <si>
    <t>E016</t>
  </si>
  <si>
    <t>basiccmd WAIT TIME</t>
  </si>
  <si>
    <t>basiccmd FOR</t>
  </si>
  <si>
    <t>basiccmd NEXT</t>
  </si>
  <si>
    <t>E13C</t>
  </si>
  <si>
    <t>E167</t>
  </si>
  <si>
    <t>Restore pointers to continue</t>
  </si>
  <si>
    <t>E18F</t>
  </si>
  <si>
    <t>E197</t>
  </si>
  <si>
    <t>basiccmd LIST</t>
  </si>
  <si>
    <t>E253</t>
  </si>
  <si>
    <t>List edit</t>
  </si>
  <si>
    <t>E265</t>
  </si>
  <si>
    <t>E2B3</t>
  </si>
  <si>
    <t>basiccmd PRINT</t>
  </si>
  <si>
    <t>E2FC</t>
  </si>
  <si>
    <t>E323</t>
  </si>
  <si>
    <t>E401</t>
  </si>
  <si>
    <t>basiccmd RESTORE</t>
  </si>
  <si>
    <t>E45A</t>
  </si>
  <si>
    <t>E4BC</t>
  </si>
  <si>
    <t>basiccmd ENVELOPE</t>
  </si>
  <si>
    <t>basiccmd CURSOR</t>
  </si>
  <si>
    <t>basiccmd MODE</t>
  </si>
  <si>
    <t>basiccmd DOT</t>
  </si>
  <si>
    <t>basiccmd DRAW</t>
  </si>
  <si>
    <t>basiccmd FILL</t>
  </si>
  <si>
    <t>E60E</t>
  </si>
  <si>
    <t>basiccmd COLORG</t>
  </si>
  <si>
    <t>basiccmd DIM</t>
  </si>
  <si>
    <t>basiccmd CALLM</t>
  </si>
  <si>
    <t>E6CE</t>
  </si>
  <si>
    <t>E6D5</t>
  </si>
  <si>
    <t>Table of jumps to INT/FPT operator routines</t>
  </si>
  <si>
    <t>E9D9</t>
  </si>
  <si>
    <t>Calculate start address routines</t>
  </si>
  <si>
    <t>Pointers to start address routines</t>
  </si>
  <si>
    <t>Calculate free RAM space</t>
  </si>
  <si>
    <t>ECCC</t>
  </si>
  <si>
    <t>Set input direction</t>
  </si>
  <si>
    <t>EFED</t>
  </si>
  <si>
    <t>Entry points</t>
  </si>
  <si>
    <t>FPT multiplication</t>
  </si>
  <si>
    <t>E108</t>
  </si>
  <si>
    <t>FPT division</t>
  </si>
  <si>
    <t>E133</t>
  </si>
  <si>
    <t>E16D</t>
  </si>
  <si>
    <t>E18D</t>
  </si>
  <si>
    <t>Integer multiplication</t>
  </si>
  <si>
    <t>E22B</t>
  </si>
  <si>
    <t>Integer division</t>
  </si>
  <si>
    <t>E855</t>
  </si>
  <si>
    <t>FPT power</t>
  </si>
  <si>
    <t>EDAA</t>
  </si>
  <si>
    <t>EDB4</t>
  </si>
  <si>
    <t>FPT subtraction</t>
  </si>
  <si>
    <t>E045</t>
  </si>
  <si>
    <t>Screen parameters MODE 1/1A</t>
  </si>
  <si>
    <t>Screen parameters MODE 2/2A</t>
  </si>
  <si>
    <t>E084</t>
  </si>
  <si>
    <t>E099</t>
  </si>
  <si>
    <t>Screen parameters MODE 4/6A</t>
  </si>
  <si>
    <t>E102</t>
  </si>
  <si>
    <t>Output one character</t>
  </si>
  <si>
    <t>E159</t>
  </si>
  <si>
    <t>Output form feed</t>
  </si>
  <si>
    <t>E166</t>
  </si>
  <si>
    <t>Output backspace</t>
  </si>
  <si>
    <t>E1A9</t>
  </si>
  <si>
    <t>When end of line reached</t>
  </si>
  <si>
    <t>E1CB</t>
  </si>
  <si>
    <t>Scrolling</t>
  </si>
  <si>
    <t>E1FD</t>
  </si>
  <si>
    <t>E21C</t>
  </si>
  <si>
    <t>Change to character MODE</t>
  </si>
  <si>
    <t>E237</t>
  </si>
  <si>
    <t>E254</t>
  </si>
  <si>
    <t>E267</t>
  </si>
  <si>
    <t>E279</t>
  </si>
  <si>
    <t>E2CC</t>
  </si>
  <si>
    <t>Ask cursor position and size character screen</t>
  </si>
  <si>
    <t>E316</t>
  </si>
  <si>
    <t>Set cursor mode</t>
  </si>
  <si>
    <t>E330</t>
  </si>
  <si>
    <t>Update cursor pointers</t>
  </si>
  <si>
    <t>E344</t>
  </si>
  <si>
    <t>Load screen location pointed at by cursor</t>
  </si>
  <si>
    <t>E38B</t>
  </si>
  <si>
    <t>Get character from line</t>
  </si>
  <si>
    <t>Change MODE</t>
  </si>
  <si>
    <t>E407</t>
  </si>
  <si>
    <t>Set up screen RAM area</t>
  </si>
  <si>
    <t>Load pointers with screen parameters</t>
  </si>
  <si>
    <t>Start addresses tables screen parameters</t>
  </si>
  <si>
    <t>Place cursor on beginning of line</t>
  </si>
  <si>
    <t>E6A4</t>
  </si>
  <si>
    <t>E6FB</t>
  </si>
  <si>
    <t>Add offset to address</t>
  </si>
  <si>
    <t>E706</t>
  </si>
  <si>
    <t>E710</t>
  </si>
  <si>
    <t>Draw a DOT on screen</t>
  </si>
  <si>
    <t>E71B</t>
  </si>
  <si>
    <t>Draw a line on the screen</t>
  </si>
  <si>
    <t>E818</t>
  </si>
  <si>
    <t>E884</t>
  </si>
  <si>
    <t>Calculate number of bytes on extended lines</t>
  </si>
  <si>
    <t>EBF4</t>
  </si>
  <si>
    <t>Obey edit</t>
  </si>
  <si>
    <t>EC4B</t>
  </si>
  <si>
    <t>Window up</t>
  </si>
  <si>
    <t>Window down</t>
  </si>
  <si>
    <t>Window right</t>
  </si>
  <si>
    <t>Window left</t>
  </si>
  <si>
    <t>ED88</t>
  </si>
  <si>
    <t>Cursor up</t>
  </si>
  <si>
    <t>EDAB</t>
  </si>
  <si>
    <t>Cursor down</t>
  </si>
  <si>
    <t>EDD2</t>
  </si>
  <si>
    <t>Cursor left</t>
  </si>
  <si>
    <t>Cursor right</t>
  </si>
  <si>
    <t>EF4B</t>
  </si>
  <si>
    <t>Insert character in buffer</t>
  </si>
  <si>
    <t>EFCC</t>
  </si>
  <si>
    <t>Delete character in buffer</t>
  </si>
  <si>
    <t>E024</t>
  </si>
  <si>
    <t>Encode inputs without line number</t>
  </si>
  <si>
    <t>Get address encoding instruction and go to it</t>
  </si>
  <si>
    <t>Get char. from line, check if an upper case char.</t>
  </si>
  <si>
    <t>E2F1</t>
  </si>
  <si>
    <t>Strings variable types</t>
  </si>
  <si>
    <t>Set D depending on contents of A</t>
  </si>
  <si>
    <t>Check statement terminator</t>
  </si>
  <si>
    <t>ASCII table upper case</t>
  </si>
  <si>
    <t>ASCII table lower case</t>
  </si>
  <si>
    <t>E935</t>
  </si>
  <si>
    <t>Get inputs from keyboard or RS232</t>
  </si>
  <si>
    <t>Load ASCII value for key pressed in buffer</t>
  </si>
  <si>
    <t>Start UTILITY</t>
  </si>
  <si>
    <t>Error</t>
  </si>
  <si>
    <t>EA74</t>
  </si>
  <si>
    <t>Entry from BASIC</t>
  </si>
  <si>
    <t>EA7D</t>
  </si>
  <si>
    <t>Table with UTILITY commands</t>
  </si>
  <si>
    <t>EADB</t>
  </si>
  <si>
    <t>EB15</t>
  </si>
  <si>
    <t>Go/Look check for carriage return</t>
  </si>
  <si>
    <t>Compare DE with HL</t>
  </si>
  <si>
    <t>Restore CPU registers</t>
  </si>
  <si>
    <t>EC7C</t>
  </si>
  <si>
    <t>EC83</t>
  </si>
  <si>
    <t>ECBA</t>
  </si>
  <si>
    <t>Print space</t>
  </si>
  <si>
    <t>C035</t>
  </si>
  <si>
    <t>C05E</t>
  </si>
  <si>
    <t>C0D5</t>
  </si>
  <si>
    <t>C1FB</t>
  </si>
  <si>
    <t>C5B2</t>
  </si>
  <si>
    <t>C6C0</t>
  </si>
  <si>
    <t>C7E0</t>
  </si>
  <si>
    <t>CE70</t>
  </si>
  <si>
    <t>CEB5</t>
  </si>
  <si>
    <t>CF02</t>
  </si>
  <si>
    <t>D101</t>
  </si>
  <si>
    <t>D121</t>
  </si>
  <si>
    <t>D1DB</t>
  </si>
  <si>
    <t>D2F1</t>
  </si>
  <si>
    <t>D550</t>
  </si>
  <si>
    <t>D59A</t>
  </si>
  <si>
    <t>D750</t>
  </si>
  <si>
    <t>D85E</t>
  </si>
  <si>
    <t>D9F5</t>
  </si>
  <si>
    <t>DA0B</t>
  </si>
  <si>
    <t>DA75</t>
  </si>
  <si>
    <t>DD55</t>
  </si>
  <si>
    <t>DDE0</t>
  </si>
  <si>
    <t>DE02</t>
  </si>
  <si>
    <t>DE09</t>
  </si>
  <si>
    <t>DE1A</t>
  </si>
  <si>
    <t>DEB5</t>
  </si>
  <si>
    <t>DED5</t>
  </si>
  <si>
    <t>DF0C</t>
  </si>
  <si>
    <t>DFC0</t>
  </si>
  <si>
    <t>DFD5</t>
  </si>
  <si>
    <t>E02B</t>
  </si>
  <si>
    <t>E0C5</t>
  </si>
  <si>
    <t>E0E5</t>
  </si>
  <si>
    <t>E50C</t>
  </si>
  <si>
    <t>E570</t>
  </si>
  <si>
    <t>E5B2</t>
  </si>
  <si>
    <t>E5BB</t>
  </si>
  <si>
    <t>E5C1</t>
  </si>
  <si>
    <t>E5CE</t>
  </si>
  <si>
    <t>E5D7</t>
  </si>
  <si>
    <t>E9F0</t>
  </si>
  <si>
    <t>EBC1</t>
  </si>
  <si>
    <t>EFF5</t>
  </si>
  <si>
    <t>E000</t>
  </si>
  <si>
    <t>E0FE</t>
  </si>
  <si>
    <t>E06F</t>
  </si>
  <si>
    <t>E545</t>
  </si>
  <si>
    <t>E59A</t>
  </si>
  <si>
    <t>E5FC</t>
  </si>
  <si>
    <t>E701</t>
  </si>
  <si>
    <t>EC1E</t>
  </si>
  <si>
    <t>ED50</t>
  </si>
  <si>
    <t>E04F</t>
  </si>
  <si>
    <t>E09A</t>
  </si>
  <si>
    <t>E8C5</t>
  </si>
  <si>
    <t>EA00</t>
  </si>
  <si>
    <t>EA0D</t>
  </si>
  <si>
    <t>EB41</t>
  </si>
  <si>
    <t>EB5D</t>
  </si>
  <si>
    <t>ED01</t>
  </si>
  <si>
    <t>Screen parameters MODE 0</t>
  </si>
  <si>
    <t>Screen parameters MODE 3/3A</t>
  </si>
  <si>
    <t>Screen parameters MODE 4/4A</t>
  </si>
  <si>
    <t>Screen parameters MODE 5/5A</t>
  </si>
  <si>
    <t>Initialize screen</t>
  </si>
  <si>
    <t>BANK 0:#C000 to #EFFF</t>
  </si>
  <si>
    <t>C000</t>
  </si>
  <si>
    <t>Load (00D0/1) on stack and continue on this address</t>
  </si>
  <si>
    <t>C21E</t>
  </si>
  <si>
    <t>Pretties up FPT or INT number</t>
  </si>
  <si>
    <t>Move 11 bytes one memory location higher</t>
  </si>
  <si>
    <t>C573</t>
  </si>
  <si>
    <t>C06C</t>
  </si>
  <si>
    <t>C6CF</t>
  </si>
  <si>
    <t>Reset</t>
  </si>
  <si>
    <t>C7A8</t>
  </si>
  <si>
    <t>C80C</t>
  </si>
  <si>
    <t>C9D1</t>
  </si>
  <si>
    <t>CA01</t>
  </si>
  <si>
    <t>CA34</t>
  </si>
  <si>
    <t>CB23</t>
  </si>
  <si>
    <t>Load 0 into 4 consecutive memory locations</t>
  </si>
  <si>
    <t>CEC6</t>
  </si>
  <si>
    <t>Select ROM bank 0, print message</t>
  </si>
  <si>
    <t>Print 'COMPUTER' under 'DAI PERSONAL'</t>
  </si>
  <si>
    <t>Print ','</t>
  </si>
  <si>
    <t>Pointers to routines BASIC-COMMANDS</t>
  </si>
  <si>
    <t>CF86</t>
  </si>
  <si>
    <t>Reset pointer 0000H</t>
  </si>
  <si>
    <t>D106</t>
  </si>
  <si>
    <t>Loading error</t>
  </si>
  <si>
    <t>basiccmd CHECK</t>
  </si>
  <si>
    <t>D30F</t>
  </si>
  <si>
    <t>Write byte, update checksum</t>
  </si>
  <si>
    <t>Read name length</t>
  </si>
  <si>
    <t>D3F4</t>
  </si>
  <si>
    <t>D445</t>
  </si>
  <si>
    <t>Read bit</t>
  </si>
  <si>
    <t>Read leader</t>
  </si>
  <si>
    <t>Write bit</t>
  </si>
  <si>
    <t>D578</t>
  </si>
  <si>
    <t>D620</t>
  </si>
  <si>
    <t>Cursor handling</t>
  </si>
  <si>
    <t>Print character</t>
  </si>
  <si>
    <t>Keyboard scanning: Check if new inputs</t>
  </si>
  <si>
    <t>D6DA</t>
  </si>
  <si>
    <t>Wait for spacebar</t>
  </si>
  <si>
    <t>Initiate writing file leader</t>
  </si>
  <si>
    <t>Write block + trailer on tape</t>
  </si>
  <si>
    <t>D7D8</t>
  </si>
  <si>
    <t>SAVE: Write name length</t>
  </si>
  <si>
    <t>basiccmd SAVEA</t>
  </si>
  <si>
    <t>D81D</t>
  </si>
  <si>
    <t>D8A6</t>
  </si>
  <si>
    <t>D8C8</t>
  </si>
  <si>
    <t>D8E0</t>
  </si>
  <si>
    <t>D8FB</t>
  </si>
  <si>
    <t>Interrupt vector routine</t>
  </si>
  <si>
    <t>D9A9</t>
  </si>
  <si>
    <t>D9E2</t>
  </si>
  <si>
    <t>DA3D</t>
  </si>
  <si>
    <t>DA50</t>
  </si>
  <si>
    <t>Print error message</t>
  </si>
  <si>
    <t>Error when not running program</t>
  </si>
  <si>
    <t>Print message</t>
  </si>
  <si>
    <t>DB32</t>
  </si>
  <si>
    <t>Input from RS232</t>
  </si>
  <si>
    <t>Get character from line, neglect TAB + SPACE</t>
  </si>
  <si>
    <t>DE30</t>
  </si>
  <si>
    <t>Calculate address after string</t>
  </si>
  <si>
    <t>DE39</t>
  </si>
  <si>
    <t>Data block transfer</t>
  </si>
  <si>
    <t>DF03</t>
  </si>
  <si>
    <t>DF15</t>
  </si>
  <si>
    <t>basiccmd GOSUB</t>
  </si>
  <si>
    <t>DF63</t>
  </si>
  <si>
    <t>DF6A</t>
  </si>
  <si>
    <t>DFC9</t>
  </si>
  <si>
    <t>basiccmd OUT</t>
  </si>
  <si>
    <t>basiccmd WAIT</t>
  </si>
  <si>
    <t>Save on soft break ??</t>
  </si>
  <si>
    <t>E1AA</t>
  </si>
  <si>
    <t>E1B6</t>
  </si>
  <si>
    <t>E1F5</t>
  </si>
  <si>
    <t>E25C</t>
  </si>
  <si>
    <t>basiccmd INPUT</t>
  </si>
  <si>
    <t>basiccmd READ</t>
  </si>
  <si>
    <t>basiccmd LET</t>
  </si>
  <si>
    <t xml:space="preserve">basiccmd SOUND </t>
  </si>
  <si>
    <t xml:space="preserve">basiccmd NOISE </t>
  </si>
  <si>
    <t xml:space="preserve">basiccmd COLORT </t>
  </si>
  <si>
    <t>E615</t>
  </si>
  <si>
    <t>E62F</t>
  </si>
  <si>
    <t>E69E</t>
  </si>
  <si>
    <t>basiccmd CLEAR</t>
  </si>
  <si>
    <t>E6B5</t>
  </si>
  <si>
    <t xml:space="preserve">basiccmd TRON </t>
  </si>
  <si>
    <t xml:space="preserve">basiccmd TROFF </t>
  </si>
  <si>
    <t>E8EE</t>
  </si>
  <si>
    <t>EB51</t>
  </si>
  <si>
    <t>Paddle operation (?)</t>
  </si>
  <si>
    <t>Print instruction from token</t>
  </si>
  <si>
    <t>ECF8</t>
  </si>
  <si>
    <t>EE8D</t>
  </si>
  <si>
    <t>E126</t>
  </si>
  <si>
    <t>Store registers ABCD in RAM 00D5-00D8</t>
  </si>
  <si>
    <t>Integer subtraction</t>
  </si>
  <si>
    <t>E1AC</t>
  </si>
  <si>
    <t>E3CF</t>
  </si>
  <si>
    <t>Store registers BCDE in RAM 00D5-00D8</t>
  </si>
  <si>
    <t>FPT addition</t>
  </si>
  <si>
    <t>BANK 2:#E000 to #EFFF</t>
  </si>
  <si>
    <t>E030</t>
  </si>
  <si>
    <t>E05A</t>
  </si>
  <si>
    <t>E0AE</t>
  </si>
  <si>
    <t>E0C3</t>
  </si>
  <si>
    <t>E13D</t>
  </si>
  <si>
    <t>Output carriage return</t>
  </si>
  <si>
    <t>Set cursor position</t>
  </si>
  <si>
    <t xml:space="preserve">Flash cursor </t>
  </si>
  <si>
    <t>E36B</t>
  </si>
  <si>
    <t>E3D9</t>
  </si>
  <si>
    <t>E5A6</t>
  </si>
  <si>
    <t>E687</t>
  </si>
  <si>
    <t>E6F2</t>
  </si>
  <si>
    <t>Two complement of 16-bits data</t>
  </si>
  <si>
    <t>Fill a rectangular area on the screen</t>
  </si>
  <si>
    <t>EB46</t>
  </si>
  <si>
    <t>ECB3</t>
  </si>
  <si>
    <t>EDF6</t>
  </si>
  <si>
    <t>E018</t>
  </si>
  <si>
    <t>Update input pointer</t>
  </si>
  <si>
    <t>Check if character after basiccmd is ':' or car. ret.</t>
  </si>
  <si>
    <t>E2E6</t>
  </si>
  <si>
    <t>E81F</t>
  </si>
  <si>
    <t>E859</t>
  </si>
  <si>
    <t>E8FD</t>
  </si>
  <si>
    <t>E93F</t>
  </si>
  <si>
    <t>EA62</t>
  </si>
  <si>
    <t>EA8E</t>
  </si>
  <si>
    <t>EAB3</t>
  </si>
  <si>
    <t xml:space="preserve">Handle inputs after a UT command </t>
  </si>
  <si>
    <t xml:space="preserve">Convert ASCII-character to HEX-value </t>
  </si>
  <si>
    <t>L - Look</t>
  </si>
  <si>
    <t>EB26</t>
  </si>
  <si>
    <t xml:space="preserve">Set look windows, start look </t>
  </si>
  <si>
    <t>EB56</t>
  </si>
  <si>
    <t>Restart 0 (RST 0)</t>
  </si>
  <si>
    <t>EC45</t>
  </si>
  <si>
    <t>EC63</t>
  </si>
  <si>
    <t>Calculate DE - HL</t>
  </si>
  <si>
    <t>M - Move</t>
  </si>
  <si>
    <t>Z - Reset</t>
  </si>
  <si>
    <t>ED06</t>
  </si>
  <si>
    <t>Scan keyboard, print character</t>
  </si>
  <si>
    <t>Package Initialization</t>
  </si>
  <si>
    <t>Initialization screen data</t>
  </si>
  <si>
    <t>Initialization parameters</t>
  </si>
  <si>
    <t>Check for highest RAM address</t>
  </si>
  <si>
    <t>Initialize program buffers</t>
  </si>
  <si>
    <t>basiccmd TALK</t>
  </si>
  <si>
    <t>Organize program buffers</t>
  </si>
  <si>
    <t>Initialize SOUND gen, GIC, start HEAP, transfer CASSETTE data</t>
  </si>
  <si>
    <t>Initialize loading from tape</t>
  </si>
  <si>
    <t>Initialize interrupt system</t>
  </si>
  <si>
    <t>Set up interrupt vector area</t>
  </si>
  <si>
    <t>Print line number in which error occurred</t>
  </si>
  <si>
    <t>Strings for matching messages</t>
  </si>
  <si>
    <t>basiccmd CONT</t>
  </si>
  <si>
    <t>Write byte on CURSOR position address and update CURSOR position</t>
  </si>
  <si>
    <t>Run edit command</t>
  </si>
  <si>
    <t>Initialize EDIT buffer</t>
  </si>
  <si>
    <t>basiccmd UT</t>
  </si>
  <si>
    <t>Integer addition</t>
  </si>
  <si>
    <t>Initialize screen character area</t>
  </si>
  <si>
    <t>Set text colors</t>
  </si>
  <si>
    <t>Set color parameters</t>
  </si>
  <si>
    <t>Load colors in header/trailer area</t>
  </si>
  <si>
    <t>Initialize memory management routine</t>
  </si>
  <si>
    <t>Initialize header</t>
  </si>
  <si>
    <t>Set graphics colors</t>
  </si>
  <si>
    <t>Ask color of point and size of graphics screen</t>
  </si>
  <si>
    <t>Initialize editor</t>
  </si>
  <si>
    <t>Initialize UTILITY</t>
  </si>
  <si>
    <t xml:space="preserve">Initialization parameters </t>
  </si>
  <si>
    <t>Strings - BASIC commands</t>
  </si>
  <si>
    <t>Calculate off-set address</t>
  </si>
  <si>
    <t>basiccmd DATA - REM</t>
  </si>
  <si>
    <t>Restore registers ABCD from RAM 00D5-00D8</t>
  </si>
  <si>
    <t>(HL) = (HL) - (DE)</t>
  </si>
  <si>
    <t>Compare DE - HL</t>
  </si>
  <si>
    <t xml:space="preserve">D - Display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</si>
</sst>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tabSelected="1" workbookViewId="0">
      <selection sqref="A1:B1"/>
    </sheetView>
  </sheetViews>
  <sheetFormatPr defaultColWidth="12.5703125" defaultRowHeight="15" x14ac:dyDescent="0.25"/>
  <cols>
    <col min="1" max="1" width="8.5703125" style="2" bestFit="1" customWidth="1"/>
    <col min="2" max="2" width="67.85546875" style="1" bestFit="1" customWidth="1"/>
    <col min="3" max="3" width="12.5703125" style="4"/>
    <col min="4" max="16384" width="12.5703125" style="1"/>
  </cols>
  <sheetData>
    <row r="1" spans="1:3" x14ac:dyDescent="0.25">
      <c r="A1" s="3" t="s">
        <v>0</v>
      </c>
      <c r="B1" s="3"/>
      <c r="C1" s="4" t="str">
        <f>IF(A1&lt;&gt;"",IF(B1&lt;&gt;"","| `"&amp;A1&amp;"` | "&amp;B1&amp;" |","__"&amp;A1&amp;"__"&amp;CHAR(10)),"")</f>
        <v xml:space="preserve">__ROM INDEX compiled by Colin Hards__
</v>
      </c>
    </row>
    <row r="2" spans="1:3" x14ac:dyDescent="0.25">
      <c r="C2" s="4" t="str">
        <f t="shared" ref="C2:C65" si="0">IF(A2&lt;&gt;"",IF(B2&lt;&gt;"","| `"&amp;A2&amp;"` | "&amp;B2&amp;" |","__"&amp;A2&amp;"__"&amp;CHAR(10)),"")</f>
        <v/>
      </c>
    </row>
    <row r="3" spans="1:3" x14ac:dyDescent="0.25">
      <c r="A3" s="3" t="s">
        <v>444</v>
      </c>
      <c r="B3" s="3"/>
      <c r="C3" s="4" t="str">
        <f>IF(A3&lt;&gt;"",IF(B3&lt;&gt;"","| `"&amp;A3&amp;"` | "&amp;B3&amp;" |","__"&amp;A3&amp;"__"&amp;CHAR(10)),"")</f>
        <v xml:space="preserve">__BANK 0:#C000 to #EFFF__
</v>
      </c>
    </row>
    <row r="4" spans="1:3" x14ac:dyDescent="0.25">
      <c r="A4" s="2" t="s">
        <v>445</v>
      </c>
      <c r="B4" s="1" t="s">
        <v>267</v>
      </c>
      <c r="C4" s="4" t="str">
        <f t="shared" si="0"/>
        <v>| `C000` | Entry points |</v>
      </c>
    </row>
    <row r="5" spans="1:3" x14ac:dyDescent="0.25">
      <c r="A5" s="2" t="s">
        <v>378</v>
      </c>
      <c r="B5" s="1" t="s">
        <v>594</v>
      </c>
      <c r="C5" s="4" t="str">
        <f t="shared" si="0"/>
        <v>| `C035` | Package Initialization |</v>
      </c>
    </row>
    <row r="6" spans="1:3" x14ac:dyDescent="0.25">
      <c r="A6" s="2" t="s">
        <v>3</v>
      </c>
      <c r="B6" s="1" t="s">
        <v>446</v>
      </c>
      <c r="C6" s="4" t="str">
        <f t="shared" si="0"/>
        <v>| `C04B` | Load (00D0/1) on stack and continue on this address |</v>
      </c>
    </row>
    <row r="7" spans="1:3" x14ac:dyDescent="0.25">
      <c r="A7" s="2" t="s">
        <v>379</v>
      </c>
      <c r="B7" s="1" t="s">
        <v>4</v>
      </c>
      <c r="C7" s="4" t="str">
        <f t="shared" si="0"/>
        <v>| `C05E` | Continue on (00D2/3) |</v>
      </c>
    </row>
    <row r="8" spans="1:3" x14ac:dyDescent="0.25">
      <c r="A8" s="2" t="s">
        <v>451</v>
      </c>
      <c r="B8" s="1" t="s">
        <v>5</v>
      </c>
      <c r="C8" s="4" t="str">
        <f t="shared" si="0"/>
        <v>| `C06C` | Continue on (00D6/7) |</v>
      </c>
    </row>
    <row r="9" spans="1:3" x14ac:dyDescent="0.25">
      <c r="A9" s="2" t="s">
        <v>6</v>
      </c>
      <c r="B9" s="1" t="s">
        <v>4</v>
      </c>
      <c r="C9" s="4" t="str">
        <f t="shared" si="0"/>
        <v>| `C073` | Continue on (00D2/3) |</v>
      </c>
    </row>
    <row r="10" spans="1:3" x14ac:dyDescent="0.25">
      <c r="A10" s="2" t="s">
        <v>7</v>
      </c>
      <c r="B10" s="1" t="s">
        <v>8</v>
      </c>
      <c r="C10" s="4" t="str">
        <f t="shared" si="0"/>
        <v>| `C079` | Floating point compare |</v>
      </c>
    </row>
    <row r="11" spans="1:3" x14ac:dyDescent="0.25">
      <c r="A11" s="2" t="s">
        <v>9</v>
      </c>
      <c r="B11" s="1" t="s">
        <v>10</v>
      </c>
      <c r="C11" s="4" t="str">
        <f t="shared" si="0"/>
        <v>| `C0AC` | Integer compare |</v>
      </c>
    </row>
    <row r="12" spans="1:3" x14ac:dyDescent="0.25">
      <c r="A12" s="2" t="s">
        <v>11</v>
      </c>
      <c r="B12" s="1" t="s">
        <v>12</v>
      </c>
      <c r="C12" s="4" t="str">
        <f t="shared" si="0"/>
        <v>| `C0BB` | Increment integer number in memory |</v>
      </c>
    </row>
    <row r="13" spans="1:3" x14ac:dyDescent="0.25">
      <c r="A13" s="2" t="s">
        <v>380</v>
      </c>
      <c r="B13" s="1" t="s">
        <v>13</v>
      </c>
      <c r="C13" s="4" t="str">
        <f t="shared" si="0"/>
        <v>| `C0D5` | Decrement integer number in memory |</v>
      </c>
    </row>
    <row r="14" spans="1:3" x14ac:dyDescent="0.25">
      <c r="A14" s="2" t="s">
        <v>14</v>
      </c>
      <c r="B14" s="1" t="s">
        <v>15</v>
      </c>
      <c r="C14" s="4" t="str">
        <f t="shared" si="0"/>
        <v>| `C0F3` | Increment floating point number in memory |</v>
      </c>
    </row>
    <row r="15" spans="1:3" x14ac:dyDescent="0.25">
      <c r="A15" s="2" t="s">
        <v>381</v>
      </c>
      <c r="B15" s="1" t="s">
        <v>16</v>
      </c>
      <c r="C15" s="4" t="str">
        <f t="shared" si="0"/>
        <v>| `C1FB` | Decrement floating point number in memory |</v>
      </c>
    </row>
    <row r="16" spans="1:3" x14ac:dyDescent="0.25">
      <c r="A16" s="2" t="s">
        <v>447</v>
      </c>
      <c r="B16" s="1" t="s">
        <v>17</v>
      </c>
      <c r="C16" s="4" t="str">
        <f t="shared" si="0"/>
        <v>| `C21E` | Save FPAC on stack |</v>
      </c>
    </row>
    <row r="17" spans="1:3" x14ac:dyDescent="0.25">
      <c r="A17" s="2" t="s">
        <v>18</v>
      </c>
      <c r="B17" s="1" t="s">
        <v>19</v>
      </c>
      <c r="C17" s="4" t="str">
        <f t="shared" si="0"/>
        <v>| `C234` | Retrieve FPAC from stack |</v>
      </c>
    </row>
    <row r="18" spans="1:3" x14ac:dyDescent="0.25">
      <c r="A18" s="2" t="s">
        <v>20</v>
      </c>
      <c r="B18" s="1" t="s">
        <v>21</v>
      </c>
      <c r="C18" s="4" t="str">
        <f t="shared" si="0"/>
        <v>| `C249` | Input floating point number to FPAC |</v>
      </c>
    </row>
    <row r="19" spans="1:3" x14ac:dyDescent="0.25">
      <c r="A19" s="2" t="s">
        <v>22</v>
      </c>
      <c r="B19" s="1" t="s">
        <v>23</v>
      </c>
      <c r="C19" s="4" t="str">
        <f t="shared" si="0"/>
        <v>| `C361` | Convert a floating point number for output |</v>
      </c>
    </row>
    <row r="20" spans="1:3" x14ac:dyDescent="0.25">
      <c r="A20" s="2" t="s">
        <v>24</v>
      </c>
      <c r="B20" s="1" t="s">
        <v>448</v>
      </c>
      <c r="C20" s="4" t="str">
        <f t="shared" si="0"/>
        <v>| `C486` | Pretties up FPT or INT number |</v>
      </c>
    </row>
    <row r="21" spans="1:3" x14ac:dyDescent="0.25">
      <c r="A21" s="2" t="s">
        <v>25</v>
      </c>
      <c r="B21" s="1" t="s">
        <v>449</v>
      </c>
      <c r="C21" s="4" t="str">
        <f t="shared" si="0"/>
        <v>| `C51A` | Move 11 bytes one memory location higher |</v>
      </c>
    </row>
    <row r="22" spans="1:3" x14ac:dyDescent="0.25">
      <c r="A22" s="2" t="s">
        <v>26</v>
      </c>
      <c r="B22" s="1" t="s">
        <v>27</v>
      </c>
      <c r="C22" s="4" t="str">
        <f t="shared" si="0"/>
        <v>| `C531` | Move bytes one memory location down |</v>
      </c>
    </row>
    <row r="23" spans="1:3" x14ac:dyDescent="0.25">
      <c r="A23" s="2" t="s">
        <v>450</v>
      </c>
      <c r="B23" s="1" t="s">
        <v>28</v>
      </c>
      <c r="C23" s="4" t="str">
        <f t="shared" si="0"/>
        <v>| `C573` | Input integer number to FPAC |</v>
      </c>
    </row>
    <row r="24" spans="1:3" x14ac:dyDescent="0.25">
      <c r="A24" s="2" t="s">
        <v>382</v>
      </c>
      <c r="B24" s="1" t="s">
        <v>29</v>
      </c>
      <c r="C24" s="4" t="str">
        <f t="shared" si="0"/>
        <v>| `C5B2` | Convert integer number for output |</v>
      </c>
    </row>
    <row r="25" spans="1:3" x14ac:dyDescent="0.25">
      <c r="A25" s="2" t="s">
        <v>30</v>
      </c>
      <c r="B25" s="1" t="s">
        <v>31</v>
      </c>
      <c r="C25" s="4" t="str">
        <f t="shared" si="0"/>
        <v>| `C614` | Input hex number to IAC |</v>
      </c>
    </row>
    <row r="26" spans="1:3" x14ac:dyDescent="0.25">
      <c r="A26" s="2" t="s">
        <v>32</v>
      </c>
      <c r="B26" s="1" t="s">
        <v>33</v>
      </c>
      <c r="C26" s="4" t="str">
        <f t="shared" si="0"/>
        <v>| `C653` | Convert IAC to hex for output |</v>
      </c>
    </row>
    <row r="27" spans="1:3" x14ac:dyDescent="0.25">
      <c r="A27" s="2" t="s">
        <v>383</v>
      </c>
      <c r="B27" s="1" t="s">
        <v>34</v>
      </c>
      <c r="C27" s="4" t="str">
        <f t="shared" si="0"/>
        <v>| `C6C0` | Math. restart (RST 4) |</v>
      </c>
    </row>
    <row r="28" spans="1:3" x14ac:dyDescent="0.25">
      <c r="A28" s="2" t="s">
        <v>452</v>
      </c>
      <c r="B28" s="1" t="s">
        <v>35</v>
      </c>
      <c r="C28" s="4" t="str">
        <f t="shared" si="0"/>
        <v>| `C6CF` | ROM bank switching |</v>
      </c>
    </row>
    <row r="29" spans="1:3" x14ac:dyDescent="0.25">
      <c r="A29" s="2" t="s">
        <v>36</v>
      </c>
      <c r="B29" s="1" t="s">
        <v>37</v>
      </c>
      <c r="C29" s="4" t="str">
        <f t="shared" si="0"/>
        <v>| `C6F2` | Switch to ROM bank |</v>
      </c>
    </row>
    <row r="30" spans="1:3" x14ac:dyDescent="0.25">
      <c r="A30" s="2" t="s">
        <v>38</v>
      </c>
      <c r="B30" s="1" t="s">
        <v>39</v>
      </c>
      <c r="C30" s="4" t="str">
        <f t="shared" si="0"/>
        <v>| `C6FD` | Screen restart (RST 5) |</v>
      </c>
    </row>
    <row r="31" spans="1:3" x14ac:dyDescent="0.25">
      <c r="A31" s="2" t="s">
        <v>40</v>
      </c>
      <c r="B31" s="1" t="s">
        <v>41</v>
      </c>
      <c r="C31" s="4" t="str">
        <f t="shared" si="0"/>
        <v>| `C70E` | Utility/encode (RST 1) |</v>
      </c>
    </row>
    <row r="32" spans="1:3" x14ac:dyDescent="0.25">
      <c r="A32" s="2" t="s">
        <v>42</v>
      </c>
      <c r="B32" s="1" t="s">
        <v>453</v>
      </c>
      <c r="C32" s="4" t="str">
        <f t="shared" si="0"/>
        <v>| `C719` | Reset |</v>
      </c>
    </row>
    <row r="33" spans="1:3" x14ac:dyDescent="0.25">
      <c r="A33" s="2" t="s">
        <v>454</v>
      </c>
      <c r="B33" s="1" t="s">
        <v>595</v>
      </c>
      <c r="C33" s="4" t="str">
        <f t="shared" si="0"/>
        <v>| `C7A8` | Initialization screen data |</v>
      </c>
    </row>
    <row r="34" spans="1:3" x14ac:dyDescent="0.25">
      <c r="A34" s="2" t="s">
        <v>384</v>
      </c>
      <c r="B34" s="1" t="s">
        <v>596</v>
      </c>
      <c r="C34" s="4" t="str">
        <f t="shared" si="0"/>
        <v>| `C7E0` | Initialization parameters |</v>
      </c>
    </row>
    <row r="35" spans="1:3" x14ac:dyDescent="0.25">
      <c r="A35" s="2" t="s">
        <v>43</v>
      </c>
      <c r="B35" s="1" t="s">
        <v>597</v>
      </c>
      <c r="C35" s="4" t="str">
        <f t="shared" si="0"/>
        <v>| `C7FB` | Check for highest RAM address |</v>
      </c>
    </row>
    <row r="36" spans="1:3" x14ac:dyDescent="0.25">
      <c r="A36" s="2" t="s">
        <v>455</v>
      </c>
      <c r="B36" s="1" t="s">
        <v>44</v>
      </c>
      <c r="C36" s="4" t="str">
        <f t="shared" si="0"/>
        <v>| `C80C` | Start from scratch |</v>
      </c>
    </row>
    <row r="37" spans="1:3" x14ac:dyDescent="0.25">
      <c r="A37" s="2" t="s">
        <v>45</v>
      </c>
      <c r="B37" s="1" t="s">
        <v>46</v>
      </c>
      <c r="C37" s="4" t="str">
        <f t="shared" si="0"/>
        <v>| `C918` | Encoding when line number is given |</v>
      </c>
    </row>
    <row r="38" spans="1:3" x14ac:dyDescent="0.25">
      <c r="A38" s="2" t="s">
        <v>47</v>
      </c>
      <c r="B38" s="1" t="s">
        <v>48</v>
      </c>
      <c r="C38" s="4" t="str">
        <f t="shared" si="0"/>
        <v>| `C957` | Error while encoding a stored line |</v>
      </c>
    </row>
    <row r="39" spans="1:3" x14ac:dyDescent="0.25">
      <c r="A39" s="2" t="s">
        <v>456</v>
      </c>
      <c r="B39" s="1" t="s">
        <v>598</v>
      </c>
      <c r="C39" s="4" t="str">
        <f t="shared" si="0"/>
        <v>| `C9D1` | Initialize program buffers |</v>
      </c>
    </row>
    <row r="40" spans="1:3" x14ac:dyDescent="0.25">
      <c r="A40" s="2" t="s">
        <v>457</v>
      </c>
      <c r="B40" s="1" t="s">
        <v>49</v>
      </c>
      <c r="C40" s="4" t="str">
        <f t="shared" si="0"/>
        <v>| `CA01` | Memory management routine |</v>
      </c>
    </row>
    <row r="41" spans="1:3" x14ac:dyDescent="0.25">
      <c r="A41" s="2" t="s">
        <v>50</v>
      </c>
      <c r="B41" s="1" t="s">
        <v>51</v>
      </c>
      <c r="C41" s="4" t="str">
        <f t="shared" si="0"/>
        <v>| `CA25` | Emergency stop routine (Graphics modes) |</v>
      </c>
    </row>
    <row r="42" spans="1:3" x14ac:dyDescent="0.25">
      <c r="A42" s="2" t="s">
        <v>458</v>
      </c>
      <c r="B42" s="1" t="s">
        <v>52</v>
      </c>
      <c r="C42" s="4" t="str">
        <f t="shared" si="0"/>
        <v>| `CA34` | Find string BASIC instruction in table |</v>
      </c>
    </row>
    <row r="43" spans="1:3" x14ac:dyDescent="0.25">
      <c r="A43" s="2" t="s">
        <v>459</v>
      </c>
      <c r="B43" s="1" t="s">
        <v>53</v>
      </c>
      <c r="C43" s="4" t="str">
        <f t="shared" si="0"/>
        <v>| `CB23` | Empty HEAP |</v>
      </c>
    </row>
    <row r="44" spans="1:3" x14ac:dyDescent="0.25">
      <c r="A44" s="2" t="s">
        <v>54</v>
      </c>
      <c r="B44" s="1" t="s">
        <v>460</v>
      </c>
      <c r="C44" s="4" t="str">
        <f t="shared" si="0"/>
        <v>| `CB9E` | Load 0 into 4 consecutive memory locations |</v>
      </c>
    </row>
    <row r="45" spans="1:3" x14ac:dyDescent="0.25">
      <c r="A45" s="2" t="s">
        <v>55</v>
      </c>
      <c r="B45" s="1" t="s">
        <v>624</v>
      </c>
      <c r="C45" s="4" t="str">
        <f t="shared" si="0"/>
        <v>| `CBBF` | Strings - BASIC commands |</v>
      </c>
    </row>
    <row r="46" spans="1:3" x14ac:dyDescent="0.25">
      <c r="A46" s="2" t="s">
        <v>56</v>
      </c>
      <c r="B46" s="1" t="s">
        <v>599</v>
      </c>
      <c r="C46" s="4" t="str">
        <f t="shared" si="0"/>
        <v>| `CD64` | basiccmd TALK |</v>
      </c>
    </row>
    <row r="47" spans="1:3" x14ac:dyDescent="0.25">
      <c r="A47" s="2" t="s">
        <v>57</v>
      </c>
      <c r="B47" s="1" t="s">
        <v>58</v>
      </c>
      <c r="C47" s="4" t="str">
        <f t="shared" si="0"/>
        <v>| `CD8B` | Pointers to strings of BASIC commands |</v>
      </c>
    </row>
    <row r="48" spans="1:3" x14ac:dyDescent="0.25">
      <c r="A48" s="2" t="s">
        <v>385</v>
      </c>
      <c r="B48" s="1" t="s">
        <v>464</v>
      </c>
      <c r="C48" s="4" t="str">
        <f t="shared" si="0"/>
        <v>| `CE70` | Print ',' |</v>
      </c>
    </row>
    <row r="49" spans="1:3" x14ac:dyDescent="0.25">
      <c r="A49" s="2" t="s">
        <v>59</v>
      </c>
      <c r="B49" s="1" t="s">
        <v>60</v>
      </c>
      <c r="C49" s="4" t="str">
        <f t="shared" si="0"/>
        <v>| `CE75` | Print a string between spaces |</v>
      </c>
    </row>
    <row r="50" spans="1:3" x14ac:dyDescent="0.25">
      <c r="A50" s="2" t="s">
        <v>386</v>
      </c>
      <c r="B50" s="1" t="s">
        <v>61</v>
      </c>
      <c r="C50" s="4" t="str">
        <f t="shared" si="0"/>
        <v>| `CEB5` | Change screen MODE |</v>
      </c>
    </row>
    <row r="51" spans="1:3" x14ac:dyDescent="0.25">
      <c r="A51" s="2" t="s">
        <v>461</v>
      </c>
      <c r="B51" s="1" t="s">
        <v>62</v>
      </c>
      <c r="C51" s="4" t="str">
        <f t="shared" si="0"/>
        <v>| `CEC6` | Set HEAP size to default value |</v>
      </c>
    </row>
    <row r="52" spans="1:3" x14ac:dyDescent="0.25">
      <c r="A52" s="2" t="s">
        <v>63</v>
      </c>
      <c r="B52" s="1" t="s">
        <v>64</v>
      </c>
      <c r="C52" s="4" t="str">
        <f t="shared" si="0"/>
        <v>| `CECF` | Print DAI PERSONAL COMPUTER in medium resolution |</v>
      </c>
    </row>
    <row r="53" spans="1:3" x14ac:dyDescent="0.25">
      <c r="A53" s="2" t="s">
        <v>65</v>
      </c>
      <c r="B53" s="1" t="s">
        <v>462</v>
      </c>
      <c r="C53" s="4" t="str">
        <f t="shared" si="0"/>
        <v>| `CEE4` | Select ROM bank 0, print message |</v>
      </c>
    </row>
    <row r="54" spans="1:3" x14ac:dyDescent="0.25">
      <c r="A54" s="2" t="s">
        <v>66</v>
      </c>
      <c r="B54" s="1" t="s">
        <v>463</v>
      </c>
      <c r="C54" s="4" t="str">
        <f t="shared" si="0"/>
        <v>| `CEF9` | Print 'COMPUTER' under 'DAI PERSONAL' |</v>
      </c>
    </row>
    <row r="55" spans="1:3" x14ac:dyDescent="0.25">
      <c r="A55" s="2" t="s">
        <v>387</v>
      </c>
      <c r="B55" s="1" t="s">
        <v>465</v>
      </c>
      <c r="C55" s="4" t="str">
        <f t="shared" si="0"/>
        <v>| `CF02` | Pointers to routines BASIC-COMMANDS |</v>
      </c>
    </row>
    <row r="56" spans="1:3" x14ac:dyDescent="0.25">
      <c r="A56" s="2" t="s">
        <v>466</v>
      </c>
      <c r="B56" s="1" t="s">
        <v>67</v>
      </c>
      <c r="C56" s="4" t="str">
        <f t="shared" si="0"/>
        <v>| `CF86` | Strings arithmetic and logical operators |</v>
      </c>
    </row>
    <row r="57" spans="1:3" x14ac:dyDescent="0.25">
      <c r="A57" s="2" t="s">
        <v>388</v>
      </c>
      <c r="B57" s="1" t="s">
        <v>467</v>
      </c>
      <c r="C57" s="4" t="str">
        <f t="shared" si="0"/>
        <v>| `D101` | Reset pointer 0000H |</v>
      </c>
    </row>
    <row r="58" spans="1:3" x14ac:dyDescent="0.25">
      <c r="A58" s="2" t="s">
        <v>468</v>
      </c>
      <c r="B58" s="1" t="s">
        <v>68</v>
      </c>
      <c r="C58" s="4" t="str">
        <f t="shared" si="0"/>
        <v>| `D106` | Add string data after end other string |</v>
      </c>
    </row>
    <row r="59" spans="1:3" x14ac:dyDescent="0.25">
      <c r="A59" s="2" t="s">
        <v>389</v>
      </c>
      <c r="B59" s="1" t="s">
        <v>69</v>
      </c>
      <c r="C59" s="4" t="str">
        <f t="shared" si="0"/>
        <v>| `D121` | Compare two strings |</v>
      </c>
    </row>
    <row r="60" spans="1:3" x14ac:dyDescent="0.25">
      <c r="A60" s="2" t="s">
        <v>70</v>
      </c>
      <c r="B60" s="1" t="s">
        <v>71</v>
      </c>
      <c r="C60" s="4" t="str">
        <f t="shared" si="0"/>
        <v>| `D16D` | Transfer of string data |</v>
      </c>
    </row>
    <row r="61" spans="1:3" x14ac:dyDescent="0.25">
      <c r="A61" s="2" t="s">
        <v>72</v>
      </c>
      <c r="B61" s="1" t="s">
        <v>600</v>
      </c>
      <c r="C61" s="4" t="str">
        <f t="shared" si="0"/>
        <v>| `D195` | Organize program buffers |</v>
      </c>
    </row>
    <row r="62" spans="1:3" x14ac:dyDescent="0.25">
      <c r="A62" s="2" t="s">
        <v>390</v>
      </c>
      <c r="B62" s="1" t="s">
        <v>73</v>
      </c>
      <c r="C62" s="4" t="str">
        <f t="shared" si="0"/>
        <v>| `D1DB` | Keyboard scanning: Check source and input |</v>
      </c>
    </row>
    <row r="63" spans="1:3" x14ac:dyDescent="0.25">
      <c r="A63" s="2" t="s">
        <v>74</v>
      </c>
      <c r="B63" s="1" t="s">
        <v>75</v>
      </c>
      <c r="C63" s="4" t="str">
        <f t="shared" si="0"/>
        <v>| `D236` | Set MSB of byte |</v>
      </c>
    </row>
    <row r="64" spans="1:3" x14ac:dyDescent="0.25">
      <c r="A64" s="2" t="s">
        <v>76</v>
      </c>
      <c r="B64" s="1" t="s">
        <v>77</v>
      </c>
      <c r="C64" s="4" t="str">
        <f t="shared" si="0"/>
        <v>| `D23D` | basiccmd SAVE |</v>
      </c>
    </row>
    <row r="65" spans="1:3" x14ac:dyDescent="0.25">
      <c r="A65" s="2" t="s">
        <v>78</v>
      </c>
      <c r="B65" s="1" t="s">
        <v>79</v>
      </c>
      <c r="C65" s="4" t="str">
        <f t="shared" si="0"/>
        <v>| `D270` | basiccmd LOAD |</v>
      </c>
    </row>
    <row r="66" spans="1:3" x14ac:dyDescent="0.25">
      <c r="A66" s="2" t="s">
        <v>80</v>
      </c>
      <c r="B66" s="1" t="s">
        <v>469</v>
      </c>
      <c r="C66" s="4" t="str">
        <f t="shared" ref="C66:C129" si="1">IF(A66&lt;&gt;"",IF(B66&lt;&gt;"","| `"&amp;A66&amp;"` | "&amp;B66&amp;" |","__"&amp;A66&amp;"__"&amp;CHAR(10)),"")</f>
        <v>| `D2A8` | Loading error |</v>
      </c>
    </row>
    <row r="67" spans="1:3" x14ac:dyDescent="0.25">
      <c r="A67" s="2" t="s">
        <v>81</v>
      </c>
      <c r="B67" s="1" t="s">
        <v>82</v>
      </c>
      <c r="C67" s="4" t="str">
        <f t="shared" si="1"/>
        <v>| `D2B8` | Open tape file |</v>
      </c>
    </row>
    <row r="68" spans="1:3" x14ac:dyDescent="0.25">
      <c r="A68" s="2" t="s">
        <v>83</v>
      </c>
      <c r="B68" s="1" t="s">
        <v>470</v>
      </c>
      <c r="C68" s="4" t="str">
        <f t="shared" si="1"/>
        <v>| `D2C3` | basiccmd CHECK |</v>
      </c>
    </row>
    <row r="69" spans="1:3" x14ac:dyDescent="0.25">
      <c r="A69" s="2" t="s">
        <v>391</v>
      </c>
      <c r="B69" s="1" t="s">
        <v>84</v>
      </c>
      <c r="C69" s="4" t="str">
        <f t="shared" si="1"/>
        <v>| `D2F1` | Write block on tape |</v>
      </c>
    </row>
    <row r="70" spans="1:3" x14ac:dyDescent="0.25">
      <c r="A70" s="2" t="s">
        <v>471</v>
      </c>
      <c r="B70" s="1" t="s">
        <v>472</v>
      </c>
      <c r="C70" s="4" t="str">
        <f t="shared" si="1"/>
        <v>| `D30F` | Write byte, update checksum |</v>
      </c>
    </row>
    <row r="71" spans="1:3" x14ac:dyDescent="0.25">
      <c r="A71" s="2" t="s">
        <v>85</v>
      </c>
      <c r="B71" s="1" t="s">
        <v>86</v>
      </c>
      <c r="C71" s="4" t="str">
        <f t="shared" si="1"/>
        <v>| `D316` | Write block length, update checksum |</v>
      </c>
    </row>
    <row r="72" spans="1:3" x14ac:dyDescent="0.25">
      <c r="A72" s="2" t="s">
        <v>87</v>
      </c>
      <c r="B72" s="1" t="s">
        <v>88</v>
      </c>
      <c r="C72" s="4" t="str">
        <f t="shared" si="1"/>
        <v>| `D325` | Start file reading |</v>
      </c>
    </row>
    <row r="73" spans="1:3" x14ac:dyDescent="0.25">
      <c r="A73" s="2" t="s">
        <v>89</v>
      </c>
      <c r="B73" s="1" t="s">
        <v>90</v>
      </c>
      <c r="C73" s="4" t="str">
        <f t="shared" si="1"/>
        <v>| `D340` | Read block |</v>
      </c>
    </row>
    <row r="74" spans="1:3" x14ac:dyDescent="0.25">
      <c r="A74" s="2" t="s">
        <v>91</v>
      </c>
      <c r="B74" s="1" t="s">
        <v>92</v>
      </c>
      <c r="C74" s="4" t="str">
        <f t="shared" si="1"/>
        <v>| `D384` | Read byte, calculate checksum |</v>
      </c>
    </row>
    <row r="75" spans="1:3" x14ac:dyDescent="0.25">
      <c r="A75" s="2" t="s">
        <v>93</v>
      </c>
      <c r="B75" s="1" t="s">
        <v>473</v>
      </c>
      <c r="C75" s="4" t="str">
        <f t="shared" si="1"/>
        <v>| `D38D` | Read name length |</v>
      </c>
    </row>
    <row r="76" spans="1:3" x14ac:dyDescent="0.25">
      <c r="A76" s="2" t="s">
        <v>94</v>
      </c>
      <c r="B76" s="1" t="s">
        <v>95</v>
      </c>
      <c r="C76" s="4" t="str">
        <f t="shared" si="1"/>
        <v>| `D3A2` | Read + check program name and file type |</v>
      </c>
    </row>
    <row r="77" spans="1:3" x14ac:dyDescent="0.25">
      <c r="A77" s="2" t="s">
        <v>474</v>
      </c>
      <c r="B77" s="1" t="s">
        <v>96</v>
      </c>
      <c r="C77" s="4" t="str">
        <f t="shared" si="1"/>
        <v>| `D3F4` | Read file header |</v>
      </c>
    </row>
    <row r="78" spans="1:3" x14ac:dyDescent="0.25">
      <c r="A78" s="2" t="s">
        <v>97</v>
      </c>
      <c r="B78" s="1" t="s">
        <v>98</v>
      </c>
      <c r="C78" s="4" t="str">
        <f t="shared" si="1"/>
        <v>| `D40C` | Write file leader |</v>
      </c>
    </row>
    <row r="79" spans="1:3" x14ac:dyDescent="0.25">
      <c r="A79" s="2" t="s">
        <v>99</v>
      </c>
      <c r="B79" s="1" t="s">
        <v>100</v>
      </c>
      <c r="C79" s="4" t="str">
        <f t="shared" si="1"/>
        <v>| `D422` | Write file trailer |</v>
      </c>
    </row>
    <row r="80" spans="1:3" x14ac:dyDescent="0.25">
      <c r="A80" s="2" t="s">
        <v>101</v>
      </c>
      <c r="B80" s="1" t="s">
        <v>102</v>
      </c>
      <c r="C80" s="4" t="str">
        <f t="shared" si="1"/>
        <v>| `D42E` | Start cassette motors |</v>
      </c>
    </row>
    <row r="81" spans="1:3" x14ac:dyDescent="0.25">
      <c r="A81" s="2" t="s">
        <v>475</v>
      </c>
      <c r="B81" s="1" t="s">
        <v>103</v>
      </c>
      <c r="C81" s="4" t="str">
        <f t="shared" si="1"/>
        <v>| `D445` | Stop cassette motors |</v>
      </c>
    </row>
    <row r="82" spans="1:3" x14ac:dyDescent="0.25">
      <c r="A82" s="2" t="s">
        <v>104</v>
      </c>
      <c r="B82" s="1" t="s">
        <v>476</v>
      </c>
      <c r="C82" s="4" t="str">
        <f t="shared" si="1"/>
        <v>| `D453` | Read bit |</v>
      </c>
    </row>
    <row r="83" spans="1:3" x14ac:dyDescent="0.25">
      <c r="A83" s="2" t="s">
        <v>105</v>
      </c>
      <c r="B83" s="1" t="s">
        <v>477</v>
      </c>
      <c r="C83" s="4" t="str">
        <f t="shared" si="1"/>
        <v>| `D480` | Read leader |</v>
      </c>
    </row>
    <row r="84" spans="1:3" x14ac:dyDescent="0.25">
      <c r="A84" s="2" t="s">
        <v>106</v>
      </c>
      <c r="B84" s="1" t="s">
        <v>107</v>
      </c>
      <c r="C84" s="4" t="str">
        <f t="shared" si="1"/>
        <v>| `D4D4` | Read byte |</v>
      </c>
    </row>
    <row r="85" spans="1:3" x14ac:dyDescent="0.25">
      <c r="A85" s="2" t="s">
        <v>108</v>
      </c>
      <c r="B85" s="1" t="s">
        <v>109</v>
      </c>
      <c r="C85" s="4" t="str">
        <f t="shared" si="1"/>
        <v>| `D4ED` | Write leader |</v>
      </c>
    </row>
    <row r="86" spans="1:3" x14ac:dyDescent="0.25">
      <c r="A86" s="2" t="s">
        <v>110</v>
      </c>
      <c r="B86" s="1" t="s">
        <v>111</v>
      </c>
      <c r="C86" s="4" t="str">
        <f t="shared" si="1"/>
        <v>| `D509` | Write byte |</v>
      </c>
    </row>
    <row r="87" spans="1:3" x14ac:dyDescent="0.25">
      <c r="A87" s="2" t="s">
        <v>112</v>
      </c>
      <c r="B87" s="1" t="s">
        <v>478</v>
      </c>
      <c r="C87" s="4" t="str">
        <f t="shared" si="1"/>
        <v>| `D524` | Write bit |</v>
      </c>
    </row>
    <row r="88" spans="1:3" x14ac:dyDescent="0.25">
      <c r="A88" s="2" t="s">
        <v>113</v>
      </c>
      <c r="B88" s="1" t="s">
        <v>114</v>
      </c>
      <c r="C88" s="4" t="str">
        <f t="shared" si="1"/>
        <v>| `D53C` | Write cycle |</v>
      </c>
    </row>
    <row r="89" spans="1:3" x14ac:dyDescent="0.25">
      <c r="A89" s="2" t="s">
        <v>392</v>
      </c>
      <c r="B89" s="1" t="s">
        <v>115</v>
      </c>
      <c r="C89" s="4" t="str">
        <f t="shared" si="1"/>
        <v>| `D550` | Write trailer bits |</v>
      </c>
    </row>
    <row r="90" spans="1:3" x14ac:dyDescent="0.25">
      <c r="A90" s="2" t="s">
        <v>116</v>
      </c>
      <c r="B90" s="1" t="s">
        <v>117</v>
      </c>
      <c r="C90" s="4" t="str">
        <f t="shared" si="1"/>
        <v>| `D560` | Initiate keyboard pointers |</v>
      </c>
    </row>
    <row r="91" spans="1:3" x14ac:dyDescent="0.25">
      <c r="A91" s="2" t="s">
        <v>479</v>
      </c>
      <c r="B91" s="1" t="s">
        <v>118</v>
      </c>
      <c r="C91" s="4" t="str">
        <f t="shared" si="1"/>
        <v>| `D578` | Keyboard interrupt service (RST 6) |</v>
      </c>
    </row>
    <row r="92" spans="1:3" x14ac:dyDescent="0.25">
      <c r="A92" s="2" t="s">
        <v>393</v>
      </c>
      <c r="B92" s="1" t="s">
        <v>119</v>
      </c>
      <c r="C92" s="4" t="str">
        <f t="shared" si="1"/>
        <v>| `D59A` | Scan keyboard, store result |</v>
      </c>
    </row>
    <row r="93" spans="1:3" x14ac:dyDescent="0.25">
      <c r="A93" s="2" t="s">
        <v>120</v>
      </c>
      <c r="B93" s="1" t="s">
        <v>121</v>
      </c>
      <c r="C93" s="4" t="str">
        <f t="shared" si="1"/>
        <v>| `D606` | Break |</v>
      </c>
    </row>
    <row r="94" spans="1:3" x14ac:dyDescent="0.25">
      <c r="A94" s="2" t="s">
        <v>480</v>
      </c>
      <c r="B94" s="1" t="s">
        <v>122</v>
      </c>
      <c r="C94" s="4" t="str">
        <f t="shared" si="1"/>
        <v>| `D620` | Complete keyboard scan |</v>
      </c>
    </row>
    <row r="95" spans="1:3" x14ac:dyDescent="0.25">
      <c r="A95" s="2" t="s">
        <v>123</v>
      </c>
      <c r="B95" s="1" t="s">
        <v>124</v>
      </c>
      <c r="C95" s="4" t="str">
        <f t="shared" si="1"/>
        <v>| `D632` | Get ASCII value of key pressed |</v>
      </c>
    </row>
    <row r="96" spans="1:3" x14ac:dyDescent="0.25">
      <c r="A96" s="2" t="s">
        <v>125</v>
      </c>
      <c r="B96" s="1" t="s">
        <v>126</v>
      </c>
      <c r="C96" s="4" t="str">
        <f t="shared" si="1"/>
        <v>| `D63F` | Get key-ASCII and store it |</v>
      </c>
    </row>
    <row r="97" spans="1:3" x14ac:dyDescent="0.25">
      <c r="A97" s="2" t="s">
        <v>127</v>
      </c>
      <c r="B97" s="1" t="s">
        <v>128</v>
      </c>
      <c r="C97" s="4" t="str">
        <f t="shared" si="1"/>
        <v>| `D642` | Check if output to RS232 |</v>
      </c>
    </row>
    <row r="98" spans="1:3" x14ac:dyDescent="0.25">
      <c r="A98" s="2" t="s">
        <v>129</v>
      </c>
      <c r="B98" s="1" t="s">
        <v>130</v>
      </c>
      <c r="C98" s="4" t="str">
        <f t="shared" si="1"/>
        <v>| `D668` | Write 2 blocks + trailer on tape |</v>
      </c>
    </row>
    <row r="99" spans="1:3" x14ac:dyDescent="0.25">
      <c r="A99" s="2" t="s">
        <v>131</v>
      </c>
      <c r="B99" s="1" t="s">
        <v>481</v>
      </c>
      <c r="C99" s="4" t="str">
        <f t="shared" si="1"/>
        <v>| `D68D` | Cursor handling |</v>
      </c>
    </row>
    <row r="100" spans="1:3" x14ac:dyDescent="0.25">
      <c r="A100" s="2" t="s">
        <v>132</v>
      </c>
      <c r="B100" s="1" t="s">
        <v>482</v>
      </c>
      <c r="C100" s="4" t="str">
        <f t="shared" si="1"/>
        <v>| `D695` | Print character |</v>
      </c>
    </row>
    <row r="101" spans="1:3" x14ac:dyDescent="0.25">
      <c r="A101" s="2" t="s">
        <v>133</v>
      </c>
      <c r="B101" s="1" t="s">
        <v>134</v>
      </c>
      <c r="C101" s="4" t="str">
        <f t="shared" si="1"/>
        <v>| `D69C` | Keyboard scanning: Check if ASCII-buffer full |</v>
      </c>
    </row>
    <row r="102" spans="1:3" x14ac:dyDescent="0.25">
      <c r="A102" s="2" t="s">
        <v>135</v>
      </c>
      <c r="B102" s="1" t="s">
        <v>483</v>
      </c>
      <c r="C102" s="4" t="str">
        <f t="shared" si="1"/>
        <v>| `D6A5` | Keyboard scanning: Check if new inputs |</v>
      </c>
    </row>
    <row r="103" spans="1:3" x14ac:dyDescent="0.25">
      <c r="A103" s="2" t="s">
        <v>136</v>
      </c>
      <c r="B103" s="1" t="s">
        <v>137</v>
      </c>
      <c r="C103" s="4" t="str">
        <f t="shared" si="1"/>
        <v>| `D6BB` | Keyboard scanning |</v>
      </c>
    </row>
    <row r="104" spans="1:3" x14ac:dyDescent="0.25">
      <c r="A104" s="2" t="s">
        <v>484</v>
      </c>
      <c r="B104" s="1" t="s">
        <v>485</v>
      </c>
      <c r="C104" s="4" t="str">
        <f t="shared" si="1"/>
        <v>| `D6DA` | Wait for spacebar |</v>
      </c>
    </row>
    <row r="105" spans="1:3" x14ac:dyDescent="0.25">
      <c r="A105" s="2" t="s">
        <v>138</v>
      </c>
      <c r="B105" s="1" t="s">
        <v>139</v>
      </c>
      <c r="C105" s="4" t="str">
        <f t="shared" si="1"/>
        <v>| `D71A` | Stop loading programs |</v>
      </c>
    </row>
    <row r="106" spans="1:3" x14ac:dyDescent="0.25">
      <c r="A106" s="2" t="s">
        <v>140</v>
      </c>
      <c r="B106" s="1" t="s">
        <v>486</v>
      </c>
      <c r="C106" s="4" t="str">
        <f t="shared" si="1"/>
        <v>| `D720` | Initiate writing file leader |</v>
      </c>
    </row>
    <row r="107" spans="1:3" x14ac:dyDescent="0.25">
      <c r="A107" s="2" t="s">
        <v>141</v>
      </c>
      <c r="B107" s="1" t="s">
        <v>601</v>
      </c>
      <c r="C107" s="4" t="str">
        <f t="shared" si="1"/>
        <v>| `D72D` | Initialize SOUND gen, GIC, start HEAP, transfer CASSETTE data |</v>
      </c>
    </row>
    <row r="108" spans="1:3" x14ac:dyDescent="0.25">
      <c r="A108" s="2" t="s">
        <v>394</v>
      </c>
      <c r="B108" s="1" t="s">
        <v>142</v>
      </c>
      <c r="C108" s="4" t="str">
        <f t="shared" si="1"/>
        <v>| `D750` | Check break pointer |</v>
      </c>
    </row>
    <row r="109" spans="1:3" x14ac:dyDescent="0.25">
      <c r="A109" s="2" t="s">
        <v>143</v>
      </c>
      <c r="B109" s="1" t="s">
        <v>144</v>
      </c>
      <c r="C109" s="4" t="str">
        <f t="shared" si="1"/>
        <v>| `D755` | SOUND interrupt (RST 3) |</v>
      </c>
    </row>
    <row r="110" spans="1:3" x14ac:dyDescent="0.25">
      <c r="A110" s="2" t="s">
        <v>145</v>
      </c>
      <c r="B110" s="1" t="s">
        <v>146</v>
      </c>
      <c r="C110" s="4" t="str">
        <f t="shared" si="1"/>
        <v>| `D783` | Failure during ropen |</v>
      </c>
    </row>
    <row r="111" spans="1:3" x14ac:dyDescent="0.25">
      <c r="A111" s="2" t="s">
        <v>147</v>
      </c>
      <c r="B111" s="1" t="s">
        <v>148</v>
      </c>
      <c r="C111" s="4" t="str">
        <f t="shared" si="1"/>
        <v>| `D78A` | Check if LOAD during run program |</v>
      </c>
    </row>
    <row r="112" spans="1:3" x14ac:dyDescent="0.25">
      <c r="A112" s="2" t="s">
        <v>149</v>
      </c>
      <c r="B112" s="1" t="s">
        <v>150</v>
      </c>
      <c r="C112" s="4" t="str">
        <f t="shared" si="1"/>
        <v>| `D790` | Check free RAM space |</v>
      </c>
    </row>
    <row r="113" spans="1:3" x14ac:dyDescent="0.25">
      <c r="A113" s="2" t="s">
        <v>151</v>
      </c>
      <c r="B113" s="1" t="s">
        <v>152</v>
      </c>
      <c r="C113" s="4" t="str">
        <f t="shared" si="1"/>
        <v>| `D795` | Transfer CASSETTE vectors |</v>
      </c>
    </row>
    <row r="114" spans="1:3" x14ac:dyDescent="0.25">
      <c r="A114" s="2" t="s">
        <v>153</v>
      </c>
      <c r="B114" s="1" t="s">
        <v>154</v>
      </c>
      <c r="C114" s="4" t="str">
        <f t="shared" si="1"/>
        <v>| `D7A4` | DISC/CASSETTE switching vectors |</v>
      </c>
    </row>
    <row r="115" spans="1:3" x14ac:dyDescent="0.25">
      <c r="A115" s="2" t="s">
        <v>488</v>
      </c>
      <c r="B115" s="1" t="s">
        <v>487</v>
      </c>
      <c r="C115" s="4" t="str">
        <f t="shared" si="1"/>
        <v>| `D7D8` | Write block + trailer on tape |</v>
      </c>
    </row>
    <row r="116" spans="1:3" x14ac:dyDescent="0.25">
      <c r="A116" s="2" t="s">
        <v>155</v>
      </c>
      <c r="B116" s="1" t="s">
        <v>146</v>
      </c>
      <c r="C116" s="4" t="str">
        <f t="shared" si="1"/>
        <v>| `D7DE` | Failure during ropen |</v>
      </c>
    </row>
    <row r="117" spans="1:3" x14ac:dyDescent="0.25">
      <c r="A117" s="2" t="s">
        <v>156</v>
      </c>
      <c r="B117" s="1" t="s">
        <v>608</v>
      </c>
      <c r="C117" s="4" t="str">
        <f t="shared" si="1"/>
        <v>| `D7EB` | Write byte on CURSOR position address and update CURSOR position |</v>
      </c>
    </row>
    <row r="118" spans="1:3" x14ac:dyDescent="0.25">
      <c r="A118" s="2" t="s">
        <v>157</v>
      </c>
      <c r="B118" s="1" t="s">
        <v>489</v>
      </c>
      <c r="C118" s="4" t="str">
        <f t="shared" si="1"/>
        <v>| `D7F8` | SAVE: Write name length |</v>
      </c>
    </row>
    <row r="119" spans="1:3" x14ac:dyDescent="0.25">
      <c r="A119" s="2" t="s">
        <v>158</v>
      </c>
      <c r="B119" s="1" t="s">
        <v>602</v>
      </c>
      <c r="C119" s="4" t="str">
        <f t="shared" si="1"/>
        <v>| `D7FF` | Initialize loading from tape |</v>
      </c>
    </row>
    <row r="120" spans="1:3" x14ac:dyDescent="0.25">
      <c r="A120" s="2" t="s">
        <v>491</v>
      </c>
      <c r="B120" s="1" t="s">
        <v>490</v>
      </c>
      <c r="C120" s="4" t="str">
        <f t="shared" si="1"/>
        <v>| `D81D` | basiccmd SAVEA |</v>
      </c>
    </row>
    <row r="121" spans="1:3" x14ac:dyDescent="0.25">
      <c r="A121" s="2" t="s">
        <v>395</v>
      </c>
      <c r="B121" s="1" t="s">
        <v>159</v>
      </c>
      <c r="C121" s="4" t="str">
        <f t="shared" si="1"/>
        <v>| `D85E` | basiccmd LOADA |</v>
      </c>
    </row>
    <row r="122" spans="1:3" x14ac:dyDescent="0.25">
      <c r="A122" s="2" t="s">
        <v>160</v>
      </c>
      <c r="B122" s="1" t="s">
        <v>161</v>
      </c>
      <c r="C122" s="4" t="str">
        <f t="shared" si="1"/>
        <v>| `D879` | Input from edit buffer |</v>
      </c>
    </row>
    <row r="123" spans="1:3" x14ac:dyDescent="0.25">
      <c r="A123" s="2" t="s">
        <v>492</v>
      </c>
      <c r="B123" s="1" t="s">
        <v>162</v>
      </c>
      <c r="C123" s="4" t="str">
        <f t="shared" si="1"/>
        <v>| `D8A6` | Initiate SOUND generator |</v>
      </c>
    </row>
    <row r="124" spans="1:3" x14ac:dyDescent="0.25">
      <c r="A124" s="2" t="s">
        <v>493</v>
      </c>
      <c r="B124" s="1" t="s">
        <v>163</v>
      </c>
      <c r="C124" s="4" t="str">
        <f t="shared" si="1"/>
        <v>| `D8C8` | Output to DCE-BUS |</v>
      </c>
    </row>
    <row r="125" spans="1:3" x14ac:dyDescent="0.25">
      <c r="A125" s="2" t="s">
        <v>494</v>
      </c>
      <c r="B125" s="1" t="s">
        <v>164</v>
      </c>
      <c r="C125" s="4" t="str">
        <f t="shared" si="1"/>
        <v>| `D8E0` | Input from DCE-BUS |</v>
      </c>
    </row>
    <row r="126" spans="1:3" x14ac:dyDescent="0.25">
      <c r="A126" s="2" t="s">
        <v>495</v>
      </c>
      <c r="B126" s="1" t="s">
        <v>603</v>
      </c>
      <c r="C126" s="4" t="str">
        <f t="shared" si="1"/>
        <v>| `D8FB` | Initialize interrupt system |</v>
      </c>
    </row>
    <row r="127" spans="1:3" x14ac:dyDescent="0.25">
      <c r="A127" s="2" t="s">
        <v>165</v>
      </c>
      <c r="B127" s="1" t="s">
        <v>604</v>
      </c>
      <c r="C127" s="4" t="str">
        <f t="shared" si="1"/>
        <v>| `D949` | Set up interrupt vector area |</v>
      </c>
    </row>
    <row r="128" spans="1:3" x14ac:dyDescent="0.25">
      <c r="A128" s="2" t="s">
        <v>166</v>
      </c>
      <c r="B128" s="1" t="s">
        <v>496</v>
      </c>
      <c r="C128" s="4" t="str">
        <f t="shared" si="1"/>
        <v>| `D96B` | Interrupt vector routine |</v>
      </c>
    </row>
    <row r="129" spans="1:3" x14ac:dyDescent="0.25">
      <c r="A129" s="2" t="s">
        <v>167</v>
      </c>
      <c r="B129" s="1" t="s">
        <v>168</v>
      </c>
      <c r="C129" s="4" t="str">
        <f t="shared" si="1"/>
        <v>| `D973` | Update TICC interrupt mask |</v>
      </c>
    </row>
    <row r="130" spans="1:3" x14ac:dyDescent="0.25">
      <c r="A130" s="2" t="s">
        <v>497</v>
      </c>
      <c r="B130" s="1" t="s">
        <v>169</v>
      </c>
      <c r="C130" s="4" t="str">
        <f t="shared" ref="C130:C193" si="2">IF(A130&lt;&gt;"",IF(B130&lt;&gt;"","| `"&amp;A130&amp;"` | "&amp;B130&amp;" |","__"&amp;A130&amp;"__"&amp;CHAR(10)),"")</f>
        <v>| `D9A9` | Clock interrupt (RST 7) |</v>
      </c>
    </row>
    <row r="131" spans="1:3" x14ac:dyDescent="0.25">
      <c r="A131" s="2" t="s">
        <v>170</v>
      </c>
      <c r="B131" s="1" t="s">
        <v>171</v>
      </c>
      <c r="C131" s="4" t="str">
        <f t="shared" si="2"/>
        <v>| `D9CD` | General interrupt return |</v>
      </c>
    </row>
    <row r="132" spans="1:3" x14ac:dyDescent="0.25">
      <c r="A132" s="2" t="s">
        <v>172</v>
      </c>
      <c r="B132" s="1" t="s">
        <v>173</v>
      </c>
      <c r="C132" s="4" t="str">
        <f t="shared" si="2"/>
        <v>| `D9DB` | Enable clock interrupt |</v>
      </c>
    </row>
    <row r="133" spans="1:3" x14ac:dyDescent="0.25">
      <c r="A133" s="2" t="s">
        <v>498</v>
      </c>
      <c r="B133" s="1" t="s">
        <v>174</v>
      </c>
      <c r="C133" s="4" t="str">
        <f t="shared" si="2"/>
        <v>| `D9E2` | Stack interrupt (RST 2) |</v>
      </c>
    </row>
    <row r="134" spans="1:3" x14ac:dyDescent="0.25">
      <c r="A134" s="2" t="s">
        <v>396</v>
      </c>
      <c r="B134" s="1" t="s">
        <v>175</v>
      </c>
      <c r="C134" s="4" t="str">
        <f t="shared" si="2"/>
        <v>| `D9F5` | Error handling |</v>
      </c>
    </row>
    <row r="135" spans="1:3" x14ac:dyDescent="0.25">
      <c r="A135" s="2" t="s">
        <v>397</v>
      </c>
      <c r="B135" s="1" t="s">
        <v>176</v>
      </c>
      <c r="C135" s="4" t="str">
        <f t="shared" si="2"/>
        <v>| `DA0B` | Pointers to error messages |</v>
      </c>
    </row>
    <row r="136" spans="1:3" x14ac:dyDescent="0.25">
      <c r="A136" s="2" t="s">
        <v>499</v>
      </c>
      <c r="B136" s="1" t="s">
        <v>177</v>
      </c>
      <c r="C136" s="4" t="str">
        <f t="shared" si="2"/>
        <v>| `DA3D` | Error while running program/inputs |</v>
      </c>
    </row>
    <row r="137" spans="1:3" x14ac:dyDescent="0.25">
      <c r="A137" s="2" t="s">
        <v>500</v>
      </c>
      <c r="B137" s="1" t="s">
        <v>501</v>
      </c>
      <c r="C137" s="4" t="str">
        <f t="shared" si="2"/>
        <v>| `DA50` | Print error message |</v>
      </c>
    </row>
    <row r="138" spans="1:3" x14ac:dyDescent="0.25">
      <c r="A138" s="2" t="s">
        <v>178</v>
      </c>
      <c r="B138" s="1" t="s">
        <v>502</v>
      </c>
      <c r="C138" s="4" t="str">
        <f t="shared" si="2"/>
        <v>| `DA64` | Error when not running program |</v>
      </c>
    </row>
    <row r="139" spans="1:3" x14ac:dyDescent="0.25">
      <c r="A139" s="2" t="s">
        <v>398</v>
      </c>
      <c r="B139" s="1" t="s">
        <v>605</v>
      </c>
      <c r="C139" s="4" t="str">
        <f t="shared" si="2"/>
        <v>| `DA75` | Print line number in which error occurred |</v>
      </c>
    </row>
    <row r="140" spans="1:3" x14ac:dyDescent="0.25">
      <c r="A140" s="2" t="s">
        <v>179</v>
      </c>
      <c r="B140" s="1" t="s">
        <v>176</v>
      </c>
      <c r="C140" s="4" t="str">
        <f t="shared" si="2"/>
        <v>| `DA94` | Pointers to error messages |</v>
      </c>
    </row>
    <row r="141" spans="1:3" x14ac:dyDescent="0.25">
      <c r="A141" s="2" t="s">
        <v>180</v>
      </c>
      <c r="B141" s="1" t="s">
        <v>503</v>
      </c>
      <c r="C141" s="4" t="str">
        <f t="shared" si="2"/>
        <v>| `DAD4` | Print message |</v>
      </c>
    </row>
    <row r="142" spans="1:3" x14ac:dyDescent="0.25">
      <c r="A142" s="2" t="s">
        <v>504</v>
      </c>
      <c r="B142" s="1" t="s">
        <v>181</v>
      </c>
      <c r="C142" s="4" t="str">
        <f t="shared" si="2"/>
        <v>| `DB32` | Print string |</v>
      </c>
    </row>
    <row r="143" spans="1:3" x14ac:dyDescent="0.25">
      <c r="A143" s="2" t="s">
        <v>182</v>
      </c>
      <c r="B143" s="1" t="s">
        <v>183</v>
      </c>
      <c r="C143" s="4" t="str">
        <f t="shared" si="2"/>
        <v>| `DB44` | Print string message |</v>
      </c>
    </row>
    <row r="144" spans="1:3" x14ac:dyDescent="0.25">
      <c r="A144" s="2" t="s">
        <v>184</v>
      </c>
      <c r="B144" s="1" t="s">
        <v>606</v>
      </c>
      <c r="C144" s="4" t="str">
        <f t="shared" si="2"/>
        <v>| `DB6F` | Strings for matching messages |</v>
      </c>
    </row>
    <row r="145" spans="1:3" x14ac:dyDescent="0.25">
      <c r="A145" s="2" t="s">
        <v>185</v>
      </c>
      <c r="B145" s="1" t="s">
        <v>186</v>
      </c>
      <c r="C145" s="4" t="str">
        <f t="shared" si="2"/>
        <v>| `DD1A` | Scan keyboard and print characters |</v>
      </c>
    </row>
    <row r="146" spans="1:3" x14ac:dyDescent="0.25">
      <c r="A146" s="2" t="s">
        <v>399</v>
      </c>
      <c r="B146" s="1" t="s">
        <v>187</v>
      </c>
      <c r="C146" s="4" t="str">
        <f t="shared" si="2"/>
        <v>| `DD55` | Get X-coordinate CURSOR position |</v>
      </c>
    </row>
    <row r="147" spans="1:3" x14ac:dyDescent="0.25">
      <c r="A147" s="2" t="s">
        <v>188</v>
      </c>
      <c r="B147" s="1" t="s">
        <v>189</v>
      </c>
      <c r="C147" s="4" t="str">
        <f t="shared" si="2"/>
        <v>| `DD60` | Output routine |</v>
      </c>
    </row>
    <row r="148" spans="1:3" x14ac:dyDescent="0.25">
      <c r="A148" s="2" t="s">
        <v>190</v>
      </c>
      <c r="B148" s="1" t="s">
        <v>191</v>
      </c>
      <c r="C148" s="4" t="str">
        <f t="shared" si="2"/>
        <v>| `DD94` | Output to RS232 |</v>
      </c>
    </row>
    <row r="149" spans="1:3" x14ac:dyDescent="0.25">
      <c r="A149" s="2" t="s">
        <v>192</v>
      </c>
      <c r="B149" s="1" t="s">
        <v>505</v>
      </c>
      <c r="C149" s="4" t="str">
        <f t="shared" si="2"/>
        <v>| `DDB4` | Input from RS232 |</v>
      </c>
    </row>
    <row r="150" spans="1:3" x14ac:dyDescent="0.25">
      <c r="A150" s="2" t="s">
        <v>193</v>
      </c>
      <c r="B150" s="1" t="s">
        <v>194</v>
      </c>
      <c r="C150" s="4" t="str">
        <f t="shared" si="2"/>
        <v>| `DDBA` | RS232 frame error |</v>
      </c>
    </row>
    <row r="151" spans="1:3" x14ac:dyDescent="0.25">
      <c r="A151" s="2" t="s">
        <v>195</v>
      </c>
      <c r="B151" s="1" t="s">
        <v>506</v>
      </c>
      <c r="C151" s="4" t="str">
        <f t="shared" si="2"/>
        <v>| `DDD1` | Get character from line, neglect TAB + SPACE |</v>
      </c>
    </row>
    <row r="152" spans="1:3" x14ac:dyDescent="0.25">
      <c r="A152" s="2" t="s">
        <v>400</v>
      </c>
      <c r="B152" s="1" t="s">
        <v>314</v>
      </c>
      <c r="C152" s="4" t="str">
        <f t="shared" si="2"/>
        <v>| `DDE0` | Get character from line |</v>
      </c>
    </row>
    <row r="153" spans="1:3" x14ac:dyDescent="0.25">
      <c r="A153" s="2" t="s">
        <v>401</v>
      </c>
      <c r="B153" s="1" t="s">
        <v>196</v>
      </c>
      <c r="C153" s="4" t="str">
        <f t="shared" si="2"/>
        <v>| `DE02` | Check if upper case character |</v>
      </c>
    </row>
    <row r="154" spans="1:3" x14ac:dyDescent="0.25">
      <c r="A154" s="2" t="s">
        <v>402</v>
      </c>
      <c r="B154" s="1" t="s">
        <v>197</v>
      </c>
      <c r="C154" s="4" t="str">
        <f t="shared" si="2"/>
        <v>| `DE09` | Check if character is number or upper case |</v>
      </c>
    </row>
    <row r="155" spans="1:3" x14ac:dyDescent="0.25">
      <c r="A155" s="2" t="s">
        <v>198</v>
      </c>
      <c r="B155" s="1" t="s">
        <v>199</v>
      </c>
      <c r="C155" s="4" t="str">
        <f t="shared" si="2"/>
        <v>| `DE14` | Compare (HL) and (DE) |</v>
      </c>
    </row>
    <row r="156" spans="1:3" x14ac:dyDescent="0.25">
      <c r="A156" s="2" t="s">
        <v>403</v>
      </c>
      <c r="B156" s="1" t="s">
        <v>200</v>
      </c>
      <c r="C156" s="4" t="str">
        <f t="shared" si="2"/>
        <v>| `DE1A` | Calculate length of block |</v>
      </c>
    </row>
    <row r="157" spans="1:3" x14ac:dyDescent="0.25">
      <c r="A157" s="2" t="s">
        <v>201</v>
      </c>
      <c r="B157" s="1" t="s">
        <v>564</v>
      </c>
      <c r="C157" s="4" t="str">
        <f t="shared" si="2"/>
        <v>| `DE26` | Two complement of 16-bits data |</v>
      </c>
    </row>
    <row r="158" spans="1:3" x14ac:dyDescent="0.25">
      <c r="A158" s="2" t="s">
        <v>507</v>
      </c>
      <c r="B158" s="1" t="s">
        <v>625</v>
      </c>
      <c r="C158" s="4" t="str">
        <f t="shared" si="2"/>
        <v>| `DE30` | Calculate off-set address |</v>
      </c>
    </row>
    <row r="159" spans="1:3" x14ac:dyDescent="0.25">
      <c r="A159" s="2" t="s">
        <v>509</v>
      </c>
      <c r="B159" s="1" t="s">
        <v>508</v>
      </c>
      <c r="C159" s="4" t="str">
        <f t="shared" si="2"/>
        <v>| `DE39` | Calculate address after string |</v>
      </c>
    </row>
    <row r="160" spans="1:3" x14ac:dyDescent="0.25">
      <c r="A160" s="2" t="s">
        <v>202</v>
      </c>
      <c r="B160" s="1" t="s">
        <v>203</v>
      </c>
      <c r="C160" s="4" t="str">
        <f t="shared" si="2"/>
        <v>| `DE41` | Delay routine |</v>
      </c>
    </row>
    <row r="161" spans="1:3" x14ac:dyDescent="0.25">
      <c r="A161" s="2" t="s">
        <v>204</v>
      </c>
      <c r="B161" s="1" t="s">
        <v>510</v>
      </c>
      <c r="C161" s="4" t="str">
        <f t="shared" si="2"/>
        <v>| `DE4F` | Data block transfer |</v>
      </c>
    </row>
    <row r="162" spans="1:3" x14ac:dyDescent="0.25">
      <c r="A162" s="2" t="s">
        <v>205</v>
      </c>
      <c r="B162" s="1" t="s">
        <v>206</v>
      </c>
      <c r="C162" s="4" t="str">
        <f t="shared" si="2"/>
        <v>| `DE7C` | Load bank with identical data |</v>
      </c>
    </row>
    <row r="163" spans="1:3" x14ac:dyDescent="0.25">
      <c r="A163" s="2" t="s">
        <v>404</v>
      </c>
      <c r="B163" s="1" t="s">
        <v>207</v>
      </c>
      <c r="C163" s="4" t="str">
        <f t="shared" si="2"/>
        <v>| `DEB5` | basiccmd NEW |</v>
      </c>
    </row>
    <row r="164" spans="1:3" x14ac:dyDescent="0.25">
      <c r="A164" s="2" t="s">
        <v>405</v>
      </c>
      <c r="B164" s="1" t="s">
        <v>607</v>
      </c>
      <c r="C164" s="4" t="str">
        <f t="shared" si="2"/>
        <v>| `DED5` | basiccmd CONT |</v>
      </c>
    </row>
    <row r="165" spans="1:3" x14ac:dyDescent="0.25">
      <c r="A165" s="2" t="s">
        <v>208</v>
      </c>
      <c r="B165" s="1" t="s">
        <v>209</v>
      </c>
      <c r="C165" s="4" t="str">
        <f t="shared" si="2"/>
        <v>| `DEFE` | basiccmd STEP |</v>
      </c>
    </row>
    <row r="166" spans="1:3" x14ac:dyDescent="0.25">
      <c r="A166" s="2" t="s">
        <v>511</v>
      </c>
      <c r="B166" s="1" t="s">
        <v>210</v>
      </c>
      <c r="C166" s="4" t="str">
        <f t="shared" si="2"/>
        <v>| `DF03` | basiccmd STOP |</v>
      </c>
    </row>
    <row r="167" spans="1:3" x14ac:dyDescent="0.25">
      <c r="A167" s="2" t="s">
        <v>406</v>
      </c>
      <c r="B167" s="1" t="s">
        <v>211</v>
      </c>
      <c r="C167" s="4" t="str">
        <f t="shared" si="2"/>
        <v>| `DF0C` | basiccmd END |</v>
      </c>
    </row>
    <row r="168" spans="1:3" x14ac:dyDescent="0.25">
      <c r="A168" s="2" t="s">
        <v>512</v>
      </c>
      <c r="B168" s="1" t="s">
        <v>213</v>
      </c>
      <c r="C168" s="4" t="str">
        <f t="shared" si="2"/>
        <v>| `DF15` | basiccmd IF |</v>
      </c>
    </row>
    <row r="169" spans="1:3" x14ac:dyDescent="0.25">
      <c r="A169" s="2" t="s">
        <v>212</v>
      </c>
      <c r="B169" s="1" t="s">
        <v>213</v>
      </c>
      <c r="C169" s="4" t="str">
        <f t="shared" si="2"/>
        <v>| `DF20` | basiccmd IF |</v>
      </c>
    </row>
    <row r="170" spans="1:3" x14ac:dyDescent="0.25">
      <c r="A170" s="2" t="s">
        <v>214</v>
      </c>
      <c r="B170" s="1" t="s">
        <v>513</v>
      </c>
      <c r="C170" s="4" t="str">
        <f t="shared" si="2"/>
        <v>| `DF2A` | basiccmd GOSUB |</v>
      </c>
    </row>
    <row r="171" spans="1:3" x14ac:dyDescent="0.25">
      <c r="A171" s="2" t="s">
        <v>215</v>
      </c>
      <c r="B171" s="1" t="s">
        <v>216</v>
      </c>
      <c r="C171" s="4" t="str">
        <f t="shared" si="2"/>
        <v>| `DF4C` | basiccmd RETURN |</v>
      </c>
    </row>
    <row r="172" spans="1:3" x14ac:dyDescent="0.25">
      <c r="A172" s="2" t="s">
        <v>514</v>
      </c>
      <c r="B172" s="1" t="s">
        <v>217</v>
      </c>
      <c r="C172" s="4" t="str">
        <f t="shared" si="2"/>
        <v>| `DF63` | basiccmd GOTO |</v>
      </c>
    </row>
    <row r="173" spans="1:3" x14ac:dyDescent="0.25">
      <c r="A173" s="2" t="s">
        <v>515</v>
      </c>
      <c r="B173" s="1" t="s">
        <v>219</v>
      </c>
      <c r="C173" s="4" t="str">
        <f t="shared" si="2"/>
        <v>| `DF6A` | basiccmd ON |</v>
      </c>
    </row>
    <row r="174" spans="1:3" x14ac:dyDescent="0.25">
      <c r="A174" s="2" t="s">
        <v>218</v>
      </c>
      <c r="B174" s="1" t="s">
        <v>219</v>
      </c>
      <c r="C174" s="4" t="str">
        <f t="shared" si="2"/>
        <v>| `DF71` | basiccmd ON |</v>
      </c>
    </row>
    <row r="175" spans="1:3" x14ac:dyDescent="0.25">
      <c r="A175" s="2" t="s">
        <v>220</v>
      </c>
      <c r="B175" s="1" t="s">
        <v>221</v>
      </c>
      <c r="C175" s="4" t="str">
        <f t="shared" si="2"/>
        <v>| `DF9E` | basiccmd RUN |</v>
      </c>
    </row>
    <row r="176" spans="1:3" x14ac:dyDescent="0.25">
      <c r="A176" s="2" t="s">
        <v>222</v>
      </c>
      <c r="B176" s="1" t="s">
        <v>221</v>
      </c>
      <c r="C176" s="4" t="str">
        <f t="shared" si="2"/>
        <v>| `DFBA` | basiccmd RUN |</v>
      </c>
    </row>
    <row r="177" spans="1:3" x14ac:dyDescent="0.25">
      <c r="A177" s="2" t="s">
        <v>407</v>
      </c>
      <c r="B177" s="1" t="s">
        <v>223</v>
      </c>
      <c r="C177" s="4" t="str">
        <f t="shared" si="2"/>
        <v>| `DFC0` | basiccmd POKE |</v>
      </c>
    </row>
    <row r="178" spans="1:3" x14ac:dyDescent="0.25">
      <c r="A178" s="2" t="s">
        <v>516</v>
      </c>
      <c r="B178" s="1" t="s">
        <v>517</v>
      </c>
      <c r="C178" s="4" t="str">
        <f t="shared" si="2"/>
        <v>| `DFC9` | basiccmd OUT |</v>
      </c>
    </row>
    <row r="179" spans="1:3" x14ac:dyDescent="0.25">
      <c r="A179" s="2" t="s">
        <v>408</v>
      </c>
      <c r="B179" s="1" t="s">
        <v>518</v>
      </c>
      <c r="C179" s="4" t="str">
        <f t="shared" si="2"/>
        <v>| `DFD5` | basiccmd WAIT |</v>
      </c>
    </row>
    <row r="180" spans="1:3" x14ac:dyDescent="0.25">
      <c r="A180" s="2" t="s">
        <v>224</v>
      </c>
      <c r="B180" s="1" t="s">
        <v>225</v>
      </c>
      <c r="C180" s="4" t="str">
        <f t="shared" si="2"/>
        <v>| `DFF7` | basiccmd WAIT mem |</v>
      </c>
    </row>
    <row r="181" spans="1:3" x14ac:dyDescent="0.25">
      <c r="A181" s="2" t="s">
        <v>226</v>
      </c>
      <c r="B181" s="1" t="s">
        <v>227</v>
      </c>
      <c r="C181" s="4" t="str">
        <f t="shared" si="2"/>
        <v>| `E016` | basiccmd WAIT TIME |</v>
      </c>
    </row>
    <row r="182" spans="1:3" x14ac:dyDescent="0.25">
      <c r="A182" s="2" t="s">
        <v>409</v>
      </c>
      <c r="B182" s="1" t="s">
        <v>228</v>
      </c>
      <c r="C182" s="4" t="str">
        <f t="shared" si="2"/>
        <v>| `E02B` | basiccmd FOR |</v>
      </c>
    </row>
    <row r="183" spans="1:3" x14ac:dyDescent="0.25">
      <c r="A183" s="2" t="s">
        <v>410</v>
      </c>
      <c r="B183" s="1" t="s">
        <v>229</v>
      </c>
      <c r="C183" s="4" t="str">
        <f t="shared" si="2"/>
        <v>| `E0C5` | basiccmd NEXT |</v>
      </c>
    </row>
    <row r="184" spans="1:3" x14ac:dyDescent="0.25">
      <c r="A184" s="2" t="s">
        <v>411</v>
      </c>
      <c r="B184" s="1" t="s">
        <v>229</v>
      </c>
      <c r="C184" s="4" t="str">
        <f t="shared" si="2"/>
        <v>| `E0E5` | basiccmd NEXT |</v>
      </c>
    </row>
    <row r="185" spans="1:3" x14ac:dyDescent="0.25">
      <c r="A185" s="2" t="s">
        <v>230</v>
      </c>
      <c r="B185" s="1" t="s">
        <v>519</v>
      </c>
      <c r="C185" s="4" t="str">
        <f t="shared" si="2"/>
        <v>| `E13C` | Save on soft break ?? |</v>
      </c>
    </row>
    <row r="186" spans="1:3" x14ac:dyDescent="0.25">
      <c r="A186" s="2" t="s">
        <v>231</v>
      </c>
      <c r="B186" s="1" t="s">
        <v>232</v>
      </c>
      <c r="C186" s="4" t="str">
        <f t="shared" si="2"/>
        <v>| `E167` | Restore pointers to continue |</v>
      </c>
    </row>
    <row r="187" spans="1:3" x14ac:dyDescent="0.25">
      <c r="A187" s="2" t="s">
        <v>233</v>
      </c>
      <c r="B187" s="1" t="s">
        <v>626</v>
      </c>
      <c r="C187" s="4" t="str">
        <f t="shared" si="2"/>
        <v>| `E18F` | basiccmd DATA - REM |</v>
      </c>
    </row>
    <row r="188" spans="1:3" x14ac:dyDescent="0.25">
      <c r="A188" s="2" t="s">
        <v>234</v>
      </c>
      <c r="B188" s="1" t="s">
        <v>235</v>
      </c>
      <c r="C188" s="4" t="str">
        <f t="shared" si="2"/>
        <v>| `E197` | basiccmd LIST |</v>
      </c>
    </row>
    <row r="189" spans="1:3" x14ac:dyDescent="0.25">
      <c r="A189" s="2" t="s">
        <v>520</v>
      </c>
      <c r="B189" s="1" t="s">
        <v>235</v>
      </c>
      <c r="C189" s="4" t="str">
        <f t="shared" si="2"/>
        <v>| `E1AA` | basiccmd LIST |</v>
      </c>
    </row>
    <row r="190" spans="1:3" x14ac:dyDescent="0.25">
      <c r="A190" s="2" t="s">
        <v>521</v>
      </c>
      <c r="B190" s="1" t="s">
        <v>235</v>
      </c>
      <c r="C190" s="4" t="str">
        <f t="shared" si="2"/>
        <v>| `E1B6` | basiccmd LIST |</v>
      </c>
    </row>
    <row r="191" spans="1:3" x14ac:dyDescent="0.25">
      <c r="A191" s="2" t="s">
        <v>522</v>
      </c>
      <c r="B191" s="1" t="s">
        <v>609</v>
      </c>
      <c r="C191" s="4" t="str">
        <f t="shared" si="2"/>
        <v>| `E1F5` | Run edit command |</v>
      </c>
    </row>
    <row r="192" spans="1:3" x14ac:dyDescent="0.25">
      <c r="A192" s="2" t="s">
        <v>236</v>
      </c>
      <c r="B192" s="1" t="s">
        <v>237</v>
      </c>
      <c r="C192" s="4" t="str">
        <f t="shared" si="2"/>
        <v>| `E253` | List edit |</v>
      </c>
    </row>
    <row r="193" spans="1:3" x14ac:dyDescent="0.25">
      <c r="A193" s="2" t="s">
        <v>523</v>
      </c>
      <c r="B193" s="1" t="s">
        <v>237</v>
      </c>
      <c r="C193" s="4" t="str">
        <f t="shared" si="2"/>
        <v>| `E25C` | List edit |</v>
      </c>
    </row>
    <row r="194" spans="1:3" x14ac:dyDescent="0.25">
      <c r="A194" s="2" t="s">
        <v>238</v>
      </c>
      <c r="B194" s="1" t="s">
        <v>610</v>
      </c>
      <c r="C194" s="4" t="str">
        <f t="shared" ref="C194:C257" si="3">IF(A194&lt;&gt;"",IF(B194&lt;&gt;"","| `"&amp;A194&amp;"` | "&amp;B194&amp;" |","__"&amp;A194&amp;"__"&amp;CHAR(10)),"")</f>
        <v>| `E265` | Initialize EDIT buffer |</v>
      </c>
    </row>
    <row r="195" spans="1:3" x14ac:dyDescent="0.25">
      <c r="A195" s="2" t="s">
        <v>239</v>
      </c>
      <c r="B195" s="1" t="s">
        <v>240</v>
      </c>
      <c r="C195" s="4" t="str">
        <f t="shared" si="3"/>
        <v>| `E2B3` | basiccmd PRINT |</v>
      </c>
    </row>
    <row r="196" spans="1:3" x14ac:dyDescent="0.25">
      <c r="A196" s="2" t="s">
        <v>241</v>
      </c>
      <c r="B196" s="1" t="s">
        <v>524</v>
      </c>
      <c r="C196" s="4" t="str">
        <f t="shared" si="3"/>
        <v>| `E2FC` | basiccmd INPUT |</v>
      </c>
    </row>
    <row r="197" spans="1:3" x14ac:dyDescent="0.25">
      <c r="A197" s="2" t="s">
        <v>242</v>
      </c>
      <c r="B197" s="1" t="s">
        <v>525</v>
      </c>
      <c r="C197" s="4" t="str">
        <f t="shared" si="3"/>
        <v>| `E323` | basiccmd READ |</v>
      </c>
    </row>
    <row r="198" spans="1:3" x14ac:dyDescent="0.25">
      <c r="A198" s="2" t="s">
        <v>243</v>
      </c>
      <c r="B198" s="1" t="s">
        <v>244</v>
      </c>
      <c r="C198" s="4" t="str">
        <f t="shared" si="3"/>
        <v>| `E401` | basiccmd RESTORE |</v>
      </c>
    </row>
    <row r="199" spans="1:3" x14ac:dyDescent="0.25">
      <c r="A199" s="2" t="s">
        <v>245</v>
      </c>
      <c r="B199" s="1" t="s">
        <v>526</v>
      </c>
      <c r="C199" s="4" t="str">
        <f t="shared" si="3"/>
        <v>| `E45A` | basiccmd LET |</v>
      </c>
    </row>
    <row r="200" spans="1:3" x14ac:dyDescent="0.25">
      <c r="A200" s="2" t="s">
        <v>246</v>
      </c>
      <c r="B200" s="1" t="s">
        <v>527</v>
      </c>
      <c r="C200" s="4" t="str">
        <f t="shared" si="3"/>
        <v>| `E4BC` | basiccmd SOUND  |</v>
      </c>
    </row>
    <row r="201" spans="1:3" x14ac:dyDescent="0.25">
      <c r="A201" s="2" t="s">
        <v>412</v>
      </c>
      <c r="B201" s="1" t="s">
        <v>528</v>
      </c>
      <c r="C201" s="4" t="str">
        <f t="shared" si="3"/>
        <v>| `E50C` | basiccmd NOISE  |</v>
      </c>
    </row>
    <row r="202" spans="1:3" x14ac:dyDescent="0.25">
      <c r="A202" s="2" t="s">
        <v>413</v>
      </c>
      <c r="B202" s="1" t="s">
        <v>247</v>
      </c>
      <c r="C202" s="4" t="str">
        <f t="shared" si="3"/>
        <v>| `E570` | basiccmd ENVELOPE |</v>
      </c>
    </row>
    <row r="203" spans="1:3" x14ac:dyDescent="0.25">
      <c r="A203" s="2" t="s">
        <v>414</v>
      </c>
      <c r="B203" s="1" t="s">
        <v>248</v>
      </c>
      <c r="C203" s="4" t="str">
        <f t="shared" si="3"/>
        <v>| `E5B2` | basiccmd CURSOR |</v>
      </c>
    </row>
    <row r="204" spans="1:3" x14ac:dyDescent="0.25">
      <c r="A204" s="2" t="s">
        <v>415</v>
      </c>
      <c r="B204" s="1" t="s">
        <v>249</v>
      </c>
      <c r="C204" s="4" t="str">
        <f t="shared" si="3"/>
        <v>| `E5BB` | basiccmd MODE |</v>
      </c>
    </row>
    <row r="205" spans="1:3" x14ac:dyDescent="0.25">
      <c r="A205" s="2" t="s">
        <v>416</v>
      </c>
      <c r="B205" s="1" t="s">
        <v>250</v>
      </c>
      <c r="C205" s="4" t="str">
        <f t="shared" si="3"/>
        <v>| `E5C1` | basiccmd DOT |</v>
      </c>
    </row>
    <row r="206" spans="1:3" x14ac:dyDescent="0.25">
      <c r="A206" s="2" t="s">
        <v>417</v>
      </c>
      <c r="B206" s="1" t="s">
        <v>251</v>
      </c>
      <c r="C206" s="4" t="str">
        <f t="shared" si="3"/>
        <v>| `E5CE` | basiccmd DRAW |</v>
      </c>
    </row>
    <row r="207" spans="1:3" x14ac:dyDescent="0.25">
      <c r="A207" s="2" t="s">
        <v>418</v>
      </c>
      <c r="B207" s="1" t="s">
        <v>252</v>
      </c>
      <c r="C207" s="4" t="str">
        <f t="shared" si="3"/>
        <v>| `E5D7` | basiccmd FILL |</v>
      </c>
    </row>
    <row r="208" spans="1:3" x14ac:dyDescent="0.25">
      <c r="A208" s="2" t="s">
        <v>253</v>
      </c>
      <c r="B208" s="1" t="s">
        <v>529</v>
      </c>
      <c r="C208" s="4" t="str">
        <f t="shared" si="3"/>
        <v>| `E60E` | basiccmd COLORT  |</v>
      </c>
    </row>
    <row r="209" spans="1:3" x14ac:dyDescent="0.25">
      <c r="A209" s="2" t="s">
        <v>530</v>
      </c>
      <c r="B209" s="1" t="s">
        <v>254</v>
      </c>
      <c r="C209" s="4" t="str">
        <f t="shared" si="3"/>
        <v>| `E615` | basiccmd COLORG |</v>
      </c>
    </row>
    <row r="210" spans="1:3" x14ac:dyDescent="0.25">
      <c r="A210" s="2" t="s">
        <v>531</v>
      </c>
      <c r="B210" s="1" t="s">
        <v>255</v>
      </c>
      <c r="C210" s="4" t="str">
        <f t="shared" si="3"/>
        <v>| `E62F` | basiccmd DIM |</v>
      </c>
    </row>
    <row r="211" spans="1:3" x14ac:dyDescent="0.25">
      <c r="A211" s="2" t="s">
        <v>532</v>
      </c>
      <c r="B211" s="1" t="s">
        <v>611</v>
      </c>
      <c r="C211" s="4" t="str">
        <f t="shared" si="3"/>
        <v>| `E69E` | basiccmd UT |</v>
      </c>
    </row>
    <row r="212" spans="1:3" x14ac:dyDescent="0.25">
      <c r="A212" s="2" t="s">
        <v>321</v>
      </c>
      <c r="B212" s="1" t="s">
        <v>256</v>
      </c>
      <c r="C212" s="4" t="str">
        <f t="shared" si="3"/>
        <v>| `E6A4` | basiccmd CALLM |</v>
      </c>
    </row>
    <row r="213" spans="1:3" x14ac:dyDescent="0.25">
      <c r="A213" s="2" t="s">
        <v>534</v>
      </c>
      <c r="B213" s="1" t="s">
        <v>533</v>
      </c>
      <c r="C213" s="4" t="str">
        <f t="shared" si="3"/>
        <v>| `E6B5` | basiccmd CLEAR |</v>
      </c>
    </row>
    <row r="214" spans="1:3" x14ac:dyDescent="0.25">
      <c r="A214" s="2" t="s">
        <v>257</v>
      </c>
      <c r="B214" s="1" t="s">
        <v>535</v>
      </c>
      <c r="C214" s="4" t="str">
        <f t="shared" si="3"/>
        <v>| `E6CE` | basiccmd TRON  |</v>
      </c>
    </row>
    <row r="215" spans="1:3" x14ac:dyDescent="0.25">
      <c r="A215" s="2" t="s">
        <v>258</v>
      </c>
      <c r="B215" s="1" t="s">
        <v>536</v>
      </c>
      <c r="C215" s="4" t="str">
        <f t="shared" si="3"/>
        <v>| `E6D5` | basiccmd TROFF  |</v>
      </c>
    </row>
    <row r="216" spans="1:3" x14ac:dyDescent="0.25">
      <c r="A216" s="2" t="s">
        <v>537</v>
      </c>
      <c r="B216" s="1" t="s">
        <v>259</v>
      </c>
      <c r="C216" s="4" t="str">
        <f t="shared" si="3"/>
        <v>| `E8EE` | Table of jumps to INT/FPT operator routines |</v>
      </c>
    </row>
    <row r="217" spans="1:3" x14ac:dyDescent="0.25">
      <c r="A217" s="2" t="s">
        <v>260</v>
      </c>
      <c r="B217" s="1" t="s">
        <v>261</v>
      </c>
      <c r="C217" s="4" t="str">
        <f t="shared" si="3"/>
        <v>| `E9D9` | Calculate start address routines |</v>
      </c>
    </row>
    <row r="218" spans="1:3" x14ac:dyDescent="0.25">
      <c r="A218" s="2" t="s">
        <v>419</v>
      </c>
      <c r="B218" s="1" t="s">
        <v>262</v>
      </c>
      <c r="C218" s="4" t="str">
        <f t="shared" si="3"/>
        <v>| `E9F0` | Pointers to start address routines |</v>
      </c>
    </row>
    <row r="219" spans="1:3" x14ac:dyDescent="0.25">
      <c r="A219" s="2" t="s">
        <v>538</v>
      </c>
      <c r="B219" s="1" t="s">
        <v>263</v>
      </c>
      <c r="C219" s="4" t="str">
        <f t="shared" si="3"/>
        <v>| `EB51` | Calculate free RAM space |</v>
      </c>
    </row>
    <row r="220" spans="1:3" x14ac:dyDescent="0.25">
      <c r="A220" s="2" t="s">
        <v>420</v>
      </c>
      <c r="B220" s="1" t="s">
        <v>539</v>
      </c>
      <c r="C220" s="4" t="str">
        <f t="shared" si="3"/>
        <v>| `EBC1` | Paddle operation (?) |</v>
      </c>
    </row>
    <row r="221" spans="1:3" x14ac:dyDescent="0.25">
      <c r="A221" s="2" t="s">
        <v>264</v>
      </c>
      <c r="B221" s="1" t="s">
        <v>540</v>
      </c>
      <c r="C221" s="4" t="str">
        <f t="shared" si="3"/>
        <v>| `ECCC` | Print instruction from token |</v>
      </c>
    </row>
    <row r="222" spans="1:3" x14ac:dyDescent="0.25">
      <c r="A222" s="2" t="s">
        <v>541</v>
      </c>
      <c r="B222" s="1" t="s">
        <v>262</v>
      </c>
      <c r="C222" s="4" t="str">
        <f t="shared" si="3"/>
        <v>| `ECF8` | Pointers to start address routines |</v>
      </c>
    </row>
    <row r="223" spans="1:3" x14ac:dyDescent="0.25">
      <c r="A223" s="2" t="s">
        <v>542</v>
      </c>
      <c r="B223" s="1" t="s">
        <v>265</v>
      </c>
      <c r="C223" s="4" t="str">
        <f t="shared" si="3"/>
        <v>| `EE8D` | Set input direction |</v>
      </c>
    </row>
    <row r="224" spans="1:3" x14ac:dyDescent="0.25">
      <c r="A224" s="2" t="s">
        <v>266</v>
      </c>
      <c r="B224" s="1" t="s">
        <v>181</v>
      </c>
      <c r="C224" s="4" t="str">
        <f t="shared" si="3"/>
        <v>| `EFED` | Print string |</v>
      </c>
    </row>
    <row r="225" spans="1:3" x14ac:dyDescent="0.25">
      <c r="A225" s="2" t="s">
        <v>421</v>
      </c>
      <c r="B225" s="1" t="s">
        <v>482</v>
      </c>
      <c r="C225" s="4" t="str">
        <f t="shared" si="3"/>
        <v>| `EFF5` | Print character |</v>
      </c>
    </row>
    <row r="226" spans="1:3" x14ac:dyDescent="0.25">
      <c r="C226" s="4" t="str">
        <f t="shared" si="3"/>
        <v/>
      </c>
    </row>
    <row r="227" spans="1:3" x14ac:dyDescent="0.25">
      <c r="C227" s="4" t="str">
        <f t="shared" si="3"/>
        <v/>
      </c>
    </row>
    <row r="228" spans="1:3" x14ac:dyDescent="0.25">
      <c r="A228" s="3" t="s">
        <v>1</v>
      </c>
      <c r="B228" s="3"/>
      <c r="C228" s="4" t="str">
        <f t="shared" si="3"/>
        <v xml:space="preserve">__BANK 1:#E000 to #EFFF__
</v>
      </c>
    </row>
    <row r="229" spans="1:3" x14ac:dyDescent="0.25">
      <c r="A229" s="2" t="s">
        <v>422</v>
      </c>
      <c r="B229" s="1" t="s">
        <v>267</v>
      </c>
      <c r="C229" s="4" t="str">
        <f t="shared" si="3"/>
        <v>| `E000` | Entry points |</v>
      </c>
    </row>
    <row r="230" spans="1:3" x14ac:dyDescent="0.25">
      <c r="A230" s="2" t="s">
        <v>423</v>
      </c>
      <c r="B230" s="1" t="s">
        <v>268</v>
      </c>
      <c r="C230" s="4" t="str">
        <f t="shared" si="3"/>
        <v>| `E0FE` | FPT multiplication |</v>
      </c>
    </row>
    <row r="231" spans="1:3" x14ac:dyDescent="0.25">
      <c r="A231" s="2" t="s">
        <v>269</v>
      </c>
      <c r="B231" s="1" t="s">
        <v>270</v>
      </c>
      <c r="C231" s="4" t="str">
        <f t="shared" si="3"/>
        <v>| `E108` | FPT division |</v>
      </c>
    </row>
    <row r="232" spans="1:3" x14ac:dyDescent="0.25">
      <c r="A232" s="2" t="s">
        <v>543</v>
      </c>
      <c r="B232" s="1" t="s">
        <v>544</v>
      </c>
      <c r="C232" s="4" t="str">
        <f t="shared" si="3"/>
        <v>| `E126` | Store registers ABCD in RAM 00D5-00D8 |</v>
      </c>
    </row>
    <row r="233" spans="1:3" x14ac:dyDescent="0.25">
      <c r="A233" s="2" t="s">
        <v>271</v>
      </c>
      <c r="B233" s="1" t="s">
        <v>627</v>
      </c>
      <c r="C233" s="4" t="str">
        <f t="shared" si="3"/>
        <v>| `E133` | Restore registers ABCD from RAM 00D5-00D8 |</v>
      </c>
    </row>
    <row r="234" spans="1:3" x14ac:dyDescent="0.25">
      <c r="A234" s="2" t="s">
        <v>272</v>
      </c>
      <c r="B234" s="1" t="s">
        <v>612</v>
      </c>
      <c r="C234" s="4" t="str">
        <f t="shared" si="3"/>
        <v>| `E16D` | Integer addition |</v>
      </c>
    </row>
    <row r="235" spans="1:3" x14ac:dyDescent="0.25">
      <c r="A235" s="2" t="s">
        <v>273</v>
      </c>
      <c r="B235" s="1" t="s">
        <v>545</v>
      </c>
      <c r="C235" s="4" t="str">
        <f t="shared" si="3"/>
        <v>| `E18D` | Integer subtraction |</v>
      </c>
    </row>
    <row r="236" spans="1:3" x14ac:dyDescent="0.25">
      <c r="A236" s="2" t="s">
        <v>546</v>
      </c>
      <c r="B236" s="1" t="s">
        <v>274</v>
      </c>
      <c r="C236" s="4" t="str">
        <f t="shared" si="3"/>
        <v>| `E1AC` | Integer multiplication |</v>
      </c>
    </row>
    <row r="237" spans="1:3" x14ac:dyDescent="0.25">
      <c r="A237" s="2" t="s">
        <v>275</v>
      </c>
      <c r="B237" s="1" t="s">
        <v>276</v>
      </c>
      <c r="C237" s="4" t="str">
        <f t="shared" si="3"/>
        <v>| `E22B` | Integer division |</v>
      </c>
    </row>
    <row r="238" spans="1:3" x14ac:dyDescent="0.25">
      <c r="A238" s="2" t="s">
        <v>547</v>
      </c>
      <c r="B238" s="1" t="s">
        <v>548</v>
      </c>
      <c r="C238" s="4" t="str">
        <f t="shared" si="3"/>
        <v>| `E3CF` | Store registers BCDE in RAM 00D5-00D8 |</v>
      </c>
    </row>
    <row r="239" spans="1:3" x14ac:dyDescent="0.25">
      <c r="A239" s="2" t="s">
        <v>277</v>
      </c>
      <c r="B239" s="1" t="s">
        <v>278</v>
      </c>
      <c r="C239" s="4" t="str">
        <f t="shared" si="3"/>
        <v>| `E855` | FPT power |</v>
      </c>
    </row>
    <row r="240" spans="1:3" x14ac:dyDescent="0.25">
      <c r="A240" s="2" t="s">
        <v>279</v>
      </c>
      <c r="B240" s="1" t="s">
        <v>549</v>
      </c>
      <c r="C240" s="4" t="str">
        <f t="shared" si="3"/>
        <v>| `EDAA` | FPT addition |</v>
      </c>
    </row>
    <row r="241" spans="1:3" x14ac:dyDescent="0.25">
      <c r="A241" s="2" t="s">
        <v>280</v>
      </c>
      <c r="B241" s="1" t="s">
        <v>281</v>
      </c>
      <c r="C241" s="4" t="str">
        <f t="shared" si="3"/>
        <v>| `EDB4` | FPT subtraction |</v>
      </c>
    </row>
    <row r="242" spans="1:3" x14ac:dyDescent="0.25">
      <c r="C242" s="4" t="str">
        <f t="shared" si="3"/>
        <v/>
      </c>
    </row>
    <row r="243" spans="1:3" x14ac:dyDescent="0.25">
      <c r="C243" s="4" t="str">
        <f t="shared" si="3"/>
        <v/>
      </c>
    </row>
    <row r="244" spans="1:3" x14ac:dyDescent="0.25">
      <c r="A244" s="3" t="s">
        <v>550</v>
      </c>
      <c r="B244" s="3"/>
      <c r="C244" s="4" t="str">
        <f t="shared" si="3"/>
        <v xml:space="preserve">__BANK 2:#E000 to #EFFF__
</v>
      </c>
    </row>
    <row r="245" spans="1:3" x14ac:dyDescent="0.25">
      <c r="A245" s="2" t="s">
        <v>422</v>
      </c>
      <c r="B245" s="1" t="s">
        <v>267</v>
      </c>
      <c r="C245" s="4" t="str">
        <f t="shared" si="3"/>
        <v>| `E000` | Entry points |</v>
      </c>
    </row>
    <row r="246" spans="1:3" x14ac:dyDescent="0.25">
      <c r="A246" s="2" t="s">
        <v>551</v>
      </c>
      <c r="B246" s="1" t="s">
        <v>439</v>
      </c>
      <c r="C246" s="4" t="str">
        <f t="shared" si="3"/>
        <v>| `E030` | Screen parameters MODE 0 |</v>
      </c>
    </row>
    <row r="247" spans="1:3" x14ac:dyDescent="0.25">
      <c r="A247" s="2" t="s">
        <v>282</v>
      </c>
      <c r="B247" s="1" t="s">
        <v>283</v>
      </c>
      <c r="C247" s="4" t="str">
        <f t="shared" si="3"/>
        <v>| `E045` | Screen parameters MODE 1/1A |</v>
      </c>
    </row>
    <row r="248" spans="1:3" x14ac:dyDescent="0.25">
      <c r="A248" s="2" t="s">
        <v>552</v>
      </c>
      <c r="B248" s="1" t="s">
        <v>284</v>
      </c>
      <c r="C248" s="4" t="str">
        <f t="shared" si="3"/>
        <v>| `E05A` | Screen parameters MODE 2/2A |</v>
      </c>
    </row>
    <row r="249" spans="1:3" x14ac:dyDescent="0.25">
      <c r="A249" s="2" t="s">
        <v>424</v>
      </c>
      <c r="B249" s="1" t="s">
        <v>440</v>
      </c>
      <c r="C249" s="4" t="str">
        <f t="shared" si="3"/>
        <v>| `E06F` | Screen parameters MODE 3/3A |</v>
      </c>
    </row>
    <row r="250" spans="1:3" x14ac:dyDescent="0.25">
      <c r="A250" s="2" t="s">
        <v>285</v>
      </c>
      <c r="B250" s="1" t="s">
        <v>441</v>
      </c>
      <c r="C250" s="4" t="str">
        <f t="shared" si="3"/>
        <v>| `E084` | Screen parameters MODE 4/4A |</v>
      </c>
    </row>
    <row r="251" spans="1:3" x14ac:dyDescent="0.25">
      <c r="A251" s="2" t="s">
        <v>286</v>
      </c>
      <c r="B251" s="1" t="s">
        <v>442</v>
      </c>
      <c r="C251" s="4" t="str">
        <f t="shared" si="3"/>
        <v>| `E099` | Screen parameters MODE 5/5A |</v>
      </c>
    </row>
    <row r="252" spans="1:3" x14ac:dyDescent="0.25">
      <c r="A252" s="2" t="s">
        <v>553</v>
      </c>
      <c r="B252" s="1" t="s">
        <v>287</v>
      </c>
      <c r="C252" s="4" t="str">
        <f t="shared" si="3"/>
        <v>| `E0AE` | Screen parameters MODE 4/6A |</v>
      </c>
    </row>
    <row r="253" spans="1:3" x14ac:dyDescent="0.25">
      <c r="A253" s="2" t="s">
        <v>554</v>
      </c>
      <c r="B253" s="1" t="s">
        <v>443</v>
      </c>
      <c r="C253" s="4" t="str">
        <f t="shared" si="3"/>
        <v>| `E0C3` | Initialize screen |</v>
      </c>
    </row>
    <row r="254" spans="1:3" x14ac:dyDescent="0.25">
      <c r="A254" s="2" t="s">
        <v>288</v>
      </c>
      <c r="B254" s="1" t="s">
        <v>289</v>
      </c>
      <c r="C254" s="4" t="str">
        <f t="shared" si="3"/>
        <v>| `E102` | Output one character |</v>
      </c>
    </row>
    <row r="255" spans="1:3" x14ac:dyDescent="0.25">
      <c r="A255" s="2" t="s">
        <v>555</v>
      </c>
      <c r="B255" s="1" t="s">
        <v>556</v>
      </c>
      <c r="C255" s="4" t="str">
        <f t="shared" si="3"/>
        <v>| `E13D` | Output carriage return |</v>
      </c>
    </row>
    <row r="256" spans="1:3" x14ac:dyDescent="0.25">
      <c r="A256" s="2" t="s">
        <v>290</v>
      </c>
      <c r="B256" s="1" t="s">
        <v>291</v>
      </c>
      <c r="C256" s="4" t="str">
        <f t="shared" si="3"/>
        <v>| `E159` | Output form feed |</v>
      </c>
    </row>
    <row r="257" spans="1:3" x14ac:dyDescent="0.25">
      <c r="A257" s="2" t="s">
        <v>292</v>
      </c>
      <c r="B257" s="1" t="s">
        <v>293</v>
      </c>
      <c r="C257" s="4" t="str">
        <f t="shared" si="3"/>
        <v>| `E166` | Output backspace |</v>
      </c>
    </row>
    <row r="258" spans="1:3" x14ac:dyDescent="0.25">
      <c r="A258" s="2" t="s">
        <v>294</v>
      </c>
      <c r="B258" s="1" t="s">
        <v>295</v>
      </c>
      <c r="C258" s="4" t="str">
        <f t="shared" ref="C258:C321" si="4">IF(A258&lt;&gt;"",IF(B258&lt;&gt;"","| `"&amp;A258&amp;"` | "&amp;B258&amp;" |","__"&amp;A258&amp;"__"&amp;CHAR(10)),"")</f>
        <v>| `E1A9` | When end of line reached |</v>
      </c>
    </row>
    <row r="259" spans="1:3" x14ac:dyDescent="0.25">
      <c r="A259" s="2" t="s">
        <v>296</v>
      </c>
      <c r="B259" s="1" t="s">
        <v>297</v>
      </c>
      <c r="C259" s="4" t="str">
        <f t="shared" si="4"/>
        <v>| `E1CB` | Scrolling |</v>
      </c>
    </row>
    <row r="260" spans="1:3" x14ac:dyDescent="0.25">
      <c r="A260" s="2" t="s">
        <v>298</v>
      </c>
      <c r="B260" s="1" t="s">
        <v>613</v>
      </c>
      <c r="C260" s="4" t="str">
        <f t="shared" si="4"/>
        <v>| `E1FD` | Initialize screen character area |</v>
      </c>
    </row>
    <row r="261" spans="1:3" x14ac:dyDescent="0.25">
      <c r="A261" s="2" t="s">
        <v>299</v>
      </c>
      <c r="B261" s="1" t="s">
        <v>300</v>
      </c>
      <c r="C261" s="4" t="str">
        <f t="shared" si="4"/>
        <v>| `E21C` | Change to character MODE |</v>
      </c>
    </row>
    <row r="262" spans="1:3" x14ac:dyDescent="0.25">
      <c r="A262" s="2" t="s">
        <v>301</v>
      </c>
      <c r="B262" s="1" t="s">
        <v>614</v>
      </c>
      <c r="C262" s="4" t="str">
        <f t="shared" si="4"/>
        <v>| `E237` | Set text colors |</v>
      </c>
    </row>
    <row r="263" spans="1:3" x14ac:dyDescent="0.25">
      <c r="A263" s="2" t="s">
        <v>302</v>
      </c>
      <c r="B263" s="1" t="s">
        <v>615</v>
      </c>
      <c r="C263" s="4" t="str">
        <f t="shared" si="4"/>
        <v>| `E254` | Set color parameters |</v>
      </c>
    </row>
    <row r="264" spans="1:3" x14ac:dyDescent="0.25">
      <c r="A264" s="2" t="s">
        <v>303</v>
      </c>
      <c r="B264" s="1" t="s">
        <v>616</v>
      </c>
      <c r="C264" s="4" t="str">
        <f t="shared" si="4"/>
        <v>| `E267` | Load colors in header/trailer area |</v>
      </c>
    </row>
    <row r="265" spans="1:3" x14ac:dyDescent="0.25">
      <c r="A265" s="2" t="s">
        <v>304</v>
      </c>
      <c r="B265" s="1" t="s">
        <v>557</v>
      </c>
      <c r="C265" s="4" t="str">
        <f t="shared" si="4"/>
        <v>| `E279` | Set cursor position |</v>
      </c>
    </row>
    <row r="266" spans="1:3" x14ac:dyDescent="0.25">
      <c r="A266" s="2" t="s">
        <v>305</v>
      </c>
      <c r="B266" s="1" t="s">
        <v>306</v>
      </c>
      <c r="C266" s="4" t="str">
        <f t="shared" si="4"/>
        <v>| `E2CC` | Ask cursor position and size character screen |</v>
      </c>
    </row>
    <row r="267" spans="1:3" x14ac:dyDescent="0.25">
      <c r="A267" s="2" t="s">
        <v>307</v>
      </c>
      <c r="B267" s="1" t="s">
        <v>308</v>
      </c>
      <c r="C267" s="4" t="str">
        <f t="shared" si="4"/>
        <v>| `E316` | Set cursor mode |</v>
      </c>
    </row>
    <row r="268" spans="1:3" x14ac:dyDescent="0.25">
      <c r="A268" s="2" t="s">
        <v>309</v>
      </c>
      <c r="B268" s="1" t="s">
        <v>310</v>
      </c>
      <c r="C268" s="4" t="str">
        <f t="shared" si="4"/>
        <v>| `E330` | Update cursor pointers |</v>
      </c>
    </row>
    <row r="269" spans="1:3" x14ac:dyDescent="0.25">
      <c r="A269" s="2" t="s">
        <v>311</v>
      </c>
      <c r="B269" s="1" t="s">
        <v>558</v>
      </c>
      <c r="C269" s="4" t="str">
        <f t="shared" si="4"/>
        <v>| `E344` | Flash cursor  |</v>
      </c>
    </row>
    <row r="270" spans="1:3" x14ac:dyDescent="0.25">
      <c r="A270" s="2" t="s">
        <v>559</v>
      </c>
      <c r="B270" s="1" t="s">
        <v>312</v>
      </c>
      <c r="C270" s="4" t="str">
        <f t="shared" si="4"/>
        <v>| `E36B` | Load screen location pointed at by cursor |</v>
      </c>
    </row>
    <row r="271" spans="1:3" x14ac:dyDescent="0.25">
      <c r="A271" s="2" t="s">
        <v>313</v>
      </c>
      <c r="B271" s="1" t="s">
        <v>314</v>
      </c>
      <c r="C271" s="4" t="str">
        <f t="shared" si="4"/>
        <v>| `E38B` | Get character from line |</v>
      </c>
    </row>
    <row r="272" spans="1:3" x14ac:dyDescent="0.25">
      <c r="A272" s="2" t="s">
        <v>560</v>
      </c>
      <c r="B272" s="1" t="s">
        <v>315</v>
      </c>
      <c r="C272" s="4" t="str">
        <f t="shared" si="4"/>
        <v>| `E3D9` | Change MODE |</v>
      </c>
    </row>
    <row r="273" spans="1:3" x14ac:dyDescent="0.25">
      <c r="A273" s="2" t="s">
        <v>316</v>
      </c>
      <c r="B273" s="1" t="s">
        <v>317</v>
      </c>
      <c r="C273" s="4" t="str">
        <f t="shared" si="4"/>
        <v>| `E407` | Set up screen RAM area |</v>
      </c>
    </row>
    <row r="274" spans="1:3" x14ac:dyDescent="0.25">
      <c r="A274" s="2" t="s">
        <v>425</v>
      </c>
      <c r="B274" s="1" t="s">
        <v>318</v>
      </c>
      <c r="C274" s="4" t="str">
        <f t="shared" si="4"/>
        <v>| `E545` | Load pointers with screen parameters |</v>
      </c>
    </row>
    <row r="275" spans="1:3" x14ac:dyDescent="0.25">
      <c r="A275" s="2" t="s">
        <v>426</v>
      </c>
      <c r="B275" s="1" t="s">
        <v>319</v>
      </c>
      <c r="C275" s="4" t="str">
        <f t="shared" si="4"/>
        <v>| `E59A` | Start addresses tables screen parameters |</v>
      </c>
    </row>
    <row r="276" spans="1:3" x14ac:dyDescent="0.25">
      <c r="A276" s="2" t="s">
        <v>561</v>
      </c>
      <c r="B276" s="1" t="s">
        <v>617</v>
      </c>
      <c r="C276" s="4" t="str">
        <f t="shared" si="4"/>
        <v>| `E5A6` | Initialize memory management routine |</v>
      </c>
    </row>
    <row r="277" spans="1:3" x14ac:dyDescent="0.25">
      <c r="A277" s="2" t="s">
        <v>427</v>
      </c>
      <c r="B277" s="1" t="s">
        <v>618</v>
      </c>
      <c r="C277" s="4" t="str">
        <f t="shared" si="4"/>
        <v>| `E5FC` | Initialize header |</v>
      </c>
    </row>
    <row r="278" spans="1:3" x14ac:dyDescent="0.25">
      <c r="A278" s="2" t="s">
        <v>562</v>
      </c>
      <c r="B278" s="1" t="s">
        <v>320</v>
      </c>
      <c r="C278" s="4" t="str">
        <f t="shared" si="4"/>
        <v>| `E687` | Place cursor on beginning of line |</v>
      </c>
    </row>
    <row r="279" spans="1:3" x14ac:dyDescent="0.25">
      <c r="A279" s="2" t="s">
        <v>321</v>
      </c>
      <c r="B279" s="1" t="s">
        <v>619</v>
      </c>
      <c r="C279" s="4" t="str">
        <f t="shared" si="4"/>
        <v>| `E6A4` | Set graphics colors |</v>
      </c>
    </row>
    <row r="280" spans="1:3" x14ac:dyDescent="0.25">
      <c r="A280" s="2" t="s">
        <v>563</v>
      </c>
      <c r="B280" s="1" t="s">
        <v>628</v>
      </c>
      <c r="C280" s="4" t="str">
        <f t="shared" si="4"/>
        <v>| `E6F2` | (HL) = (HL) - (DE) |</v>
      </c>
    </row>
    <row r="281" spans="1:3" x14ac:dyDescent="0.25">
      <c r="A281" s="2" t="s">
        <v>322</v>
      </c>
      <c r="B281" s="1" t="s">
        <v>629</v>
      </c>
      <c r="C281" s="4" t="str">
        <f t="shared" si="4"/>
        <v>| `E6FB` | Compare DE - HL |</v>
      </c>
    </row>
    <row r="282" spans="1:3" x14ac:dyDescent="0.25">
      <c r="A282" s="2" t="s">
        <v>428</v>
      </c>
      <c r="B282" s="1" t="s">
        <v>323</v>
      </c>
      <c r="C282" s="4" t="str">
        <f t="shared" si="4"/>
        <v>| `E701` | Add offset to address |</v>
      </c>
    </row>
    <row r="283" spans="1:3" x14ac:dyDescent="0.25">
      <c r="A283" s="2" t="s">
        <v>324</v>
      </c>
      <c r="B283" s="1" t="s">
        <v>564</v>
      </c>
      <c r="C283" s="4" t="str">
        <f t="shared" si="4"/>
        <v>| `E706` | Two complement of 16-bits data |</v>
      </c>
    </row>
    <row r="284" spans="1:3" x14ac:dyDescent="0.25">
      <c r="A284" s="2" t="s">
        <v>325</v>
      </c>
      <c r="B284" s="1" t="s">
        <v>326</v>
      </c>
      <c r="C284" s="4" t="str">
        <f t="shared" si="4"/>
        <v>| `E710` | Draw a DOT on screen |</v>
      </c>
    </row>
    <row r="285" spans="1:3" x14ac:dyDescent="0.25">
      <c r="A285" s="2" t="s">
        <v>327</v>
      </c>
      <c r="B285" s="1" t="s">
        <v>328</v>
      </c>
      <c r="C285" s="4" t="str">
        <f t="shared" si="4"/>
        <v>| `E71B` | Draw a line on the screen |</v>
      </c>
    </row>
    <row r="286" spans="1:3" x14ac:dyDescent="0.25">
      <c r="A286" s="2" t="s">
        <v>329</v>
      </c>
      <c r="B286" s="1" t="s">
        <v>565</v>
      </c>
      <c r="C286" s="4" t="str">
        <f t="shared" si="4"/>
        <v>| `E818` | Fill a rectangular area on the screen |</v>
      </c>
    </row>
    <row r="287" spans="1:3" x14ac:dyDescent="0.25">
      <c r="A287" s="2" t="s">
        <v>330</v>
      </c>
      <c r="B287" s="1" t="s">
        <v>620</v>
      </c>
      <c r="C287" s="4" t="str">
        <f t="shared" si="4"/>
        <v>| `E884` | Ask color of point and size of graphics screen |</v>
      </c>
    </row>
    <row r="288" spans="1:3" x14ac:dyDescent="0.25">
      <c r="A288" s="2" t="s">
        <v>566</v>
      </c>
      <c r="B288" s="1" t="s">
        <v>331</v>
      </c>
      <c r="C288" s="4" t="str">
        <f t="shared" si="4"/>
        <v>| `EB46` | Calculate number of bytes on extended lines |</v>
      </c>
    </row>
    <row r="289" spans="1:3" x14ac:dyDescent="0.25">
      <c r="A289" s="2" t="s">
        <v>332</v>
      </c>
      <c r="B289" s="1" t="s">
        <v>621</v>
      </c>
      <c r="C289" s="4" t="str">
        <f t="shared" si="4"/>
        <v>| `EBF4` | Initialize editor |</v>
      </c>
    </row>
    <row r="290" spans="1:3" x14ac:dyDescent="0.25">
      <c r="A290" s="2" t="s">
        <v>429</v>
      </c>
      <c r="B290" s="1" t="s">
        <v>333</v>
      </c>
      <c r="C290" s="4" t="str">
        <f t="shared" si="4"/>
        <v>| `EC1E` | Obey edit |</v>
      </c>
    </row>
    <row r="291" spans="1:3" x14ac:dyDescent="0.25">
      <c r="A291" s="2" t="s">
        <v>334</v>
      </c>
      <c r="B291" s="1" t="s">
        <v>335</v>
      </c>
      <c r="C291" s="4" t="str">
        <f t="shared" si="4"/>
        <v>| `EC4B` | Window up |</v>
      </c>
    </row>
    <row r="292" spans="1:3" x14ac:dyDescent="0.25">
      <c r="A292" s="2" t="s">
        <v>567</v>
      </c>
      <c r="B292" s="1" t="s">
        <v>336</v>
      </c>
      <c r="C292" s="4" t="str">
        <f t="shared" si="4"/>
        <v>| `ECB3` | Window down |</v>
      </c>
    </row>
    <row r="293" spans="1:3" x14ac:dyDescent="0.25">
      <c r="A293" s="2" t="s">
        <v>541</v>
      </c>
      <c r="B293" s="1" t="s">
        <v>337</v>
      </c>
      <c r="C293" s="4" t="str">
        <f t="shared" si="4"/>
        <v>| `ECF8` | Window right |</v>
      </c>
    </row>
    <row r="294" spans="1:3" x14ac:dyDescent="0.25">
      <c r="A294" s="2" t="s">
        <v>430</v>
      </c>
      <c r="B294" s="1" t="s">
        <v>338</v>
      </c>
      <c r="C294" s="4" t="str">
        <f t="shared" si="4"/>
        <v>| `ED50` | Window left |</v>
      </c>
    </row>
    <row r="295" spans="1:3" x14ac:dyDescent="0.25">
      <c r="A295" s="2" t="s">
        <v>339</v>
      </c>
      <c r="B295" s="1" t="s">
        <v>340</v>
      </c>
      <c r="C295" s="4" t="str">
        <f t="shared" si="4"/>
        <v>| `ED88` | Cursor up |</v>
      </c>
    </row>
    <row r="296" spans="1:3" x14ac:dyDescent="0.25">
      <c r="A296" s="2" t="s">
        <v>341</v>
      </c>
      <c r="B296" s="1" t="s">
        <v>342</v>
      </c>
      <c r="C296" s="4" t="str">
        <f t="shared" si="4"/>
        <v>| `EDAB` | Cursor down |</v>
      </c>
    </row>
    <row r="297" spans="1:3" x14ac:dyDescent="0.25">
      <c r="A297" s="2" t="s">
        <v>343</v>
      </c>
      <c r="B297" s="1" t="s">
        <v>344</v>
      </c>
      <c r="C297" s="4" t="str">
        <f t="shared" si="4"/>
        <v>| `EDD2` | Cursor left |</v>
      </c>
    </row>
    <row r="298" spans="1:3" x14ac:dyDescent="0.25">
      <c r="A298" s="2" t="s">
        <v>568</v>
      </c>
      <c r="B298" s="1" t="s">
        <v>345</v>
      </c>
      <c r="C298" s="4" t="str">
        <f t="shared" si="4"/>
        <v>| `EDF6` | Cursor right |</v>
      </c>
    </row>
    <row r="299" spans="1:3" x14ac:dyDescent="0.25">
      <c r="A299" s="2" t="s">
        <v>346</v>
      </c>
      <c r="B299" s="1" t="s">
        <v>347</v>
      </c>
      <c r="C299" s="4" t="str">
        <f t="shared" si="4"/>
        <v>| `EF4B` | Insert character in buffer |</v>
      </c>
    </row>
    <row r="300" spans="1:3" x14ac:dyDescent="0.25">
      <c r="A300" s="2" t="s">
        <v>348</v>
      </c>
      <c r="B300" s="1" t="s">
        <v>349</v>
      </c>
      <c r="C300" s="4" t="str">
        <f t="shared" si="4"/>
        <v>| `EFCC` | Delete character in buffer |</v>
      </c>
    </row>
    <row r="301" spans="1:3" x14ac:dyDescent="0.25">
      <c r="C301" s="4" t="str">
        <f t="shared" si="4"/>
        <v/>
      </c>
    </row>
    <row r="302" spans="1:3" x14ac:dyDescent="0.25">
      <c r="C302" s="4" t="str">
        <f t="shared" si="4"/>
        <v/>
      </c>
    </row>
    <row r="303" spans="1:3" x14ac:dyDescent="0.25">
      <c r="A303" s="3" t="s">
        <v>2</v>
      </c>
      <c r="B303" s="3"/>
      <c r="C303" s="4" t="str">
        <f t="shared" si="4"/>
        <v xml:space="preserve">__BANK 3:#E000 to #EFFF__
</v>
      </c>
    </row>
    <row r="304" spans="1:3" x14ac:dyDescent="0.25">
      <c r="A304" s="2" t="s">
        <v>422</v>
      </c>
      <c r="B304" s="1" t="s">
        <v>267</v>
      </c>
      <c r="C304" s="4" t="str">
        <f t="shared" si="4"/>
        <v>| `E000` | Entry points |</v>
      </c>
    </row>
    <row r="305" spans="1:3" x14ac:dyDescent="0.25">
      <c r="A305" s="2" t="s">
        <v>569</v>
      </c>
      <c r="B305" s="1" t="s">
        <v>570</v>
      </c>
      <c r="C305" s="4" t="str">
        <f t="shared" si="4"/>
        <v>| `E018` | Update input pointer |</v>
      </c>
    </row>
    <row r="306" spans="1:3" x14ac:dyDescent="0.25">
      <c r="A306" s="2" t="s">
        <v>350</v>
      </c>
      <c r="B306" s="1" t="s">
        <v>351</v>
      </c>
      <c r="C306" s="4" t="str">
        <f t="shared" si="4"/>
        <v>| `E024` | Encode inputs without line number |</v>
      </c>
    </row>
    <row r="307" spans="1:3" x14ac:dyDescent="0.25">
      <c r="A307" s="2" t="s">
        <v>431</v>
      </c>
      <c r="B307" s="1" t="s">
        <v>571</v>
      </c>
      <c r="C307" s="4" t="str">
        <f t="shared" si="4"/>
        <v>| `E04F` | Check if character after basiccmd is ':' or car. ret. |</v>
      </c>
    </row>
    <row r="308" spans="1:3" x14ac:dyDescent="0.25">
      <c r="A308" s="2" t="s">
        <v>432</v>
      </c>
      <c r="B308" s="1" t="s">
        <v>352</v>
      </c>
      <c r="C308" s="4" t="str">
        <f t="shared" si="4"/>
        <v>| `E09A` | Get address encoding instruction and go to it |</v>
      </c>
    </row>
    <row r="309" spans="1:3" x14ac:dyDescent="0.25">
      <c r="A309" s="2" t="s">
        <v>572</v>
      </c>
      <c r="B309" s="1" t="s">
        <v>353</v>
      </c>
      <c r="C309" s="4" t="str">
        <f t="shared" si="4"/>
        <v>| `E2E6` | Get char. from line, check if an upper case char. |</v>
      </c>
    </row>
    <row r="310" spans="1:3" x14ac:dyDescent="0.25">
      <c r="A310" s="2" t="s">
        <v>354</v>
      </c>
      <c r="B310" s="1" t="s">
        <v>355</v>
      </c>
      <c r="C310" s="4" t="str">
        <f t="shared" si="4"/>
        <v>| `E2F1` | Strings variable types |</v>
      </c>
    </row>
    <row r="311" spans="1:3" x14ac:dyDescent="0.25">
      <c r="A311" s="2" t="s">
        <v>573</v>
      </c>
      <c r="B311" s="1" t="s">
        <v>356</v>
      </c>
      <c r="C311" s="4" t="str">
        <f t="shared" si="4"/>
        <v>| `E81F` | Set D depending on contents of A |</v>
      </c>
    </row>
    <row r="312" spans="1:3" x14ac:dyDescent="0.25">
      <c r="A312" s="2" t="s">
        <v>574</v>
      </c>
      <c r="B312" s="1" t="s">
        <v>357</v>
      </c>
      <c r="C312" s="4" t="str">
        <f t="shared" si="4"/>
        <v>| `E859` | Check statement terminator |</v>
      </c>
    </row>
    <row r="313" spans="1:3" x14ac:dyDescent="0.25">
      <c r="A313" s="2" t="s">
        <v>433</v>
      </c>
      <c r="B313" s="1" t="s">
        <v>358</v>
      </c>
      <c r="C313" s="4" t="str">
        <f t="shared" si="4"/>
        <v>| `E8C5` | ASCII table upper case |</v>
      </c>
    </row>
    <row r="314" spans="1:3" x14ac:dyDescent="0.25">
      <c r="A314" s="2" t="s">
        <v>575</v>
      </c>
      <c r="B314" s="1" t="s">
        <v>359</v>
      </c>
      <c r="C314" s="4" t="str">
        <f t="shared" si="4"/>
        <v>| `E8FD` | ASCII table lower case |</v>
      </c>
    </row>
    <row r="315" spans="1:3" x14ac:dyDescent="0.25">
      <c r="A315" s="2" t="s">
        <v>360</v>
      </c>
      <c r="B315" s="1" t="s">
        <v>361</v>
      </c>
      <c r="C315" s="4" t="str">
        <f t="shared" si="4"/>
        <v>| `E935` | Get inputs from keyboard or RS232 |</v>
      </c>
    </row>
    <row r="316" spans="1:3" x14ac:dyDescent="0.25">
      <c r="A316" s="2" t="s">
        <v>576</v>
      </c>
      <c r="B316" s="1" t="s">
        <v>362</v>
      </c>
      <c r="C316" s="4" t="str">
        <f t="shared" si="4"/>
        <v>| `E93F` | Load ASCII value for key pressed in buffer |</v>
      </c>
    </row>
    <row r="317" spans="1:3" x14ac:dyDescent="0.25">
      <c r="A317" s="2" t="s">
        <v>434</v>
      </c>
      <c r="B317" s="1" t="s">
        <v>363</v>
      </c>
      <c r="C317" s="4" t="str">
        <f t="shared" si="4"/>
        <v>| `EA00` | Start UTILITY |</v>
      </c>
    </row>
    <row r="318" spans="1:3" x14ac:dyDescent="0.25">
      <c r="A318" s="2" t="s">
        <v>435</v>
      </c>
      <c r="B318" s="1" t="s">
        <v>622</v>
      </c>
      <c r="C318" s="4" t="str">
        <f t="shared" si="4"/>
        <v>| `EA0D` | Initialize UTILITY |</v>
      </c>
    </row>
    <row r="319" spans="1:3" x14ac:dyDescent="0.25">
      <c r="A319" s="2" t="s">
        <v>577</v>
      </c>
      <c r="B319" s="1" t="s">
        <v>364</v>
      </c>
      <c r="C319" s="4" t="str">
        <f t="shared" si="4"/>
        <v>| `EA62` | Error |</v>
      </c>
    </row>
    <row r="320" spans="1:3" x14ac:dyDescent="0.25">
      <c r="A320" s="2" t="s">
        <v>365</v>
      </c>
      <c r="B320" s="1" t="s">
        <v>366</v>
      </c>
      <c r="C320" s="4" t="str">
        <f t="shared" si="4"/>
        <v>| `EA74` | Entry from BASIC |</v>
      </c>
    </row>
    <row r="321" spans="1:3" x14ac:dyDescent="0.25">
      <c r="A321" s="2" t="s">
        <v>367</v>
      </c>
      <c r="B321" s="1" t="s">
        <v>623</v>
      </c>
      <c r="C321" s="4" t="str">
        <f t="shared" si="4"/>
        <v>| `EA7D` | Initialization parameters  |</v>
      </c>
    </row>
    <row r="322" spans="1:3" x14ac:dyDescent="0.25">
      <c r="A322" s="2" t="s">
        <v>578</v>
      </c>
      <c r="B322" s="1" t="s">
        <v>368</v>
      </c>
      <c r="C322" s="4" t="str">
        <f t="shared" ref="C322:C336" si="5">IF(A322&lt;&gt;"",IF(B322&lt;&gt;"","| `"&amp;A322&amp;"` | "&amp;B322&amp;" |","__"&amp;A322&amp;"__"&amp;CHAR(10)),"")</f>
        <v>| `EA8E` | Table with UTILITY commands |</v>
      </c>
    </row>
    <row r="323" spans="1:3" x14ac:dyDescent="0.25">
      <c r="A323" s="2" t="s">
        <v>579</v>
      </c>
      <c r="B323" s="1" t="s">
        <v>630</v>
      </c>
      <c r="C323" s="4" t="str">
        <f t="shared" si="5"/>
        <v>| `EAB3` | D - Display  |</v>
      </c>
    </row>
    <row r="324" spans="1:3" x14ac:dyDescent="0.25">
      <c r="A324" s="2" t="s">
        <v>369</v>
      </c>
      <c r="B324" s="1" t="s">
        <v>580</v>
      </c>
      <c r="C324" s="4" t="str">
        <f t="shared" si="5"/>
        <v>| `EADB` | Handle inputs after a UT command  |</v>
      </c>
    </row>
    <row r="325" spans="1:3" x14ac:dyDescent="0.25">
      <c r="A325" s="2" t="s">
        <v>370</v>
      </c>
      <c r="B325" s="1" t="s">
        <v>581</v>
      </c>
      <c r="C325" s="4" t="str">
        <f t="shared" si="5"/>
        <v>| `EB15` | Convert ASCII-character to HEX-value  |</v>
      </c>
    </row>
    <row r="326" spans="1:3" x14ac:dyDescent="0.25">
      <c r="A326" s="2" t="s">
        <v>583</v>
      </c>
      <c r="B326" s="1" t="s">
        <v>582</v>
      </c>
      <c r="C326" s="4" t="str">
        <f t="shared" si="5"/>
        <v>| `EB26` | L - Look |</v>
      </c>
    </row>
    <row r="327" spans="1:3" x14ac:dyDescent="0.25">
      <c r="A327" s="2" t="s">
        <v>436</v>
      </c>
      <c r="B327" s="1" t="s">
        <v>584</v>
      </c>
      <c r="C327" s="4" t="str">
        <f t="shared" si="5"/>
        <v>| `EB41` | Set look windows, start look  |</v>
      </c>
    </row>
    <row r="328" spans="1:3" x14ac:dyDescent="0.25">
      <c r="A328" s="2" t="s">
        <v>585</v>
      </c>
      <c r="B328" s="1" t="s">
        <v>371</v>
      </c>
      <c r="C328" s="4" t="str">
        <f t="shared" si="5"/>
        <v>| `EB56` | Go/Look check for carriage return |</v>
      </c>
    </row>
    <row r="329" spans="1:3" x14ac:dyDescent="0.25">
      <c r="A329" s="2" t="s">
        <v>437</v>
      </c>
      <c r="B329" s="1" t="s">
        <v>586</v>
      </c>
      <c r="C329" s="4" t="str">
        <f t="shared" si="5"/>
        <v>| `EB5D` | Restart 0 (RST 0) |</v>
      </c>
    </row>
    <row r="330" spans="1:3" x14ac:dyDescent="0.25">
      <c r="A330" s="2" t="s">
        <v>587</v>
      </c>
      <c r="B330" s="1" t="s">
        <v>372</v>
      </c>
      <c r="C330" s="4" t="str">
        <f t="shared" si="5"/>
        <v>| `EC45` | Compare DE with HL |</v>
      </c>
    </row>
    <row r="331" spans="1:3" x14ac:dyDescent="0.25">
      <c r="A331" s="2" t="s">
        <v>588</v>
      </c>
      <c r="B331" s="1" t="s">
        <v>373</v>
      </c>
      <c r="C331" s="4" t="str">
        <f t="shared" si="5"/>
        <v>| `EC63` | Restore CPU registers |</v>
      </c>
    </row>
    <row r="332" spans="1:3" x14ac:dyDescent="0.25">
      <c r="A332" s="2" t="s">
        <v>374</v>
      </c>
      <c r="B332" s="1" t="s">
        <v>589</v>
      </c>
      <c r="C332" s="4" t="str">
        <f t="shared" si="5"/>
        <v>| `EC7C` | Calculate DE - HL |</v>
      </c>
    </row>
    <row r="333" spans="1:3" x14ac:dyDescent="0.25">
      <c r="A333" s="2" t="s">
        <v>375</v>
      </c>
      <c r="B333" s="1" t="s">
        <v>590</v>
      </c>
      <c r="C333" s="4" t="str">
        <f t="shared" si="5"/>
        <v>| `EC83` | M - Move |</v>
      </c>
    </row>
    <row r="334" spans="1:3" x14ac:dyDescent="0.25">
      <c r="A334" s="2" t="s">
        <v>376</v>
      </c>
      <c r="B334" s="1" t="s">
        <v>591</v>
      </c>
      <c r="C334" s="4" t="str">
        <f t="shared" si="5"/>
        <v>| `ECBA` | Z - Reset |</v>
      </c>
    </row>
    <row r="335" spans="1:3" x14ac:dyDescent="0.25">
      <c r="A335" s="2" t="s">
        <v>438</v>
      </c>
      <c r="B335" s="1" t="s">
        <v>377</v>
      </c>
      <c r="C335" s="4" t="str">
        <f t="shared" si="5"/>
        <v>| `ED01` | Print space |</v>
      </c>
    </row>
    <row r="336" spans="1:3" x14ac:dyDescent="0.25">
      <c r="A336" s="2" t="s">
        <v>592</v>
      </c>
      <c r="B336" s="1" t="s">
        <v>593</v>
      </c>
      <c r="C336" s="4" t="str">
        <f t="shared" si="5"/>
        <v>| `ED06` | Scan keyboard, print character |</v>
      </c>
    </row>
  </sheetData>
  <mergeCells count="5">
    <mergeCell ref="A1:B1"/>
    <mergeCell ref="A3:B3"/>
    <mergeCell ref="A228:B228"/>
    <mergeCell ref="A244:B244"/>
    <mergeCell ref="A303:B303"/>
  </mergeCells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 Index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Croce, Enrico, Vodafone Italy</dc:creator>
  <cp:lastModifiedBy>enrico</cp:lastModifiedBy>
  <dcterms:created xsi:type="dcterms:W3CDTF">2021-05-12T08:55:55Z</dcterms:created>
  <dcterms:modified xsi:type="dcterms:W3CDTF">2021-05-13T20:19:10Z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2021-05-12T18:30:08Z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88ef56ef-b7b3-482e-8eb0-0000f5191343</vt:lpwstr>
  </property>
  <property fmtid="{D5CDD505-2E9C-101B-9397-08002B2CF9AE}" pid="8" name="MSIP_Label_0359f705-2ba0-454b-9cfc-6ce5bcaac040_ContentBits">
    <vt:lpwstr>2</vt:lpwstr>
  </property>
</Properties>
</file>