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on\Desktop\Eiron\Programs\Alpha\Portfolio Projects\RMS\"/>
    </mc:Choice>
  </mc:AlternateContent>
  <xr:revisionPtr revIDLastSave="0" documentId="13_ncr:1_{5B4BB7E6-4479-46BE-8928-88A909C691B4}" xr6:coauthVersionLast="47" xr6:coauthVersionMax="47" xr10:uidLastSave="{00000000-0000-0000-0000-000000000000}"/>
  <bookViews>
    <workbookView xWindow="-120" yWindow="-120" windowWidth="29040" windowHeight="15720" xr2:uid="{96F892C6-D121-40C7-8507-FDA146064E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D5" i="1"/>
  <c r="H101" i="1"/>
  <c r="G101" i="1"/>
  <c r="D101" i="1"/>
  <c r="C101" i="1"/>
  <c r="B101" i="1" s="1"/>
  <c r="H100" i="1"/>
  <c r="G100" i="1"/>
  <c r="D100" i="1"/>
  <c r="C100" i="1"/>
  <c r="B100" i="1" s="1"/>
  <c r="H99" i="1"/>
  <c r="G99" i="1"/>
  <c r="D99" i="1"/>
  <c r="C99" i="1"/>
  <c r="B99" i="1" s="1"/>
  <c r="H98" i="1"/>
  <c r="G98" i="1"/>
  <c r="D98" i="1"/>
  <c r="C98" i="1"/>
  <c r="B98" i="1" s="1"/>
  <c r="H97" i="1"/>
  <c r="G97" i="1"/>
  <c r="D97" i="1"/>
  <c r="C97" i="1"/>
  <c r="B97" i="1" s="1"/>
  <c r="H96" i="1"/>
  <c r="G96" i="1"/>
  <c r="D96" i="1"/>
  <c r="C96" i="1"/>
  <c r="B96" i="1" s="1"/>
  <c r="H95" i="1"/>
  <c r="G95" i="1"/>
  <c r="D95" i="1"/>
  <c r="C95" i="1"/>
  <c r="B95" i="1" s="1"/>
  <c r="H94" i="1"/>
  <c r="G94" i="1"/>
  <c r="D94" i="1"/>
  <c r="C94" i="1"/>
  <c r="B94" i="1" s="1"/>
  <c r="H93" i="1"/>
  <c r="G93" i="1"/>
  <c r="D93" i="1"/>
  <c r="C93" i="1"/>
  <c r="B93" i="1" s="1"/>
  <c r="H92" i="1"/>
  <c r="G92" i="1"/>
  <c r="D92" i="1"/>
  <c r="C92" i="1"/>
  <c r="B92" i="1" s="1"/>
  <c r="H91" i="1"/>
  <c r="G91" i="1"/>
  <c r="D91" i="1"/>
  <c r="C91" i="1"/>
  <c r="B91" i="1" s="1"/>
  <c r="H90" i="1"/>
  <c r="G90" i="1"/>
  <c r="D90" i="1"/>
  <c r="C90" i="1"/>
  <c r="B90" i="1" s="1"/>
  <c r="H89" i="1"/>
  <c r="G89" i="1"/>
  <c r="D89" i="1"/>
  <c r="C89" i="1"/>
  <c r="B89" i="1" s="1"/>
  <c r="H88" i="1"/>
  <c r="G88" i="1"/>
  <c r="D88" i="1"/>
  <c r="C88" i="1"/>
  <c r="B88" i="1" s="1"/>
  <c r="H87" i="1"/>
  <c r="G87" i="1"/>
  <c r="D87" i="1"/>
  <c r="C87" i="1"/>
  <c r="B87" i="1" s="1"/>
  <c r="H86" i="1"/>
  <c r="G86" i="1"/>
  <c r="D86" i="1"/>
  <c r="C86" i="1"/>
  <c r="B86" i="1" s="1"/>
  <c r="H85" i="1"/>
  <c r="G85" i="1"/>
  <c r="D85" i="1"/>
  <c r="C85" i="1"/>
  <c r="B85" i="1" s="1"/>
  <c r="H84" i="1"/>
  <c r="G84" i="1"/>
  <c r="D84" i="1"/>
  <c r="C84" i="1"/>
  <c r="B84" i="1" s="1"/>
  <c r="H83" i="1"/>
  <c r="G83" i="1"/>
  <c r="D83" i="1"/>
  <c r="C83" i="1"/>
  <c r="B83" i="1" s="1"/>
  <c r="H82" i="1"/>
  <c r="G82" i="1"/>
  <c r="D82" i="1"/>
  <c r="C82" i="1"/>
  <c r="B82" i="1" s="1"/>
  <c r="H81" i="1"/>
  <c r="G81" i="1"/>
  <c r="D81" i="1"/>
  <c r="C81" i="1"/>
  <c r="B81" i="1" s="1"/>
  <c r="H80" i="1"/>
  <c r="G80" i="1"/>
  <c r="D80" i="1"/>
  <c r="C80" i="1"/>
  <c r="B80" i="1" s="1"/>
  <c r="H79" i="1"/>
  <c r="G79" i="1"/>
  <c r="D79" i="1"/>
  <c r="C79" i="1"/>
  <c r="B79" i="1" s="1"/>
  <c r="H78" i="1"/>
  <c r="G78" i="1"/>
  <c r="D78" i="1"/>
  <c r="C78" i="1"/>
  <c r="B78" i="1" s="1"/>
  <c r="H77" i="1"/>
  <c r="G77" i="1"/>
  <c r="D77" i="1"/>
  <c r="C77" i="1"/>
  <c r="B77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  <c r="C3" i="1"/>
  <c r="B3" i="1" s="1"/>
  <c r="G3" i="1"/>
  <c r="H3" i="1"/>
  <c r="C4" i="1"/>
  <c r="B4" i="1" s="1"/>
  <c r="G4" i="1"/>
  <c r="H4" i="1"/>
  <c r="C5" i="1"/>
  <c r="B5" i="1" s="1"/>
  <c r="G5" i="1"/>
  <c r="H5" i="1"/>
  <c r="C6" i="1"/>
  <c r="B6" i="1" s="1"/>
  <c r="G6" i="1"/>
  <c r="H6" i="1"/>
  <c r="C7" i="1"/>
  <c r="B7" i="1" s="1"/>
  <c r="G7" i="1"/>
  <c r="H7" i="1"/>
  <c r="C8" i="1"/>
  <c r="B8" i="1" s="1"/>
  <c r="G8" i="1"/>
  <c r="H8" i="1"/>
  <c r="C9" i="1"/>
  <c r="B9" i="1" s="1"/>
  <c r="G9" i="1"/>
  <c r="H9" i="1"/>
  <c r="C10" i="1"/>
  <c r="B10" i="1" s="1"/>
  <c r="G10" i="1"/>
  <c r="H10" i="1"/>
  <c r="C11" i="1"/>
  <c r="B11" i="1" s="1"/>
  <c r="G11" i="1"/>
  <c r="H11" i="1"/>
  <c r="C12" i="1"/>
  <c r="B12" i="1" s="1"/>
  <c r="G12" i="1"/>
  <c r="H12" i="1"/>
  <c r="C13" i="1"/>
  <c r="B13" i="1" s="1"/>
  <c r="G13" i="1"/>
  <c r="H13" i="1"/>
  <c r="C14" i="1"/>
  <c r="B14" i="1" s="1"/>
  <c r="G14" i="1"/>
  <c r="H14" i="1"/>
  <c r="C15" i="1"/>
  <c r="B15" i="1" s="1"/>
  <c r="G15" i="1"/>
  <c r="H15" i="1"/>
  <c r="C16" i="1"/>
  <c r="B16" i="1" s="1"/>
  <c r="G16" i="1"/>
  <c r="H16" i="1"/>
  <c r="C17" i="1"/>
  <c r="B17" i="1" s="1"/>
  <c r="G17" i="1"/>
  <c r="H17" i="1"/>
  <c r="C18" i="1"/>
  <c r="B18" i="1" s="1"/>
  <c r="G18" i="1"/>
  <c r="H18" i="1"/>
  <c r="C19" i="1"/>
  <c r="B19" i="1" s="1"/>
  <c r="G19" i="1"/>
  <c r="H19" i="1"/>
  <c r="C20" i="1"/>
  <c r="B20" i="1" s="1"/>
  <c r="G20" i="1"/>
  <c r="H20" i="1"/>
  <c r="C21" i="1"/>
  <c r="B21" i="1" s="1"/>
  <c r="G21" i="1"/>
  <c r="H21" i="1"/>
  <c r="C22" i="1"/>
  <c r="B22" i="1" s="1"/>
  <c r="G22" i="1"/>
  <c r="H22" i="1"/>
  <c r="C23" i="1"/>
  <c r="B23" i="1" s="1"/>
  <c r="G23" i="1"/>
  <c r="H23" i="1"/>
  <c r="C24" i="1"/>
  <c r="B24" i="1" s="1"/>
  <c r="G24" i="1"/>
  <c r="H24" i="1"/>
  <c r="C25" i="1"/>
  <c r="B25" i="1" s="1"/>
  <c r="G25" i="1"/>
  <c r="H25" i="1"/>
  <c r="C26" i="1"/>
  <c r="B26" i="1" s="1"/>
  <c r="G26" i="1"/>
  <c r="H26" i="1"/>
  <c r="C27" i="1"/>
  <c r="B27" i="1" s="1"/>
  <c r="G27" i="1"/>
  <c r="H27" i="1"/>
  <c r="C28" i="1"/>
  <c r="B28" i="1" s="1"/>
  <c r="G28" i="1"/>
  <c r="H28" i="1"/>
  <c r="C29" i="1"/>
  <c r="B29" i="1" s="1"/>
  <c r="G29" i="1"/>
  <c r="H29" i="1"/>
  <c r="C30" i="1"/>
  <c r="B30" i="1" s="1"/>
  <c r="G30" i="1"/>
  <c r="H30" i="1"/>
  <c r="C31" i="1"/>
  <c r="B31" i="1" s="1"/>
  <c r="G31" i="1"/>
  <c r="H31" i="1"/>
  <c r="C32" i="1"/>
  <c r="B32" i="1" s="1"/>
  <c r="G32" i="1"/>
  <c r="H32" i="1"/>
  <c r="C33" i="1"/>
  <c r="B33" i="1" s="1"/>
  <c r="G33" i="1"/>
  <c r="H33" i="1"/>
  <c r="C34" i="1"/>
  <c r="B34" i="1" s="1"/>
  <c r="G34" i="1"/>
  <c r="H34" i="1"/>
  <c r="C35" i="1"/>
  <c r="B35" i="1" s="1"/>
  <c r="G35" i="1"/>
  <c r="H35" i="1"/>
  <c r="C36" i="1"/>
  <c r="B36" i="1" s="1"/>
  <c r="G36" i="1"/>
  <c r="H36" i="1"/>
  <c r="C37" i="1"/>
  <c r="B37" i="1" s="1"/>
  <c r="G37" i="1"/>
  <c r="H37" i="1"/>
  <c r="C38" i="1"/>
  <c r="B38" i="1" s="1"/>
  <c r="G38" i="1"/>
  <c r="H38" i="1"/>
  <c r="C39" i="1"/>
  <c r="B39" i="1" s="1"/>
  <c r="G39" i="1"/>
  <c r="H39" i="1"/>
  <c r="C40" i="1"/>
  <c r="B40" i="1" s="1"/>
  <c r="G40" i="1"/>
  <c r="H40" i="1"/>
  <c r="C41" i="1"/>
  <c r="B41" i="1" s="1"/>
  <c r="G41" i="1"/>
  <c r="H41" i="1"/>
  <c r="C42" i="1"/>
  <c r="B42" i="1" s="1"/>
  <c r="G42" i="1"/>
  <c r="H42" i="1"/>
  <c r="C43" i="1"/>
  <c r="B43" i="1" s="1"/>
  <c r="G43" i="1"/>
  <c r="H43" i="1"/>
  <c r="C44" i="1"/>
  <c r="B44" i="1" s="1"/>
  <c r="G44" i="1"/>
  <c r="H44" i="1"/>
  <c r="C45" i="1"/>
  <c r="B45" i="1" s="1"/>
  <c r="G45" i="1"/>
  <c r="H45" i="1"/>
  <c r="C46" i="1"/>
  <c r="B46" i="1" s="1"/>
  <c r="G46" i="1"/>
  <c r="H46" i="1"/>
  <c r="C47" i="1"/>
  <c r="B47" i="1" s="1"/>
  <c r="G47" i="1"/>
  <c r="H47" i="1"/>
  <c r="C48" i="1"/>
  <c r="B48" i="1" s="1"/>
  <c r="G48" i="1"/>
  <c r="H48" i="1"/>
  <c r="C49" i="1"/>
  <c r="B49" i="1" s="1"/>
  <c r="G49" i="1"/>
  <c r="H49" i="1"/>
  <c r="C50" i="1"/>
  <c r="B50" i="1" s="1"/>
  <c r="G50" i="1"/>
  <c r="H50" i="1"/>
  <c r="C51" i="1"/>
  <c r="B51" i="1" s="1"/>
  <c r="G51" i="1"/>
  <c r="H51" i="1"/>
  <c r="C52" i="1"/>
  <c r="B52" i="1" s="1"/>
  <c r="G52" i="1"/>
  <c r="H52" i="1"/>
  <c r="C53" i="1"/>
  <c r="B53" i="1" s="1"/>
  <c r="G53" i="1"/>
  <c r="H53" i="1"/>
  <c r="C54" i="1"/>
  <c r="B54" i="1" s="1"/>
  <c r="G54" i="1"/>
  <c r="H54" i="1"/>
  <c r="C55" i="1"/>
  <c r="B55" i="1" s="1"/>
  <c r="G55" i="1"/>
  <c r="H55" i="1"/>
  <c r="C56" i="1"/>
  <c r="B56" i="1" s="1"/>
  <c r="G56" i="1"/>
  <c r="H56" i="1"/>
  <c r="C57" i="1"/>
  <c r="B57" i="1" s="1"/>
  <c r="G57" i="1"/>
  <c r="H57" i="1"/>
  <c r="C58" i="1"/>
  <c r="B58" i="1" s="1"/>
  <c r="G58" i="1"/>
  <c r="H58" i="1"/>
  <c r="C59" i="1"/>
  <c r="B59" i="1" s="1"/>
  <c r="G59" i="1"/>
  <c r="H59" i="1"/>
  <c r="C60" i="1"/>
  <c r="B60" i="1" s="1"/>
  <c r="G60" i="1"/>
  <c r="H60" i="1"/>
  <c r="C61" i="1"/>
  <c r="B61" i="1" s="1"/>
  <c r="G61" i="1"/>
  <c r="H61" i="1"/>
  <c r="C62" i="1"/>
  <c r="B62" i="1" s="1"/>
  <c r="G62" i="1"/>
  <c r="H62" i="1"/>
  <c r="C63" i="1"/>
  <c r="B63" i="1" s="1"/>
  <c r="G63" i="1"/>
  <c r="H63" i="1"/>
  <c r="C64" i="1"/>
  <c r="B64" i="1" s="1"/>
  <c r="G64" i="1"/>
  <c r="H64" i="1"/>
  <c r="C65" i="1"/>
  <c r="B65" i="1" s="1"/>
  <c r="G65" i="1"/>
  <c r="H65" i="1"/>
  <c r="C66" i="1"/>
  <c r="B66" i="1" s="1"/>
  <c r="G66" i="1"/>
  <c r="H66" i="1"/>
  <c r="C67" i="1"/>
  <c r="B67" i="1" s="1"/>
  <c r="G67" i="1"/>
  <c r="H67" i="1"/>
  <c r="C68" i="1"/>
  <c r="B68" i="1" s="1"/>
  <c r="G68" i="1"/>
  <c r="H68" i="1"/>
  <c r="C69" i="1"/>
  <c r="B69" i="1" s="1"/>
  <c r="G69" i="1"/>
  <c r="H69" i="1"/>
  <c r="C70" i="1"/>
  <c r="B70" i="1" s="1"/>
  <c r="G70" i="1"/>
  <c r="H70" i="1"/>
  <c r="C71" i="1"/>
  <c r="B71" i="1" s="1"/>
  <c r="G71" i="1"/>
  <c r="H71" i="1"/>
  <c r="C72" i="1"/>
  <c r="B72" i="1" s="1"/>
  <c r="G72" i="1"/>
  <c r="H72" i="1"/>
  <c r="C73" i="1"/>
  <c r="B73" i="1" s="1"/>
  <c r="G73" i="1"/>
  <c r="H73" i="1"/>
  <c r="C74" i="1"/>
  <c r="B74" i="1" s="1"/>
  <c r="G74" i="1"/>
  <c r="H74" i="1"/>
  <c r="C75" i="1"/>
  <c r="B75" i="1" s="1"/>
  <c r="G75" i="1"/>
  <c r="H75" i="1"/>
  <c r="C76" i="1"/>
  <c r="B76" i="1" s="1"/>
  <c r="G76" i="1"/>
  <c r="H76" i="1"/>
  <c r="H2" i="1"/>
  <c r="C2" i="1"/>
  <c r="B2" i="1" s="1"/>
  <c r="G2" i="1"/>
</calcChain>
</file>

<file path=xl/sharedStrings.xml><?xml version="1.0" encoding="utf-8"?>
<sst xmlns="http://schemas.openxmlformats.org/spreadsheetml/2006/main" count="27" uniqueCount="24">
  <si>
    <t>id</t>
  </si>
  <si>
    <t>report_title</t>
  </si>
  <si>
    <t>event_type</t>
  </si>
  <si>
    <t>details</t>
  </si>
  <si>
    <t>event_date</t>
  </si>
  <si>
    <t>user_id</t>
  </si>
  <si>
    <t>status</t>
  </si>
  <si>
    <t>Pending</t>
  </si>
  <si>
    <t>Submitted</t>
  </si>
  <si>
    <t>Due</t>
  </si>
  <si>
    <t>Deration</t>
  </si>
  <si>
    <t>Synchronization</t>
  </si>
  <si>
    <t>Force Outage</t>
  </si>
  <si>
    <t>Maintenance Derating</t>
  </si>
  <si>
    <t>Planned Outage</t>
  </si>
  <si>
    <t>Quos nisi fugit ratione corporis consequuntur unde fugiat quisquam ipsam itaque soluta nulla, quis esse tempore nostrum iste, voluptatem, cumque commodi placeat?</t>
  </si>
  <si>
    <t>Consequatur vero sed odio necessitatibus impedit distinctio totam nihil officia blanditiis provident. In, dolores? Illo eligendi dignissimos iure alias. Vel, aliquam illum!</t>
  </si>
  <si>
    <t>Boluptate error qui iusto eos tempora nesciunt animi labore placeat et. Ipsum, ad nemo modi nam obcaecati excepturi sunt sapiente debitis.</t>
  </si>
  <si>
    <t>Itaque quod delectus mollitia cupiditate laboriosam sunt consectetur similique eos molestias fuga repellendus totam, fugiat, laudantium praesentium possimus quasi, rem magni nesciunt.</t>
  </si>
  <si>
    <t>Quas nemo eius ipsum nihil aperiam aut non laboriosam impedit! Explicabo quo numquam sequi? Incidunt, rerum.</t>
  </si>
  <si>
    <t>Laborum consequatur alias, quaerat mollitia facere odit ullam excepturi porro incidunt aperiam, voluptatum veniam totam illum neque ipsa hic! Suscipit!</t>
  </si>
  <si>
    <t>Autem quas eum blanditiis harum a ea eveniet voluptatum nobis modi sequi, maiores at provident facilis officia dolores! Corrupti!</t>
  </si>
  <si>
    <t>Perferendis harum libero quasi doloribus dolorem. Nostrum corrupti illum earum, expedita totam sapiente vitae nihil dolores officia!</t>
  </si>
  <si>
    <t>event_time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</si>
</sst>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8D23-D54F-4378-AA70-37AC57620904}">
  <dimension ref="A1:N101"/>
  <sheetViews>
    <sheetView tabSelected="1" topLeftCell="A95" zoomScaleNormal="100" workbookViewId="0">
      <selection activeCell="F98" sqref="F98"/>
    </sheetView>
  </sheetViews>
  <sheetFormatPr defaultRowHeight="15" x14ac:dyDescent="0.25"/>
  <cols>
    <col min="2" max="2" width="27.5703125" bestFit="1" customWidth="1"/>
    <col min="3" max="3" width="20.85546875" bestFit="1" customWidth="1"/>
    <col min="4" max="4" width="32.85546875" bestFit="1" customWidth="1"/>
    <col min="5" max="5" width="20.28515625" bestFit="1" customWidth="1"/>
    <col min="6" max="6" width="20.28515625" customWidth="1"/>
    <col min="8" max="8" width="10.28515625" bestFit="1" customWidth="1"/>
    <col min="12" max="12" width="20.85546875" bestFit="1" customWidth="1"/>
    <col min="13" max="13" width="7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L1" s="2" t="s">
        <v>1</v>
      </c>
      <c r="M1" s="2" t="s">
        <v>3</v>
      </c>
      <c r="N1" s="2" t="s">
        <v>6</v>
      </c>
    </row>
    <row r="2" spans="1:14" ht="60" x14ac:dyDescent="0.25">
      <c r="A2">
        <v>1</v>
      </c>
      <c r="B2" t="str">
        <f ca="1">CONCATENATE("Event Report ",C2)</f>
        <v>Event Report Synchronization</v>
      </c>
      <c r="C2" t="str">
        <f ca="1">INDEX($L$2:$L$6, RANDBETWEEN(1,5))</f>
        <v>Synchronization</v>
      </c>
      <c r="D2" s="1" t="str">
        <f ca="1">INDEX($M$2:$M$9, RANDBETWEEN(1,8))</f>
        <v>Boluptate error qui iusto eos tempora nesciunt animi labore placeat et. Ipsum, ad nemo modi nam obcaecati excepturi sunt sapiente debitis.</v>
      </c>
      <c r="E2" s="4">
        <f ca="1">DATE(2024, RANDBETWEEN(1,12), RANDBETWEEN(1,25))</f>
        <v>45525</v>
      </c>
      <c r="F2" s="3">
        <f ca="1">TIME(RANDBETWEEN(1,24), RANDBETWEEN(1,60),0)</f>
        <v>0.31597222222222221</v>
      </c>
      <c r="G2">
        <f ca="1">RANDBETWEEN(2,3)</f>
        <v>3</v>
      </c>
      <c r="H2" t="str">
        <f ca="1">INDEX($N$2:$N$4, RANDBETWEEN(1,3))</f>
        <v>Due</v>
      </c>
      <c r="L2" t="s">
        <v>10</v>
      </c>
      <c r="M2" s="1" t="s">
        <v>15</v>
      </c>
      <c r="N2" t="s">
        <v>7</v>
      </c>
    </row>
    <row r="3" spans="1:14" ht="75" x14ac:dyDescent="0.25">
      <c r="A3">
        <v>2</v>
      </c>
      <c r="B3" t="str">
        <f t="shared" ref="B3:B66" ca="1" si="0">CONCATENATE("Event Report ",C3)</f>
        <v>Event Report Deration</v>
      </c>
      <c r="C3" t="str">
        <f t="shared" ref="C3:C66" ca="1" si="1">INDEX($L$2:$L$6, RANDBETWEEN(1,5))</f>
        <v>Deration</v>
      </c>
      <c r="D3" s="1" t="str">
        <f t="shared" ref="D3:D66" ca="1" si="2">INDEX($M$2:$M$9, RANDBETWEEN(1,8))</f>
        <v>Quos nisi fugit ratione corporis consequuntur unde fugiat quisquam ipsam itaque soluta nulla, quis esse tempore nostrum iste, voluptatem, cumque commodi placeat?</v>
      </c>
      <c r="E3" s="4">
        <f t="shared" ref="E3:E66" ca="1" si="3">DATE(2024, RANDBETWEEN(1,12), RANDBETWEEN(1,25))</f>
        <v>45302</v>
      </c>
      <c r="F3" s="3">
        <f t="shared" ref="F3:F66" ca="1" si="4">TIME(RANDBETWEEN(1,24), RANDBETWEEN(1,60),0)</f>
        <v>0.36388888888888887</v>
      </c>
      <c r="G3">
        <f t="shared" ref="G3:G66" ca="1" si="5">RANDBETWEEN(2,3)</f>
        <v>2</v>
      </c>
      <c r="H3" t="str">
        <f t="shared" ref="H3:H66" ca="1" si="6">INDEX($N$2:$N$4, RANDBETWEEN(1,3))</f>
        <v>Submitted</v>
      </c>
      <c r="L3" t="s">
        <v>11</v>
      </c>
      <c r="M3" s="1" t="s">
        <v>16</v>
      </c>
      <c r="N3" t="s">
        <v>8</v>
      </c>
    </row>
    <row r="4" spans="1:14" ht="60" x14ac:dyDescent="0.25">
      <c r="A4">
        <v>3</v>
      </c>
      <c r="B4" t="str">
        <f t="shared" ca="1" si="0"/>
        <v>Event Report Force Outage</v>
      </c>
      <c r="C4" t="str">
        <f t="shared" ca="1" si="1"/>
        <v>Force Outage</v>
      </c>
      <c r="D4" s="1" t="str">
        <f t="shared" ca="1" si="2"/>
        <v>Quas nemo eius ipsum nihil aperiam aut non laboriosam impedit! Explicabo quo numquam sequi? Incidunt, rerum.</v>
      </c>
      <c r="E4" s="4">
        <f t="shared" ca="1" si="3"/>
        <v>45515</v>
      </c>
      <c r="F4" s="3">
        <f t="shared" ca="1" si="4"/>
        <v>0.19999999999999998</v>
      </c>
      <c r="G4">
        <f t="shared" ca="1" si="5"/>
        <v>2</v>
      </c>
      <c r="H4" t="str">
        <f t="shared" ca="1" si="6"/>
        <v>Due</v>
      </c>
      <c r="L4" t="s">
        <v>12</v>
      </c>
      <c r="M4" s="1" t="s">
        <v>17</v>
      </c>
      <c r="N4" t="s">
        <v>9</v>
      </c>
    </row>
    <row r="5" spans="1:14" ht="75" x14ac:dyDescent="0.25">
      <c r="A5">
        <v>4</v>
      </c>
      <c r="B5" t="str">
        <f t="shared" ca="1" si="0"/>
        <v>Event Report Force Outage</v>
      </c>
      <c r="C5" t="str">
        <f t="shared" ca="1" si="1"/>
        <v>Force Outage</v>
      </c>
      <c r="D5" s="1" t="str">
        <f ca="1">INDEX($M$2:$M$9, RANDBETWEEN(1,8))</f>
        <v>Boluptate error qui iusto eos tempora nesciunt animi labore placeat et. Ipsum, ad nemo modi nam obcaecati excepturi sunt sapiente debitis.</v>
      </c>
      <c r="E5" s="4">
        <f t="shared" ca="1" si="3"/>
        <v>45463</v>
      </c>
      <c r="F5" s="3">
        <f t="shared" ca="1" si="4"/>
        <v>0.42222222222222222</v>
      </c>
      <c r="G5">
        <f t="shared" ca="1" si="5"/>
        <v>2</v>
      </c>
      <c r="H5" t="str">
        <f t="shared" ca="1" si="6"/>
        <v>Pending</v>
      </c>
      <c r="L5" t="s">
        <v>13</v>
      </c>
      <c r="M5" s="1" t="s">
        <v>18</v>
      </c>
    </row>
    <row r="6" spans="1:14" ht="90" x14ac:dyDescent="0.25">
      <c r="A6">
        <v>5</v>
      </c>
      <c r="B6" t="str">
        <f t="shared" ca="1" si="0"/>
        <v>Event Report Maintenance Derating</v>
      </c>
      <c r="C6" t="str">
        <f t="shared" ca="1" si="1"/>
        <v>Maintenance Derating</v>
      </c>
      <c r="D6" s="1" t="str">
        <f t="shared" ca="1" si="2"/>
        <v>Boluptate error qui iusto eos tempora nesciunt animi labore placeat et. Ipsum, ad nemo modi nam obcaecati excepturi sunt sapiente debitis.</v>
      </c>
      <c r="E6" s="4">
        <f t="shared" ca="1" si="3"/>
        <v>45528</v>
      </c>
      <c r="F6" s="3">
        <f t="shared" ca="1" si="4"/>
        <v>0.46388888888888885</v>
      </c>
      <c r="G6">
        <f t="shared" ca="1" si="5"/>
        <v>3</v>
      </c>
      <c r="H6" t="str">
        <f t="shared" ca="1" si="6"/>
        <v>Due</v>
      </c>
      <c r="L6" t="s">
        <v>14</v>
      </c>
      <c r="M6" s="1" t="s">
        <v>19</v>
      </c>
    </row>
    <row r="7" spans="1:14" ht="75" x14ac:dyDescent="0.25">
      <c r="A7">
        <v>6</v>
      </c>
      <c r="B7" t="str">
        <f t="shared" ca="1" si="0"/>
        <v>Event Report Planned Outage</v>
      </c>
      <c r="C7" t="str">
        <f t="shared" ca="1" si="1"/>
        <v>Planned Outage</v>
      </c>
      <c r="D7" s="1" t="str">
        <f t="shared" ca="1" si="2"/>
        <v>Perferendis harum libero quasi doloribus dolorem. Nostrum corrupti illum earum, expedita totam sapiente vitae nihil dolores officia!</v>
      </c>
      <c r="E7" s="4">
        <f t="shared" ca="1" si="3"/>
        <v>45298</v>
      </c>
      <c r="F7" s="3">
        <f t="shared" ca="1" si="4"/>
        <v>0.6777777777777777</v>
      </c>
      <c r="G7">
        <f t="shared" ca="1" si="5"/>
        <v>3</v>
      </c>
      <c r="H7" t="str">
        <f t="shared" ca="1" si="6"/>
        <v>Due</v>
      </c>
      <c r="M7" s="1" t="s">
        <v>20</v>
      </c>
    </row>
    <row r="8" spans="1:14" ht="75" x14ac:dyDescent="0.25">
      <c r="A8">
        <v>7</v>
      </c>
      <c r="B8" t="str">
        <f t="shared" ca="1" si="0"/>
        <v>Event Report Force Outage</v>
      </c>
      <c r="C8" t="str">
        <f t="shared" ca="1" si="1"/>
        <v>Force Outage</v>
      </c>
      <c r="D8" s="1" t="str">
        <f t="shared" ca="1" si="2"/>
        <v>Autem quas eum blanditiis harum a ea eveniet voluptatum nobis modi sequi, maiores at provident facilis officia dolores! Corrupti!</v>
      </c>
      <c r="E8" s="4">
        <f t="shared" ca="1" si="3"/>
        <v>45509</v>
      </c>
      <c r="F8" s="3">
        <f t="shared" ca="1" si="4"/>
        <v>0.92638888888888893</v>
      </c>
      <c r="G8">
        <f t="shared" ca="1" si="5"/>
        <v>3</v>
      </c>
      <c r="H8" t="str">
        <f t="shared" ca="1" si="6"/>
        <v>Pending</v>
      </c>
      <c r="M8" s="1" t="s">
        <v>21</v>
      </c>
    </row>
    <row r="9" spans="1:14" ht="60" x14ac:dyDescent="0.25">
      <c r="A9">
        <v>8</v>
      </c>
      <c r="B9" t="str">
        <f t="shared" ca="1" si="0"/>
        <v>Event Report Force Outage</v>
      </c>
      <c r="C9" t="str">
        <f t="shared" ca="1" si="1"/>
        <v>Force Outage</v>
      </c>
      <c r="D9" s="1" t="str">
        <f t="shared" ca="1" si="2"/>
        <v>Quos nisi fugit ratione corporis consequuntur unde fugiat quisquam ipsam itaque soluta nulla, quis esse tempore nostrum iste, voluptatem, cumque commodi placeat?</v>
      </c>
      <c r="E9" s="4">
        <f t="shared" ca="1" si="3"/>
        <v>45490</v>
      </c>
      <c r="F9" s="3">
        <f t="shared" ca="1" si="4"/>
        <v>0.15833333333333333</v>
      </c>
      <c r="G9">
        <f t="shared" ca="1" si="5"/>
        <v>3</v>
      </c>
      <c r="H9" t="str">
        <f t="shared" ca="1" si="6"/>
        <v>Pending</v>
      </c>
      <c r="M9" s="1" t="s">
        <v>22</v>
      </c>
    </row>
    <row r="10" spans="1:14" ht="90" x14ac:dyDescent="0.25">
      <c r="A10">
        <v>9</v>
      </c>
      <c r="B10" t="str">
        <f t="shared" ca="1" si="0"/>
        <v>Event Report Maintenance Derating</v>
      </c>
      <c r="C10" t="str">
        <f t="shared" ca="1" si="1"/>
        <v>Maintenance Derating</v>
      </c>
      <c r="D10" s="1" t="str">
        <f t="shared" ca="1" si="2"/>
        <v>Consequatur vero sed odio necessitatibus impedit distinctio totam nihil officia blanditiis provident. In, dolores? Illo eligendi dignissimos iure alias. Vel, aliquam illum!</v>
      </c>
      <c r="E10" s="4">
        <f t="shared" ca="1" si="3"/>
        <v>45491</v>
      </c>
      <c r="F10" s="3">
        <f t="shared" ca="1" si="4"/>
        <v>0.90694444444444444</v>
      </c>
      <c r="G10">
        <f t="shared" ca="1" si="5"/>
        <v>3</v>
      </c>
      <c r="H10" t="str">
        <f t="shared" ca="1" si="6"/>
        <v>Submitted</v>
      </c>
    </row>
    <row r="11" spans="1:14" ht="90" x14ac:dyDescent="0.25">
      <c r="A11">
        <v>10</v>
      </c>
      <c r="B11" t="str">
        <f t="shared" ca="1" si="0"/>
        <v>Event Report Maintenance Derating</v>
      </c>
      <c r="C11" t="str">
        <f t="shared" ca="1" si="1"/>
        <v>Maintenance Derating</v>
      </c>
      <c r="D11" s="1" t="str">
        <f t="shared" ca="1" si="2"/>
        <v>Consequatur vero sed odio necessitatibus impedit distinctio totam nihil officia blanditiis provident. In, dolores? Illo eligendi dignissimos iure alias. Vel, aliquam illum!</v>
      </c>
      <c r="E11" s="4">
        <f t="shared" ca="1" si="3"/>
        <v>45467</v>
      </c>
      <c r="F11" s="3">
        <f t="shared" ca="1" si="4"/>
        <v>0.52083333333333337</v>
      </c>
      <c r="G11">
        <f t="shared" ca="1" si="5"/>
        <v>3</v>
      </c>
      <c r="H11" t="str">
        <f t="shared" ca="1" si="6"/>
        <v>Submitted</v>
      </c>
    </row>
    <row r="12" spans="1:14" ht="105" x14ac:dyDescent="0.25">
      <c r="A12">
        <v>11</v>
      </c>
      <c r="B12" t="str">
        <f t="shared" ca="1" si="0"/>
        <v>Event Report Maintenance Derating</v>
      </c>
      <c r="C12" t="str">
        <f t="shared" ca="1" si="1"/>
        <v>Maintenance Derating</v>
      </c>
      <c r="D12" s="1" t="str">
        <f t="shared" ca="1" si="2"/>
        <v>Quos nisi fugit ratione corporis consequuntur unde fugiat quisquam ipsam itaque soluta nulla, quis esse tempore nostrum iste, voluptatem, cumque commodi placeat?</v>
      </c>
      <c r="E12" s="4">
        <f t="shared" ca="1" si="3"/>
        <v>45514</v>
      </c>
      <c r="F12" s="3">
        <f t="shared" ca="1" si="4"/>
        <v>7.0833333333333331E-2</v>
      </c>
      <c r="G12">
        <f t="shared" ca="1" si="5"/>
        <v>3</v>
      </c>
      <c r="H12" t="str">
        <f t="shared" ca="1" si="6"/>
        <v>Pending</v>
      </c>
    </row>
    <row r="13" spans="1:14" ht="90" x14ac:dyDescent="0.25">
      <c r="A13">
        <v>12</v>
      </c>
      <c r="B13" t="str">
        <f t="shared" ca="1" si="0"/>
        <v>Event Report Force Outage</v>
      </c>
      <c r="C13" t="str">
        <f t="shared" ca="1" si="1"/>
        <v>Force Outage</v>
      </c>
      <c r="D13" s="1" t="str">
        <f t="shared" ca="1" si="2"/>
        <v>Itaque quod delectus mollitia cupiditate laboriosam sunt consectetur similique eos molestias fuga repellendus totam, fugiat, laudantium praesentium possimus quasi, rem magni nesciunt.</v>
      </c>
      <c r="E13" s="4">
        <f t="shared" ca="1" si="3"/>
        <v>45542</v>
      </c>
      <c r="F13" s="3">
        <f t="shared" ca="1" si="4"/>
        <v>1.736111111111116E-2</v>
      </c>
      <c r="G13">
        <f t="shared" ca="1" si="5"/>
        <v>3</v>
      </c>
      <c r="H13" t="str">
        <f t="shared" ca="1" si="6"/>
        <v>Due</v>
      </c>
    </row>
    <row r="14" spans="1:14" ht="75" x14ac:dyDescent="0.25">
      <c r="A14">
        <v>13</v>
      </c>
      <c r="B14" t="str">
        <f t="shared" ca="1" si="0"/>
        <v>Event Report Maintenance Derating</v>
      </c>
      <c r="C14" t="str">
        <f t="shared" ca="1" si="1"/>
        <v>Maintenance Derating</v>
      </c>
      <c r="D14" s="1" t="str">
        <f t="shared" ca="1" si="2"/>
        <v>Laborum consequatur alias, quaerat mollitia facere odit ullam excepturi porro incidunt aperiam, voluptatum veniam totam illum neque ipsa hic! Suscipit!</v>
      </c>
      <c r="E14" s="4">
        <f t="shared" ca="1" si="3"/>
        <v>45300</v>
      </c>
      <c r="F14" s="3">
        <f t="shared" ca="1" si="4"/>
        <v>0.88194444444444453</v>
      </c>
      <c r="G14">
        <f t="shared" ca="1" si="5"/>
        <v>2</v>
      </c>
      <c r="H14" t="str">
        <f t="shared" ca="1" si="6"/>
        <v>Submitted</v>
      </c>
    </row>
    <row r="15" spans="1:14" ht="75" x14ac:dyDescent="0.25">
      <c r="A15">
        <v>14</v>
      </c>
      <c r="B15" t="str">
        <f t="shared" ca="1" si="0"/>
        <v>Event Report Planned Outage</v>
      </c>
      <c r="C15" t="str">
        <f t="shared" ca="1" si="1"/>
        <v>Planned Outage</v>
      </c>
      <c r="D15" s="1" t="str">
        <f t="shared" ca="1" si="2"/>
        <v>Itaque quod delectus mollitia cupiditate laboriosam sunt consectetur similique eos molestias fuga repellendus totam, fugiat, laudantium praesentium possimus quasi, rem magni nesciunt.</v>
      </c>
      <c r="E15" s="4">
        <f t="shared" ca="1" si="3"/>
        <v>45405</v>
      </c>
      <c r="F15" s="3">
        <f t="shared" ca="1" si="4"/>
        <v>0.86458333333333337</v>
      </c>
      <c r="G15">
        <f t="shared" ca="1" si="5"/>
        <v>3</v>
      </c>
      <c r="H15" t="str">
        <f t="shared" ca="1" si="6"/>
        <v>Pending</v>
      </c>
    </row>
    <row r="16" spans="1:14" ht="60" x14ac:dyDescent="0.25">
      <c r="A16">
        <v>15</v>
      </c>
      <c r="B16" t="str">
        <f t="shared" ca="1" si="0"/>
        <v>Event Report Maintenance Derating</v>
      </c>
      <c r="C16" t="str">
        <f t="shared" ca="1" si="1"/>
        <v>Maintenance Derating</v>
      </c>
      <c r="D16" s="1" t="str">
        <f t="shared" ca="1" si="2"/>
        <v>Laborum consequatur alias, quaerat mollitia facere odit ullam excepturi porro incidunt aperiam, voluptatum veniam totam illum neque ipsa hic! Suscipit!</v>
      </c>
      <c r="E16" s="4">
        <f t="shared" ca="1" si="3"/>
        <v>45314</v>
      </c>
      <c r="F16" s="3">
        <f t="shared" ca="1" si="4"/>
        <v>0.4201388888888889</v>
      </c>
      <c r="G16">
        <f t="shared" ca="1" si="5"/>
        <v>3</v>
      </c>
      <c r="H16" t="str">
        <f t="shared" ca="1" si="6"/>
        <v>Due</v>
      </c>
    </row>
    <row r="17" spans="1:8" ht="75" x14ac:dyDescent="0.25">
      <c r="A17">
        <v>16</v>
      </c>
      <c r="B17" t="str">
        <f t="shared" ca="1" si="0"/>
        <v>Event Report Synchronization</v>
      </c>
      <c r="C17" t="str">
        <f t="shared" ca="1" si="1"/>
        <v>Synchronization</v>
      </c>
      <c r="D17" s="1" t="str">
        <f t="shared" ca="1" si="2"/>
        <v>Autem quas eum blanditiis harum a ea eveniet voluptatum nobis modi sequi, maiores at provident facilis officia dolores! Corrupti!</v>
      </c>
      <c r="E17" s="4">
        <f t="shared" ca="1" si="3"/>
        <v>45597</v>
      </c>
      <c r="F17" s="3">
        <f t="shared" ca="1" si="4"/>
        <v>0.63472222222222219</v>
      </c>
      <c r="G17">
        <f t="shared" ca="1" si="5"/>
        <v>2</v>
      </c>
      <c r="H17" t="str">
        <f t="shared" ca="1" si="6"/>
        <v>Due</v>
      </c>
    </row>
    <row r="18" spans="1:8" ht="90" x14ac:dyDescent="0.25">
      <c r="A18">
        <v>17</v>
      </c>
      <c r="B18" t="str">
        <f t="shared" ca="1" si="0"/>
        <v>Event Report Deration</v>
      </c>
      <c r="C18" t="str">
        <f t="shared" ca="1" si="1"/>
        <v>Deration</v>
      </c>
      <c r="D18" s="1" t="str">
        <f t="shared" ca="1" si="2"/>
        <v>Quos nisi fugit ratione corporis consequuntur unde fugiat quisquam ipsam itaque soluta nulla, quis esse tempore nostrum iste, voluptatem, cumque commodi placeat?</v>
      </c>
      <c r="E18" s="4">
        <f t="shared" ca="1" si="3"/>
        <v>45337</v>
      </c>
      <c r="F18" s="3">
        <f t="shared" ca="1" si="4"/>
        <v>0.89374999999999993</v>
      </c>
      <c r="G18">
        <f t="shared" ca="1" si="5"/>
        <v>3</v>
      </c>
      <c r="H18" t="str">
        <f t="shared" ca="1" si="6"/>
        <v>Pending</v>
      </c>
    </row>
    <row r="19" spans="1:8" ht="90" x14ac:dyDescent="0.25">
      <c r="A19">
        <v>18</v>
      </c>
      <c r="B19" t="str">
        <f t="shared" ca="1" si="0"/>
        <v>Event Report Planned Outage</v>
      </c>
      <c r="C19" t="str">
        <f t="shared" ca="1" si="1"/>
        <v>Planned Outage</v>
      </c>
      <c r="D19" s="1" t="str">
        <f t="shared" ca="1" si="2"/>
        <v>Perferendis harum libero quasi doloribus dolorem. Nostrum corrupti illum earum, expedita totam sapiente vitae nihil dolores officia!</v>
      </c>
      <c r="E19" s="4">
        <f t="shared" ca="1" si="3"/>
        <v>45337</v>
      </c>
      <c r="F19" s="3">
        <f t="shared" ca="1" si="4"/>
        <v>0.29305555555555557</v>
      </c>
      <c r="G19">
        <f t="shared" ca="1" si="5"/>
        <v>3</v>
      </c>
      <c r="H19" t="str">
        <f t="shared" ca="1" si="6"/>
        <v>Pending</v>
      </c>
    </row>
    <row r="20" spans="1:8" ht="75" x14ac:dyDescent="0.25">
      <c r="A20">
        <v>19</v>
      </c>
      <c r="B20" t="str">
        <f t="shared" ca="1" si="0"/>
        <v>Event Report Deration</v>
      </c>
      <c r="C20" t="str">
        <f t="shared" ca="1" si="1"/>
        <v>Deration</v>
      </c>
      <c r="D20" s="1" t="str">
        <f t="shared" ca="1" si="2"/>
        <v>Itaque quod delectus mollitia cupiditate laboriosam sunt consectetur similique eos molestias fuga repellendus totam, fugiat, laudantium praesentium possimus quasi, rem magni nesciunt.</v>
      </c>
      <c r="E20" s="4">
        <f t="shared" ca="1" si="3"/>
        <v>45424</v>
      </c>
      <c r="F20" s="3">
        <f t="shared" ca="1" si="4"/>
        <v>0.44305555555555554</v>
      </c>
      <c r="G20">
        <f t="shared" ca="1" si="5"/>
        <v>2</v>
      </c>
      <c r="H20" t="str">
        <f t="shared" ca="1" si="6"/>
        <v>Submitted</v>
      </c>
    </row>
    <row r="21" spans="1:8" ht="75" x14ac:dyDescent="0.25">
      <c r="A21">
        <v>20</v>
      </c>
      <c r="B21" t="str">
        <f t="shared" ca="1" si="0"/>
        <v>Event Report Force Outage</v>
      </c>
      <c r="C21" t="str">
        <f t="shared" ca="1" si="1"/>
        <v>Force Outage</v>
      </c>
      <c r="D21" s="1" t="str">
        <f t="shared" ca="1" si="2"/>
        <v>Laborum consequatur alias, quaerat mollitia facere odit ullam excepturi porro incidunt aperiam, voluptatum veniam totam illum neque ipsa hic! Suscipit!</v>
      </c>
      <c r="E21" s="4">
        <f t="shared" ca="1" si="3"/>
        <v>45454</v>
      </c>
      <c r="F21" s="3">
        <f t="shared" ca="1" si="4"/>
        <v>0.68958333333333333</v>
      </c>
      <c r="G21">
        <f t="shared" ca="1" si="5"/>
        <v>2</v>
      </c>
      <c r="H21" t="str">
        <f t="shared" ca="1" si="6"/>
        <v>Submitted</v>
      </c>
    </row>
    <row r="22" spans="1:8" ht="60" x14ac:dyDescent="0.25">
      <c r="A22">
        <v>21</v>
      </c>
      <c r="B22" t="str">
        <f t="shared" ca="1" si="0"/>
        <v>Event Report Deration</v>
      </c>
      <c r="C22" t="str">
        <f t="shared" ca="1" si="1"/>
        <v>Deration</v>
      </c>
      <c r="D22" s="1" t="str">
        <f t="shared" ca="1" si="2"/>
        <v>Quos nisi fugit ratione corporis consequuntur unde fugiat quisquam ipsam itaque soluta nulla, quis esse tempore nostrum iste, voluptatem, cumque commodi placeat?</v>
      </c>
      <c r="E22" s="4">
        <f t="shared" ca="1" si="3"/>
        <v>45357</v>
      </c>
      <c r="F22" s="3">
        <f t="shared" ca="1" si="4"/>
        <v>0.76180555555555562</v>
      </c>
      <c r="G22">
        <f t="shared" ca="1" si="5"/>
        <v>2</v>
      </c>
      <c r="H22" t="str">
        <f t="shared" ca="1" si="6"/>
        <v>Due</v>
      </c>
    </row>
    <row r="23" spans="1:8" ht="60" x14ac:dyDescent="0.25">
      <c r="A23">
        <v>22</v>
      </c>
      <c r="B23" t="str">
        <f t="shared" ca="1" si="0"/>
        <v>Event Report Deration</v>
      </c>
      <c r="C23" t="str">
        <f t="shared" ca="1" si="1"/>
        <v>Deration</v>
      </c>
      <c r="D23" s="1" t="str">
        <f t="shared" ca="1" si="2"/>
        <v>Autem quas eum blanditiis harum a ea eveniet voluptatum nobis modi sequi, maiores at provident facilis officia dolores! Corrupti!</v>
      </c>
      <c r="E23" s="4">
        <f t="shared" ca="1" si="3"/>
        <v>45361</v>
      </c>
      <c r="F23" s="3">
        <f t="shared" ca="1" si="4"/>
        <v>0.34027777777777773</v>
      </c>
      <c r="G23">
        <f t="shared" ca="1" si="5"/>
        <v>2</v>
      </c>
      <c r="H23" t="str">
        <f t="shared" ca="1" si="6"/>
        <v>Due</v>
      </c>
    </row>
    <row r="24" spans="1:8" ht="105" x14ac:dyDescent="0.25">
      <c r="A24">
        <v>23</v>
      </c>
      <c r="B24" t="str">
        <f t="shared" ca="1" si="0"/>
        <v>Event Report Synchronization</v>
      </c>
      <c r="C24" t="str">
        <f t="shared" ca="1" si="1"/>
        <v>Synchronization</v>
      </c>
      <c r="D24" s="1" t="str">
        <f t="shared" ca="1" si="2"/>
        <v>Itaque quod delectus mollitia cupiditate laboriosam sunt consectetur similique eos molestias fuga repellendus totam, fugiat, laudantium praesentium possimus quasi, rem magni nesciunt.</v>
      </c>
      <c r="E24" s="4">
        <f t="shared" ca="1" si="3"/>
        <v>45356</v>
      </c>
      <c r="F24" s="3">
        <f t="shared" ca="1" si="4"/>
        <v>0.45347222222222222</v>
      </c>
      <c r="G24">
        <f t="shared" ca="1" si="5"/>
        <v>3</v>
      </c>
      <c r="H24" t="str">
        <f t="shared" ca="1" si="6"/>
        <v>Pending</v>
      </c>
    </row>
    <row r="25" spans="1:8" ht="75" x14ac:dyDescent="0.25">
      <c r="A25">
        <v>24</v>
      </c>
      <c r="B25" t="str">
        <f t="shared" ca="1" si="0"/>
        <v>Event Report Planned Outage</v>
      </c>
      <c r="C25" t="str">
        <f t="shared" ca="1" si="1"/>
        <v>Planned Outage</v>
      </c>
      <c r="D25" s="1" t="str">
        <f t="shared" ca="1" si="2"/>
        <v>Autem quas eum blanditiis harum a ea eveniet voluptatum nobis modi sequi, maiores at provident facilis officia dolores! Corrupti!</v>
      </c>
      <c r="E25" s="4">
        <f t="shared" ca="1" si="3"/>
        <v>45587</v>
      </c>
      <c r="F25" s="3">
        <f t="shared" ca="1" si="4"/>
        <v>0.8354166666666667</v>
      </c>
      <c r="G25">
        <f t="shared" ca="1" si="5"/>
        <v>3</v>
      </c>
      <c r="H25" t="str">
        <f t="shared" ca="1" si="6"/>
        <v>Due</v>
      </c>
    </row>
    <row r="26" spans="1:8" ht="60" x14ac:dyDescent="0.25">
      <c r="A26">
        <v>25</v>
      </c>
      <c r="B26" t="str">
        <f t="shared" ca="1" si="0"/>
        <v>Event Report Deration</v>
      </c>
      <c r="C26" t="str">
        <f t="shared" ca="1" si="1"/>
        <v>Deration</v>
      </c>
      <c r="D26" s="1" t="str">
        <f t="shared" ca="1" si="2"/>
        <v>Consequatur vero sed odio necessitatibus impedit distinctio totam nihil officia blanditiis provident. In, dolores? Illo eligendi dignissimos iure alias. Vel, aliquam illum!</v>
      </c>
      <c r="E26" s="4">
        <f t="shared" ca="1" si="3"/>
        <v>45297</v>
      </c>
      <c r="F26" s="3">
        <f t="shared" ca="1" si="4"/>
        <v>0.23958333333333334</v>
      </c>
      <c r="G26">
        <f t="shared" ca="1" si="5"/>
        <v>3</v>
      </c>
      <c r="H26" t="str">
        <f t="shared" ca="1" si="6"/>
        <v>Due</v>
      </c>
    </row>
    <row r="27" spans="1:8" ht="60" x14ac:dyDescent="0.25">
      <c r="A27">
        <v>26</v>
      </c>
      <c r="B27" t="str">
        <f t="shared" ca="1" si="0"/>
        <v>Event Report Maintenance Derating</v>
      </c>
      <c r="C27" t="str">
        <f t="shared" ca="1" si="1"/>
        <v>Maintenance Derating</v>
      </c>
      <c r="D27" s="1" t="str">
        <f t="shared" ca="1" si="2"/>
        <v>Quas nemo eius ipsum nihil aperiam aut non laboriosam impedit! Explicabo quo numquam sequi? Incidunt, rerum.</v>
      </c>
      <c r="E27" s="4">
        <f t="shared" ca="1" si="3"/>
        <v>45584</v>
      </c>
      <c r="F27" s="3">
        <f t="shared" ca="1" si="4"/>
        <v>0.23958333333333334</v>
      </c>
      <c r="G27">
        <f t="shared" ca="1" si="5"/>
        <v>2</v>
      </c>
      <c r="H27" t="str">
        <f t="shared" ca="1" si="6"/>
        <v>Submitted</v>
      </c>
    </row>
    <row r="28" spans="1:8" ht="60" x14ac:dyDescent="0.25">
      <c r="A28">
        <v>27</v>
      </c>
      <c r="B28" t="str">
        <f t="shared" ca="1" si="0"/>
        <v>Event Report Force Outage</v>
      </c>
      <c r="C28" t="str">
        <f t="shared" ca="1" si="1"/>
        <v>Force Outage</v>
      </c>
      <c r="D28" s="1" t="str">
        <f t="shared" ca="1" si="2"/>
        <v>Laborum consequatur alias, quaerat mollitia facere odit ullam excepturi porro incidunt aperiam, voluptatum veniam totam illum neque ipsa hic! Suscipit!</v>
      </c>
      <c r="E28" s="4">
        <f t="shared" ca="1" si="3"/>
        <v>45394</v>
      </c>
      <c r="F28" s="3">
        <f t="shared" ca="1" si="4"/>
        <v>0.10277777777777779</v>
      </c>
      <c r="G28">
        <f t="shared" ca="1" si="5"/>
        <v>3</v>
      </c>
      <c r="H28" t="str">
        <f t="shared" ca="1" si="6"/>
        <v>Submitted</v>
      </c>
    </row>
    <row r="29" spans="1:8" ht="60" x14ac:dyDescent="0.25">
      <c r="A29">
        <v>28</v>
      </c>
      <c r="B29" t="str">
        <f t="shared" ca="1" si="0"/>
        <v>Event Report Planned Outage</v>
      </c>
      <c r="C29" t="str">
        <f t="shared" ca="1" si="1"/>
        <v>Planned Outage</v>
      </c>
      <c r="D29" s="1" t="str">
        <f t="shared" ca="1" si="2"/>
        <v>Consequatur vero sed odio necessitatibus impedit distinctio totam nihil officia blanditiis provident. In, dolores? Illo eligendi dignissimos iure alias. Vel, aliquam illum!</v>
      </c>
      <c r="E29" s="4">
        <f t="shared" ca="1" si="3"/>
        <v>45420</v>
      </c>
      <c r="F29" s="3">
        <f t="shared" ca="1" si="4"/>
        <v>0.82013888888888886</v>
      </c>
      <c r="G29">
        <f t="shared" ca="1" si="5"/>
        <v>3</v>
      </c>
      <c r="H29" t="str">
        <f t="shared" ca="1" si="6"/>
        <v>Pending</v>
      </c>
    </row>
    <row r="30" spans="1:8" ht="90" x14ac:dyDescent="0.25">
      <c r="A30">
        <v>29</v>
      </c>
      <c r="B30" t="str">
        <f t="shared" ca="1" si="0"/>
        <v>Event Report Force Outage</v>
      </c>
      <c r="C30" t="str">
        <f t="shared" ca="1" si="1"/>
        <v>Force Outage</v>
      </c>
      <c r="D30" s="1" t="str">
        <f t="shared" ca="1" si="2"/>
        <v>Consequatur vero sed odio necessitatibus impedit distinctio totam nihil officia blanditiis provident. In, dolores? Illo eligendi dignissimos iure alias. Vel, aliquam illum!</v>
      </c>
      <c r="E30" s="4">
        <f t="shared" ca="1" si="3"/>
        <v>45343</v>
      </c>
      <c r="F30" s="3">
        <f t="shared" ca="1" si="4"/>
        <v>0.16597222222222222</v>
      </c>
      <c r="G30">
        <f t="shared" ca="1" si="5"/>
        <v>3</v>
      </c>
      <c r="H30" t="str">
        <f t="shared" ca="1" si="6"/>
        <v>Submitted</v>
      </c>
    </row>
    <row r="31" spans="1:8" ht="105" x14ac:dyDescent="0.25">
      <c r="A31">
        <v>30</v>
      </c>
      <c r="B31" t="str">
        <f t="shared" ca="1" si="0"/>
        <v>Event Report Synchronization</v>
      </c>
      <c r="C31" t="str">
        <f t="shared" ca="1" si="1"/>
        <v>Synchronization</v>
      </c>
      <c r="D31" s="1" t="str">
        <f t="shared" ca="1" si="2"/>
        <v>Itaque quod delectus mollitia cupiditate laboriosam sunt consectetur similique eos molestias fuga repellendus totam, fugiat, laudantium praesentium possimus quasi, rem magni nesciunt.</v>
      </c>
      <c r="E31" s="4">
        <f t="shared" ca="1" si="3"/>
        <v>45316</v>
      </c>
      <c r="F31" s="3">
        <f t="shared" ca="1" si="4"/>
        <v>0.22222222222222221</v>
      </c>
      <c r="G31">
        <f t="shared" ca="1" si="5"/>
        <v>2</v>
      </c>
      <c r="H31" t="str">
        <f t="shared" ca="1" si="6"/>
        <v>Due</v>
      </c>
    </row>
    <row r="32" spans="1:8" ht="60" x14ac:dyDescent="0.25">
      <c r="A32">
        <v>31</v>
      </c>
      <c r="B32" t="str">
        <f t="shared" ca="1" si="0"/>
        <v>Event Report Planned Outage</v>
      </c>
      <c r="C32" t="str">
        <f t="shared" ca="1" si="1"/>
        <v>Planned Outage</v>
      </c>
      <c r="D32" s="1" t="str">
        <f t="shared" ca="1" si="2"/>
        <v>Autem quas eum blanditiis harum a ea eveniet voluptatum nobis modi sequi, maiores at provident facilis officia dolores! Corrupti!</v>
      </c>
      <c r="E32" s="4">
        <f t="shared" ca="1" si="3"/>
        <v>45484</v>
      </c>
      <c r="F32" s="3">
        <f t="shared" ca="1" si="4"/>
        <v>0.30833333333333335</v>
      </c>
      <c r="G32">
        <f t="shared" ca="1" si="5"/>
        <v>2</v>
      </c>
      <c r="H32" t="str">
        <f t="shared" ca="1" si="6"/>
        <v>Due</v>
      </c>
    </row>
    <row r="33" spans="1:8" ht="90" x14ac:dyDescent="0.25">
      <c r="A33">
        <v>32</v>
      </c>
      <c r="B33" t="str">
        <f t="shared" ca="1" si="0"/>
        <v>Event Report Deration</v>
      </c>
      <c r="C33" t="str">
        <f t="shared" ca="1" si="1"/>
        <v>Deration</v>
      </c>
      <c r="D33" s="1" t="str">
        <f t="shared" ca="1" si="2"/>
        <v>Consequatur vero sed odio necessitatibus impedit distinctio totam nihil officia blanditiis provident. In, dolores? Illo eligendi dignissimos iure alias. Vel, aliquam illum!</v>
      </c>
      <c r="E33" s="4">
        <f t="shared" ca="1" si="3"/>
        <v>45452</v>
      </c>
      <c r="F33" s="3">
        <f t="shared" ca="1" si="4"/>
        <v>0.18819444444444444</v>
      </c>
      <c r="G33">
        <f t="shared" ca="1" si="5"/>
        <v>3</v>
      </c>
      <c r="H33" t="str">
        <f t="shared" ca="1" si="6"/>
        <v>Due</v>
      </c>
    </row>
    <row r="34" spans="1:8" ht="90" x14ac:dyDescent="0.25">
      <c r="A34">
        <v>33</v>
      </c>
      <c r="B34" t="str">
        <f t="shared" ca="1" si="0"/>
        <v>Event Report Force Outage</v>
      </c>
      <c r="C34" t="str">
        <f t="shared" ca="1" si="1"/>
        <v>Force Outage</v>
      </c>
      <c r="D34" s="1" t="str">
        <f t="shared" ca="1" si="2"/>
        <v>Quos nisi fugit ratione corporis consequuntur unde fugiat quisquam ipsam itaque soluta nulla, quis esse tempore nostrum iste, voluptatem, cumque commodi placeat?</v>
      </c>
      <c r="E34" s="4">
        <f t="shared" ca="1" si="3"/>
        <v>45316</v>
      </c>
      <c r="F34" s="3">
        <f t="shared" ca="1" si="4"/>
        <v>1.8750000000000044E-2</v>
      </c>
      <c r="G34">
        <f t="shared" ca="1" si="5"/>
        <v>2</v>
      </c>
      <c r="H34" t="str">
        <f t="shared" ca="1" si="6"/>
        <v>Due</v>
      </c>
    </row>
    <row r="35" spans="1:8" ht="90" x14ac:dyDescent="0.25">
      <c r="A35">
        <v>34</v>
      </c>
      <c r="B35" t="str">
        <f t="shared" ca="1" si="0"/>
        <v>Event Report Synchronization</v>
      </c>
      <c r="C35" t="str">
        <f t="shared" ca="1" si="1"/>
        <v>Synchronization</v>
      </c>
      <c r="D35" s="1" t="str">
        <f t="shared" ca="1" si="2"/>
        <v>Quas nemo eius ipsum nihil aperiam aut non laboriosam impedit! Explicabo quo numquam sequi? Incidunt, rerum.</v>
      </c>
      <c r="E35" s="4">
        <f t="shared" ca="1" si="3"/>
        <v>45420</v>
      </c>
      <c r="F35" s="3">
        <f t="shared" ca="1" si="4"/>
        <v>0.2673611111111111</v>
      </c>
      <c r="G35">
        <f t="shared" ca="1" si="5"/>
        <v>3</v>
      </c>
      <c r="H35" t="str">
        <f t="shared" ca="1" si="6"/>
        <v>Submitted</v>
      </c>
    </row>
    <row r="36" spans="1:8" ht="75" x14ac:dyDescent="0.25">
      <c r="A36">
        <v>35</v>
      </c>
      <c r="B36" t="str">
        <f t="shared" ca="1" si="0"/>
        <v>Event Report Planned Outage</v>
      </c>
      <c r="C36" t="str">
        <f t="shared" ca="1" si="1"/>
        <v>Planned Outage</v>
      </c>
      <c r="D36" s="1" t="str">
        <f t="shared" ca="1" si="2"/>
        <v>Consequatur vero sed odio necessitatibus impedit distinctio totam nihil officia blanditiis provident. In, dolores? Illo eligendi dignissimos iure alias. Vel, aliquam illum!</v>
      </c>
      <c r="E36" s="4">
        <f t="shared" ca="1" si="3"/>
        <v>45570</v>
      </c>
      <c r="F36" s="3">
        <f t="shared" ca="1" si="4"/>
        <v>4.6527777777777779E-2</v>
      </c>
      <c r="G36">
        <f t="shared" ca="1" si="5"/>
        <v>3</v>
      </c>
      <c r="H36" t="str">
        <f t="shared" ca="1" si="6"/>
        <v>Submitted</v>
      </c>
    </row>
    <row r="37" spans="1:8" ht="90" x14ac:dyDescent="0.25">
      <c r="A37">
        <v>36</v>
      </c>
      <c r="B37" t="str">
        <f t="shared" ca="1" si="0"/>
        <v>Event Report Planned Outage</v>
      </c>
      <c r="C37" t="str">
        <f t="shared" ca="1" si="1"/>
        <v>Planned Outage</v>
      </c>
      <c r="D37" s="1" t="str">
        <f t="shared" ca="1" si="2"/>
        <v>Quos nisi fugit ratione corporis consequuntur unde fugiat quisquam ipsam itaque soluta nulla, quis esse tempore nostrum iste, voluptatem, cumque commodi placeat?</v>
      </c>
      <c r="E37" s="4">
        <f t="shared" ca="1" si="3"/>
        <v>45492</v>
      </c>
      <c r="F37" s="3">
        <f t="shared" ca="1" si="4"/>
        <v>0.2590277777777778</v>
      </c>
      <c r="G37">
        <f t="shared" ca="1" si="5"/>
        <v>2</v>
      </c>
      <c r="H37" t="str">
        <f t="shared" ca="1" si="6"/>
        <v>Submitted</v>
      </c>
    </row>
    <row r="38" spans="1:8" ht="60" x14ac:dyDescent="0.25">
      <c r="A38">
        <v>37</v>
      </c>
      <c r="B38" t="str">
        <f t="shared" ca="1" si="0"/>
        <v>Event Report Maintenance Derating</v>
      </c>
      <c r="C38" t="str">
        <f t="shared" ca="1" si="1"/>
        <v>Maintenance Derating</v>
      </c>
      <c r="D38" s="1" t="str">
        <f t="shared" ca="1" si="2"/>
        <v>Perferendis harum libero quasi doloribus dolorem. Nostrum corrupti illum earum, expedita totam sapiente vitae nihil dolores officia!</v>
      </c>
      <c r="E38" s="4">
        <f t="shared" ca="1" si="3"/>
        <v>45341</v>
      </c>
      <c r="F38" s="3">
        <f t="shared" ca="1" si="4"/>
        <v>0.6958333333333333</v>
      </c>
      <c r="G38">
        <f t="shared" ca="1" si="5"/>
        <v>2</v>
      </c>
      <c r="H38" t="str">
        <f t="shared" ca="1" si="6"/>
        <v>Due</v>
      </c>
    </row>
    <row r="39" spans="1:8" ht="105" x14ac:dyDescent="0.25">
      <c r="A39">
        <v>38</v>
      </c>
      <c r="B39" t="str">
        <f t="shared" ca="1" si="0"/>
        <v>Event Report Maintenance Derating</v>
      </c>
      <c r="C39" t="str">
        <f t="shared" ca="1" si="1"/>
        <v>Maintenance Derating</v>
      </c>
      <c r="D39" s="1" t="str">
        <f t="shared" ca="1" si="2"/>
        <v>Consequatur vero sed odio necessitatibus impedit distinctio totam nihil officia blanditiis provident. In, dolores? Illo eligendi dignissimos iure alias. Vel, aliquam illum!</v>
      </c>
      <c r="E39" s="4">
        <f t="shared" ca="1" si="3"/>
        <v>45402</v>
      </c>
      <c r="F39" s="3">
        <f t="shared" ca="1" si="4"/>
        <v>0.35347222222222219</v>
      </c>
      <c r="G39">
        <f t="shared" ca="1" si="5"/>
        <v>3</v>
      </c>
      <c r="H39" t="str">
        <f t="shared" ca="1" si="6"/>
        <v>Due</v>
      </c>
    </row>
    <row r="40" spans="1:8" ht="75" x14ac:dyDescent="0.25">
      <c r="A40">
        <v>39</v>
      </c>
      <c r="B40" t="str">
        <f t="shared" ca="1" si="0"/>
        <v>Event Report Synchronization</v>
      </c>
      <c r="C40" t="str">
        <f t="shared" ca="1" si="1"/>
        <v>Synchronization</v>
      </c>
      <c r="D40" s="1" t="str">
        <f t="shared" ca="1" si="2"/>
        <v>Autem quas eum blanditiis harum a ea eveniet voluptatum nobis modi sequi, maiores at provident facilis officia dolores! Corrupti!</v>
      </c>
      <c r="E40" s="4">
        <f t="shared" ca="1" si="3"/>
        <v>45493</v>
      </c>
      <c r="F40" s="3">
        <f t="shared" ca="1" si="4"/>
        <v>0.4284722222222222</v>
      </c>
      <c r="G40">
        <f t="shared" ca="1" si="5"/>
        <v>2</v>
      </c>
      <c r="H40" t="str">
        <f t="shared" ca="1" si="6"/>
        <v>Pending</v>
      </c>
    </row>
    <row r="41" spans="1:8" ht="90" x14ac:dyDescent="0.25">
      <c r="A41">
        <v>40</v>
      </c>
      <c r="B41" t="str">
        <f t="shared" ca="1" si="0"/>
        <v>Event Report Planned Outage</v>
      </c>
      <c r="C41" t="str">
        <f t="shared" ca="1" si="1"/>
        <v>Planned Outage</v>
      </c>
      <c r="D41" s="1" t="str">
        <f t="shared" ca="1" si="2"/>
        <v>Laborum consequatur alias, quaerat mollitia facere odit ullam excepturi porro incidunt aperiam, voluptatum veniam totam illum neque ipsa hic! Suscipit!</v>
      </c>
      <c r="E41" s="4">
        <f t="shared" ca="1" si="3"/>
        <v>45586</v>
      </c>
      <c r="F41" s="3">
        <f t="shared" ca="1" si="4"/>
        <v>0.33194444444444443</v>
      </c>
      <c r="G41">
        <f t="shared" ca="1" si="5"/>
        <v>2</v>
      </c>
      <c r="H41" t="str">
        <f t="shared" ca="1" si="6"/>
        <v>Submitted</v>
      </c>
    </row>
    <row r="42" spans="1:8" ht="90" x14ac:dyDescent="0.25">
      <c r="A42">
        <v>41</v>
      </c>
      <c r="B42" t="str">
        <f t="shared" ca="1" si="0"/>
        <v>Event Report Deration</v>
      </c>
      <c r="C42" t="str">
        <f t="shared" ca="1" si="1"/>
        <v>Deration</v>
      </c>
      <c r="D42" s="1" t="str">
        <f t="shared" ca="1" si="2"/>
        <v>Autem quas eum blanditiis harum a ea eveniet voluptatum nobis modi sequi, maiores at provident facilis officia dolores! Corrupti!</v>
      </c>
      <c r="E42" s="4">
        <f t="shared" ca="1" si="3"/>
        <v>45390</v>
      </c>
      <c r="F42" s="3">
        <f t="shared" ca="1" si="4"/>
        <v>0.17013888888888887</v>
      </c>
      <c r="G42">
        <f t="shared" ca="1" si="5"/>
        <v>3</v>
      </c>
      <c r="H42" t="str">
        <f t="shared" ca="1" si="6"/>
        <v>Submitted</v>
      </c>
    </row>
    <row r="43" spans="1:8" ht="90" x14ac:dyDescent="0.25">
      <c r="A43">
        <v>42</v>
      </c>
      <c r="B43" t="str">
        <f t="shared" ca="1" si="0"/>
        <v>Event Report Force Outage</v>
      </c>
      <c r="C43" t="str">
        <f t="shared" ca="1" si="1"/>
        <v>Force Outage</v>
      </c>
      <c r="D43" s="1" t="str">
        <f t="shared" ca="1" si="2"/>
        <v>Consequatur vero sed odio necessitatibus impedit distinctio totam nihil officia blanditiis provident. In, dolores? Illo eligendi dignissimos iure alias. Vel, aliquam illum!</v>
      </c>
      <c r="E43" s="4">
        <f t="shared" ca="1" si="3"/>
        <v>45611</v>
      </c>
      <c r="F43" s="3">
        <f t="shared" ca="1" si="4"/>
        <v>0.77916666666666667</v>
      </c>
      <c r="G43">
        <f t="shared" ca="1" si="5"/>
        <v>2</v>
      </c>
      <c r="H43" t="str">
        <f t="shared" ca="1" si="6"/>
        <v>Submitted</v>
      </c>
    </row>
    <row r="44" spans="1:8" ht="75" x14ac:dyDescent="0.25">
      <c r="A44">
        <v>43</v>
      </c>
      <c r="B44" t="str">
        <f t="shared" ca="1" si="0"/>
        <v>Event Report Force Outage</v>
      </c>
      <c r="C44" t="str">
        <f t="shared" ca="1" si="1"/>
        <v>Force Outage</v>
      </c>
      <c r="D44" s="1" t="str">
        <f t="shared" ca="1" si="2"/>
        <v>Autem quas eum blanditiis harum a ea eveniet voluptatum nobis modi sequi, maiores at provident facilis officia dolores! Corrupti!</v>
      </c>
      <c r="E44" s="4">
        <f t="shared" ca="1" si="3"/>
        <v>45449</v>
      </c>
      <c r="F44" s="3">
        <f t="shared" ca="1" si="4"/>
        <v>0.67569444444444438</v>
      </c>
      <c r="G44">
        <f t="shared" ca="1" si="5"/>
        <v>2</v>
      </c>
      <c r="H44" t="str">
        <f t="shared" ca="1" si="6"/>
        <v>Due</v>
      </c>
    </row>
    <row r="45" spans="1:8" ht="60" x14ac:dyDescent="0.25">
      <c r="A45">
        <v>44</v>
      </c>
      <c r="B45" t="str">
        <f t="shared" ca="1" si="0"/>
        <v>Event Report Maintenance Derating</v>
      </c>
      <c r="C45" t="str">
        <f t="shared" ca="1" si="1"/>
        <v>Maintenance Derating</v>
      </c>
      <c r="D45" s="1" t="str">
        <f t="shared" ca="1" si="2"/>
        <v>Boluptate error qui iusto eos tempora nesciunt animi labore placeat et. Ipsum, ad nemo modi nam obcaecati excepturi sunt sapiente debitis.</v>
      </c>
      <c r="E45" s="4">
        <f t="shared" ca="1" si="3"/>
        <v>45418</v>
      </c>
      <c r="F45" s="3">
        <f t="shared" ca="1" si="4"/>
        <v>0.33124999999999999</v>
      </c>
      <c r="G45">
        <f t="shared" ca="1" si="5"/>
        <v>2</v>
      </c>
      <c r="H45" t="str">
        <f t="shared" ca="1" si="6"/>
        <v>Due</v>
      </c>
    </row>
    <row r="46" spans="1:8" ht="75" x14ac:dyDescent="0.25">
      <c r="A46">
        <v>45</v>
      </c>
      <c r="B46" t="str">
        <f t="shared" ca="1" si="0"/>
        <v>Event Report Maintenance Derating</v>
      </c>
      <c r="C46" t="str">
        <f t="shared" ca="1" si="1"/>
        <v>Maintenance Derating</v>
      </c>
      <c r="D46" s="1" t="str">
        <f t="shared" ca="1" si="2"/>
        <v>Itaque quod delectus mollitia cupiditate laboriosam sunt consectetur similique eos molestias fuga repellendus totam, fugiat, laudantium praesentium possimus quasi, rem magni nesciunt.</v>
      </c>
      <c r="E46" s="4">
        <f t="shared" ca="1" si="3"/>
        <v>45371</v>
      </c>
      <c r="F46" s="3">
        <f t="shared" ca="1" si="4"/>
        <v>0.72152777777777777</v>
      </c>
      <c r="G46">
        <f t="shared" ca="1" si="5"/>
        <v>3</v>
      </c>
      <c r="H46" t="str">
        <f t="shared" ca="1" si="6"/>
        <v>Due</v>
      </c>
    </row>
    <row r="47" spans="1:8" ht="90" x14ac:dyDescent="0.25">
      <c r="A47">
        <v>46</v>
      </c>
      <c r="B47" t="str">
        <f t="shared" ca="1" si="0"/>
        <v>Event Report Planned Outage</v>
      </c>
      <c r="C47" t="str">
        <f t="shared" ca="1" si="1"/>
        <v>Planned Outage</v>
      </c>
      <c r="D47" s="1" t="str">
        <f t="shared" ca="1" si="2"/>
        <v>Quos nisi fugit ratione corporis consequuntur unde fugiat quisquam ipsam itaque soluta nulla, quis esse tempore nostrum iste, voluptatem, cumque commodi placeat?</v>
      </c>
      <c r="E47" s="4">
        <f t="shared" ca="1" si="3"/>
        <v>45478</v>
      </c>
      <c r="F47" s="3">
        <f t="shared" ca="1" si="4"/>
        <v>0.98055555555555562</v>
      </c>
      <c r="G47">
        <f t="shared" ca="1" si="5"/>
        <v>3</v>
      </c>
      <c r="H47" t="str">
        <f t="shared" ca="1" si="6"/>
        <v>Pending</v>
      </c>
    </row>
    <row r="48" spans="1:8" ht="75" x14ac:dyDescent="0.25">
      <c r="A48">
        <v>47</v>
      </c>
      <c r="B48" t="str">
        <f t="shared" ca="1" si="0"/>
        <v>Event Report Deration</v>
      </c>
      <c r="C48" t="str">
        <f t="shared" ca="1" si="1"/>
        <v>Deration</v>
      </c>
      <c r="D48" s="1" t="str">
        <f t="shared" ca="1" si="2"/>
        <v>Boluptate error qui iusto eos tempora nesciunt animi labore placeat et. Ipsum, ad nemo modi nam obcaecati excepturi sunt sapiente debitis.</v>
      </c>
      <c r="E48" s="4">
        <f t="shared" ca="1" si="3"/>
        <v>45604</v>
      </c>
      <c r="F48" s="3">
        <f t="shared" ca="1" si="4"/>
        <v>0.50486111111111109</v>
      </c>
      <c r="G48">
        <f t="shared" ca="1" si="5"/>
        <v>3</v>
      </c>
      <c r="H48" t="str">
        <f t="shared" ca="1" si="6"/>
        <v>Submitted</v>
      </c>
    </row>
    <row r="49" spans="1:8" ht="60" x14ac:dyDescent="0.25">
      <c r="A49">
        <v>48</v>
      </c>
      <c r="B49" t="str">
        <f t="shared" ca="1" si="0"/>
        <v>Event Report Synchronization</v>
      </c>
      <c r="C49" t="str">
        <f t="shared" ca="1" si="1"/>
        <v>Synchronization</v>
      </c>
      <c r="D49" s="1" t="str">
        <f t="shared" ca="1" si="2"/>
        <v>Perferendis harum libero quasi doloribus dolorem. Nostrum corrupti illum earum, expedita totam sapiente vitae nihil dolores officia!</v>
      </c>
      <c r="E49" s="4">
        <f t="shared" ca="1" si="3"/>
        <v>45488</v>
      </c>
      <c r="F49" s="3">
        <f t="shared" ca="1" si="4"/>
        <v>0.49513888888888885</v>
      </c>
      <c r="G49">
        <f t="shared" ca="1" si="5"/>
        <v>3</v>
      </c>
      <c r="H49" t="str">
        <f t="shared" ca="1" si="6"/>
        <v>Pending</v>
      </c>
    </row>
    <row r="50" spans="1:8" ht="90" x14ac:dyDescent="0.25">
      <c r="A50">
        <v>49</v>
      </c>
      <c r="B50" t="str">
        <f t="shared" ca="1" si="0"/>
        <v>Event Report Deration</v>
      </c>
      <c r="C50" t="str">
        <f t="shared" ca="1" si="1"/>
        <v>Deration</v>
      </c>
      <c r="D50" s="1" t="str">
        <f t="shared" ca="1" si="2"/>
        <v>Perferendis harum libero quasi doloribus dolorem. Nostrum corrupti illum earum, expedita totam sapiente vitae nihil dolores officia!</v>
      </c>
      <c r="E50" s="4">
        <f t="shared" ca="1" si="3"/>
        <v>45413</v>
      </c>
      <c r="F50" s="3">
        <f t="shared" ca="1" si="4"/>
        <v>0.33263888888888887</v>
      </c>
      <c r="G50">
        <f t="shared" ca="1" si="5"/>
        <v>3</v>
      </c>
      <c r="H50" t="str">
        <f t="shared" ca="1" si="6"/>
        <v>Pending</v>
      </c>
    </row>
    <row r="51" spans="1:8" ht="105" x14ac:dyDescent="0.25">
      <c r="A51">
        <v>50</v>
      </c>
      <c r="B51" t="str">
        <f t="shared" ca="1" si="0"/>
        <v>Event Report Force Outage</v>
      </c>
      <c r="C51" t="str">
        <f t="shared" ca="1" si="1"/>
        <v>Force Outage</v>
      </c>
      <c r="D51" s="1" t="str">
        <f t="shared" ca="1" si="2"/>
        <v>Quas nemo eius ipsum nihil aperiam aut non laboriosam impedit! Explicabo quo numquam sequi? Incidunt, rerum.</v>
      </c>
      <c r="E51" s="4">
        <f t="shared" ca="1" si="3"/>
        <v>45360</v>
      </c>
      <c r="F51" s="3">
        <f t="shared" ca="1" si="4"/>
        <v>0.56458333333333333</v>
      </c>
      <c r="G51">
        <f t="shared" ca="1" si="5"/>
        <v>3</v>
      </c>
      <c r="H51" t="str">
        <f t="shared" ca="1" si="6"/>
        <v>Due</v>
      </c>
    </row>
    <row r="52" spans="1:8" ht="60" x14ac:dyDescent="0.25">
      <c r="A52">
        <v>51</v>
      </c>
      <c r="B52" t="str">
        <f t="shared" ca="1" si="0"/>
        <v>Event Report Force Outage</v>
      </c>
      <c r="C52" t="str">
        <f t="shared" ca="1" si="1"/>
        <v>Force Outage</v>
      </c>
      <c r="D52" s="1" t="str">
        <f t="shared" ca="1" si="2"/>
        <v>Quas nemo eius ipsum nihil aperiam aut non laboriosam impedit! Explicabo quo numquam sequi? Incidunt, rerum.</v>
      </c>
      <c r="E52" s="4">
        <f t="shared" ca="1" si="3"/>
        <v>45588</v>
      </c>
      <c r="F52" s="3">
        <f t="shared" ca="1" si="4"/>
        <v>0.89583333333333337</v>
      </c>
      <c r="G52">
        <f t="shared" ca="1" si="5"/>
        <v>2</v>
      </c>
      <c r="H52" t="str">
        <f t="shared" ca="1" si="6"/>
        <v>Submitted</v>
      </c>
    </row>
    <row r="53" spans="1:8" ht="75" x14ac:dyDescent="0.25">
      <c r="A53">
        <v>52</v>
      </c>
      <c r="B53" t="str">
        <f t="shared" ca="1" si="0"/>
        <v>Event Report Synchronization</v>
      </c>
      <c r="C53" t="str">
        <f t="shared" ca="1" si="1"/>
        <v>Synchronization</v>
      </c>
      <c r="D53" s="1" t="str">
        <f t="shared" ca="1" si="2"/>
        <v>Perferendis harum libero quasi doloribus dolorem. Nostrum corrupti illum earum, expedita totam sapiente vitae nihil dolores officia!</v>
      </c>
      <c r="E53" s="4">
        <f t="shared" ca="1" si="3"/>
        <v>45536</v>
      </c>
      <c r="F53" s="3">
        <f t="shared" ca="1" si="4"/>
        <v>0.21180555555555555</v>
      </c>
      <c r="G53">
        <f t="shared" ca="1" si="5"/>
        <v>2</v>
      </c>
      <c r="H53" t="str">
        <f t="shared" ca="1" si="6"/>
        <v>Due</v>
      </c>
    </row>
    <row r="54" spans="1:8" ht="105" x14ac:dyDescent="0.25">
      <c r="A54">
        <v>53</v>
      </c>
      <c r="B54" t="str">
        <f t="shared" ca="1" si="0"/>
        <v>Event Report Force Outage</v>
      </c>
      <c r="C54" t="str">
        <f t="shared" ca="1" si="1"/>
        <v>Force Outage</v>
      </c>
      <c r="D54" s="1" t="str">
        <f t="shared" ca="1" si="2"/>
        <v>Laborum consequatur alias, quaerat mollitia facere odit ullam excepturi porro incidunt aperiam, voluptatum veniam totam illum neque ipsa hic! Suscipit!</v>
      </c>
      <c r="E54" s="4">
        <f t="shared" ca="1" si="3"/>
        <v>45365</v>
      </c>
      <c r="F54" s="3">
        <f t="shared" ca="1" si="4"/>
        <v>0.81666666666666676</v>
      </c>
      <c r="G54">
        <f t="shared" ca="1" si="5"/>
        <v>2</v>
      </c>
      <c r="H54" t="str">
        <f t="shared" ca="1" si="6"/>
        <v>Due</v>
      </c>
    </row>
    <row r="55" spans="1:8" ht="60" x14ac:dyDescent="0.25">
      <c r="A55">
        <v>54</v>
      </c>
      <c r="B55" t="str">
        <f t="shared" ca="1" si="0"/>
        <v>Event Report Planned Outage</v>
      </c>
      <c r="C55" t="str">
        <f t="shared" ca="1" si="1"/>
        <v>Planned Outage</v>
      </c>
      <c r="D55" s="1" t="str">
        <f t="shared" ca="1" si="2"/>
        <v>Autem quas eum blanditiis harum a ea eveniet voluptatum nobis modi sequi, maiores at provident facilis officia dolores! Corrupti!</v>
      </c>
      <c r="E55" s="4">
        <f t="shared" ca="1" si="3"/>
        <v>45448</v>
      </c>
      <c r="F55" s="3">
        <f t="shared" ca="1" si="4"/>
        <v>8.6805555555555566E-2</v>
      </c>
      <c r="G55">
        <f t="shared" ca="1" si="5"/>
        <v>3</v>
      </c>
      <c r="H55" t="str">
        <f t="shared" ca="1" si="6"/>
        <v>Pending</v>
      </c>
    </row>
    <row r="56" spans="1:8" ht="75" x14ac:dyDescent="0.25">
      <c r="A56">
        <v>55</v>
      </c>
      <c r="B56" t="str">
        <f t="shared" ca="1" si="0"/>
        <v>Event Report Planned Outage</v>
      </c>
      <c r="C56" t="str">
        <f t="shared" ca="1" si="1"/>
        <v>Planned Outage</v>
      </c>
      <c r="D56" s="1" t="str">
        <f t="shared" ca="1" si="2"/>
        <v>Laborum consequatur alias, quaerat mollitia facere odit ullam excepturi porro incidunt aperiam, voluptatum veniam totam illum neque ipsa hic! Suscipit!</v>
      </c>
      <c r="E56" s="4">
        <f t="shared" ca="1" si="3"/>
        <v>45371</v>
      </c>
      <c r="F56" s="3">
        <f t="shared" ca="1" si="4"/>
        <v>0.35069444444444442</v>
      </c>
      <c r="G56">
        <f t="shared" ca="1" si="5"/>
        <v>2</v>
      </c>
      <c r="H56" t="str">
        <f t="shared" ca="1" si="6"/>
        <v>Submitted</v>
      </c>
    </row>
    <row r="57" spans="1:8" ht="60" x14ac:dyDescent="0.25">
      <c r="A57">
        <v>56</v>
      </c>
      <c r="B57" t="str">
        <f t="shared" ca="1" si="0"/>
        <v>Event Report Force Outage</v>
      </c>
      <c r="C57" t="str">
        <f t="shared" ca="1" si="1"/>
        <v>Force Outage</v>
      </c>
      <c r="D57" s="1" t="str">
        <f t="shared" ca="1" si="2"/>
        <v>Laborum consequatur alias, quaerat mollitia facere odit ullam excepturi porro incidunt aperiam, voluptatum veniam totam illum neque ipsa hic! Suscipit!</v>
      </c>
      <c r="E57" s="4">
        <f t="shared" ca="1" si="3"/>
        <v>45455</v>
      </c>
      <c r="F57" s="3">
        <f t="shared" ca="1" si="4"/>
        <v>6.25E-2</v>
      </c>
      <c r="G57">
        <f t="shared" ca="1" si="5"/>
        <v>3</v>
      </c>
      <c r="H57" t="str">
        <f t="shared" ca="1" si="6"/>
        <v>Pending</v>
      </c>
    </row>
    <row r="58" spans="1:8" ht="90" x14ac:dyDescent="0.25">
      <c r="A58">
        <v>57</v>
      </c>
      <c r="B58" t="str">
        <f t="shared" ca="1" si="0"/>
        <v>Event Report Deration</v>
      </c>
      <c r="C58" t="str">
        <f t="shared" ca="1" si="1"/>
        <v>Deration</v>
      </c>
      <c r="D58" s="1" t="str">
        <f t="shared" ca="1" si="2"/>
        <v>Boluptate error qui iusto eos tempora nesciunt animi labore placeat et. Ipsum, ad nemo modi nam obcaecati excepturi sunt sapiente debitis.</v>
      </c>
      <c r="E58" s="4">
        <f t="shared" ca="1" si="3"/>
        <v>45583</v>
      </c>
      <c r="F58" s="3">
        <f t="shared" ca="1" si="4"/>
        <v>0.7729166666666667</v>
      </c>
      <c r="G58">
        <f t="shared" ca="1" si="5"/>
        <v>2</v>
      </c>
      <c r="H58" t="str">
        <f t="shared" ca="1" si="6"/>
        <v>Pending</v>
      </c>
    </row>
    <row r="59" spans="1:8" ht="60" x14ac:dyDescent="0.25">
      <c r="A59">
        <v>58</v>
      </c>
      <c r="B59" t="str">
        <f t="shared" ca="1" si="0"/>
        <v>Event Report Planned Outage</v>
      </c>
      <c r="C59" t="str">
        <f t="shared" ca="1" si="1"/>
        <v>Planned Outage</v>
      </c>
      <c r="D59" s="1" t="str">
        <f t="shared" ca="1" si="2"/>
        <v>Laborum consequatur alias, quaerat mollitia facere odit ullam excepturi porro incidunt aperiam, voluptatum veniam totam illum neque ipsa hic! Suscipit!</v>
      </c>
      <c r="E59" s="4">
        <f t="shared" ca="1" si="3"/>
        <v>45646</v>
      </c>
      <c r="F59" s="3">
        <f t="shared" ca="1" si="4"/>
        <v>0.42222222222222222</v>
      </c>
      <c r="G59">
        <f t="shared" ca="1" si="5"/>
        <v>2</v>
      </c>
      <c r="H59" t="str">
        <f t="shared" ca="1" si="6"/>
        <v>Submitted</v>
      </c>
    </row>
    <row r="60" spans="1:8" ht="75" x14ac:dyDescent="0.25">
      <c r="A60">
        <v>59</v>
      </c>
      <c r="B60" t="str">
        <f t="shared" ca="1" si="0"/>
        <v>Event Report Synchronization</v>
      </c>
      <c r="C60" t="str">
        <f t="shared" ca="1" si="1"/>
        <v>Synchronization</v>
      </c>
      <c r="D60" s="1" t="str">
        <f t="shared" ca="1" si="2"/>
        <v>Itaque quod delectus mollitia cupiditate laboriosam sunt consectetur similique eos molestias fuga repellendus totam, fugiat, laudantium praesentium possimus quasi, rem magni nesciunt.</v>
      </c>
      <c r="E60" s="4">
        <f t="shared" ca="1" si="3"/>
        <v>45296</v>
      </c>
      <c r="F60" s="3">
        <f t="shared" ca="1" si="4"/>
        <v>0.84583333333333333</v>
      </c>
      <c r="G60">
        <f t="shared" ca="1" si="5"/>
        <v>3</v>
      </c>
      <c r="H60" t="str">
        <f t="shared" ca="1" si="6"/>
        <v>Due</v>
      </c>
    </row>
    <row r="61" spans="1:8" ht="75" x14ac:dyDescent="0.25">
      <c r="A61">
        <v>60</v>
      </c>
      <c r="B61" t="str">
        <f t="shared" ca="1" si="0"/>
        <v>Event Report Deration</v>
      </c>
      <c r="C61" t="str">
        <f t="shared" ca="1" si="1"/>
        <v>Deration</v>
      </c>
      <c r="D61" s="1" t="str">
        <f t="shared" ca="1" si="2"/>
        <v>Autem quas eum blanditiis harum a ea eveniet voluptatum nobis modi sequi, maiores at provident facilis officia dolores! Corrupti!</v>
      </c>
      <c r="E61" s="4">
        <f t="shared" ca="1" si="3"/>
        <v>45308</v>
      </c>
      <c r="F61" s="3">
        <f t="shared" ca="1" si="4"/>
        <v>0.55347222222222225</v>
      </c>
      <c r="G61">
        <f t="shared" ca="1" si="5"/>
        <v>2</v>
      </c>
      <c r="H61" t="str">
        <f t="shared" ca="1" si="6"/>
        <v>Pending</v>
      </c>
    </row>
    <row r="62" spans="1:8" ht="105" x14ac:dyDescent="0.25">
      <c r="A62">
        <v>61</v>
      </c>
      <c r="B62" t="str">
        <f t="shared" ca="1" si="0"/>
        <v>Event Report Maintenance Derating</v>
      </c>
      <c r="C62" t="str">
        <f t="shared" ca="1" si="1"/>
        <v>Maintenance Derating</v>
      </c>
      <c r="D62" s="1" t="str">
        <f t="shared" ca="1" si="2"/>
        <v>Consequatur vero sed odio necessitatibus impedit distinctio totam nihil officia blanditiis provident. In, dolores? Illo eligendi dignissimos iure alias. Vel, aliquam illum!</v>
      </c>
      <c r="E62" s="4">
        <f t="shared" ca="1" si="3"/>
        <v>45555</v>
      </c>
      <c r="F62" s="3">
        <f t="shared" ca="1" si="4"/>
        <v>0.82777777777777783</v>
      </c>
      <c r="G62">
        <f t="shared" ca="1" si="5"/>
        <v>3</v>
      </c>
      <c r="H62" t="str">
        <f t="shared" ca="1" si="6"/>
        <v>Due</v>
      </c>
    </row>
    <row r="63" spans="1:8" ht="90" x14ac:dyDescent="0.25">
      <c r="A63">
        <v>62</v>
      </c>
      <c r="B63" t="str">
        <f t="shared" ca="1" si="0"/>
        <v>Event Report Maintenance Derating</v>
      </c>
      <c r="C63" t="str">
        <f t="shared" ca="1" si="1"/>
        <v>Maintenance Derating</v>
      </c>
      <c r="D63" s="1" t="str">
        <f t="shared" ca="1" si="2"/>
        <v>Consequatur vero sed odio necessitatibus impedit distinctio totam nihil officia blanditiis provident. In, dolores? Illo eligendi dignissimos iure alias. Vel, aliquam illum!</v>
      </c>
      <c r="E63" s="4">
        <f t="shared" ca="1" si="3"/>
        <v>45437</v>
      </c>
      <c r="F63" s="3">
        <f t="shared" ca="1" si="4"/>
        <v>0.56736111111111109</v>
      </c>
      <c r="G63">
        <f t="shared" ca="1" si="5"/>
        <v>2</v>
      </c>
      <c r="H63" t="str">
        <f t="shared" ca="1" si="6"/>
        <v>Pending</v>
      </c>
    </row>
    <row r="64" spans="1:8" ht="60" x14ac:dyDescent="0.25">
      <c r="A64">
        <v>63</v>
      </c>
      <c r="B64" t="str">
        <f t="shared" ca="1" si="0"/>
        <v>Event Report Deration</v>
      </c>
      <c r="C64" t="str">
        <f t="shared" ca="1" si="1"/>
        <v>Deration</v>
      </c>
      <c r="D64" s="1" t="str">
        <f t="shared" ca="1" si="2"/>
        <v>Autem quas eum blanditiis harum a ea eveniet voluptatum nobis modi sequi, maiores at provident facilis officia dolores! Corrupti!</v>
      </c>
      <c r="E64" s="4">
        <f t="shared" ca="1" si="3"/>
        <v>45584</v>
      </c>
      <c r="F64" s="3">
        <f t="shared" ca="1" si="4"/>
        <v>0.29097222222222224</v>
      </c>
      <c r="G64">
        <f t="shared" ca="1" si="5"/>
        <v>2</v>
      </c>
      <c r="H64" t="str">
        <f t="shared" ca="1" si="6"/>
        <v>Due</v>
      </c>
    </row>
    <row r="65" spans="1:8" ht="105" x14ac:dyDescent="0.25">
      <c r="A65">
        <v>64</v>
      </c>
      <c r="B65" t="str">
        <f t="shared" ca="1" si="0"/>
        <v>Event Report Synchronization</v>
      </c>
      <c r="C65" t="str">
        <f t="shared" ca="1" si="1"/>
        <v>Synchronization</v>
      </c>
      <c r="D65" s="1" t="str">
        <f t="shared" ca="1" si="2"/>
        <v>Perferendis harum libero quasi doloribus dolorem. Nostrum corrupti illum earum, expedita totam sapiente vitae nihil dolores officia!</v>
      </c>
      <c r="E65" s="4">
        <f t="shared" ca="1" si="3"/>
        <v>45604</v>
      </c>
      <c r="F65" s="3">
        <f t="shared" ca="1" si="4"/>
        <v>0.8618055555555556</v>
      </c>
      <c r="G65">
        <f t="shared" ca="1" si="5"/>
        <v>3</v>
      </c>
      <c r="H65" t="str">
        <f t="shared" ca="1" si="6"/>
        <v>Pending</v>
      </c>
    </row>
    <row r="66" spans="1:8" ht="75" x14ac:dyDescent="0.25">
      <c r="A66">
        <v>65</v>
      </c>
      <c r="B66" t="str">
        <f t="shared" ca="1" si="0"/>
        <v>Event Report Planned Outage</v>
      </c>
      <c r="C66" t="str">
        <f t="shared" ca="1" si="1"/>
        <v>Planned Outage</v>
      </c>
      <c r="D66" s="1" t="str">
        <f t="shared" ca="1" si="2"/>
        <v>Quas nemo eius ipsum nihil aperiam aut non laboriosam impedit! Explicabo quo numquam sequi? Incidunt, rerum.</v>
      </c>
      <c r="E66" s="4">
        <f t="shared" ca="1" si="3"/>
        <v>45506</v>
      </c>
      <c r="F66" s="3">
        <f t="shared" ca="1" si="4"/>
        <v>0.1076388888888889</v>
      </c>
      <c r="G66">
        <f t="shared" ca="1" si="5"/>
        <v>2</v>
      </c>
      <c r="H66" t="str">
        <f t="shared" ca="1" si="6"/>
        <v>Pending</v>
      </c>
    </row>
    <row r="67" spans="1:8" ht="105" x14ac:dyDescent="0.25">
      <c r="A67">
        <v>66</v>
      </c>
      <c r="B67" t="str">
        <f t="shared" ref="B67:B101" ca="1" si="7">CONCATENATE("Event Report ",C67)</f>
        <v>Event Report Maintenance Derating</v>
      </c>
      <c r="C67" t="str">
        <f t="shared" ref="C67:C101" ca="1" si="8">INDEX($L$2:$L$6, RANDBETWEEN(1,5))</f>
        <v>Maintenance Derating</v>
      </c>
      <c r="D67" s="1" t="str">
        <f t="shared" ref="D67:D101" ca="1" si="9">INDEX($M$2:$M$9, RANDBETWEEN(1,8))</f>
        <v>Laborum consequatur alias, quaerat mollitia facere odit ullam excepturi porro incidunt aperiam, voluptatum veniam totam illum neque ipsa hic! Suscipit!</v>
      </c>
      <c r="E67" s="4">
        <f t="shared" ref="E67:E101" ca="1" si="10">DATE(2024, RANDBETWEEN(1,12), RANDBETWEEN(1,25))</f>
        <v>45437</v>
      </c>
      <c r="F67" s="3">
        <f t="shared" ref="F67:F101" ca="1" si="11">TIME(RANDBETWEEN(1,24), RANDBETWEEN(1,60),0)</f>
        <v>0.35347222222222219</v>
      </c>
      <c r="G67">
        <f t="shared" ref="G67:G101" ca="1" si="12">RANDBETWEEN(2,3)</f>
        <v>2</v>
      </c>
      <c r="H67" t="str">
        <f t="shared" ref="H67:H101" ca="1" si="13">INDEX($N$2:$N$4, RANDBETWEEN(1,3))</f>
        <v>Due</v>
      </c>
    </row>
    <row r="68" spans="1:8" ht="105" x14ac:dyDescent="0.25">
      <c r="A68">
        <v>67</v>
      </c>
      <c r="B68" t="str">
        <f t="shared" ca="1" si="7"/>
        <v>Event Report Maintenance Derating</v>
      </c>
      <c r="C68" t="str">
        <f t="shared" ca="1" si="8"/>
        <v>Maintenance Derating</v>
      </c>
      <c r="D68" s="1" t="str">
        <f t="shared" ca="1" si="9"/>
        <v>Autem quas eum blanditiis harum a ea eveniet voluptatum nobis modi sequi, maiores at provident facilis officia dolores! Corrupti!</v>
      </c>
      <c r="E68" s="4">
        <f t="shared" ca="1" si="10"/>
        <v>45514</v>
      </c>
      <c r="F68" s="3">
        <f t="shared" ca="1" si="11"/>
        <v>0.49374999999999997</v>
      </c>
      <c r="G68">
        <f t="shared" ca="1" si="12"/>
        <v>2</v>
      </c>
      <c r="H68" t="str">
        <f t="shared" ca="1" si="13"/>
        <v>Due</v>
      </c>
    </row>
    <row r="69" spans="1:8" ht="60" x14ac:dyDescent="0.25">
      <c r="A69">
        <v>68</v>
      </c>
      <c r="B69" t="str">
        <f t="shared" ca="1" si="7"/>
        <v>Event Report Force Outage</v>
      </c>
      <c r="C69" t="str">
        <f t="shared" ca="1" si="8"/>
        <v>Force Outage</v>
      </c>
      <c r="D69" s="1" t="str">
        <f t="shared" ca="1" si="9"/>
        <v>Laborum consequatur alias, quaerat mollitia facere odit ullam excepturi porro incidunt aperiam, voluptatum veniam totam illum neque ipsa hic! Suscipit!</v>
      </c>
      <c r="E69" s="4">
        <f t="shared" ca="1" si="10"/>
        <v>45300</v>
      </c>
      <c r="F69" s="3">
        <f t="shared" ca="1" si="11"/>
        <v>0.49861111111111112</v>
      </c>
      <c r="G69">
        <f t="shared" ca="1" si="12"/>
        <v>3</v>
      </c>
      <c r="H69" t="str">
        <f t="shared" ca="1" si="13"/>
        <v>Pending</v>
      </c>
    </row>
    <row r="70" spans="1:8" ht="75" x14ac:dyDescent="0.25">
      <c r="A70">
        <v>69</v>
      </c>
      <c r="B70" t="str">
        <f t="shared" ca="1" si="7"/>
        <v>Event Report Planned Outage</v>
      </c>
      <c r="C70" t="str">
        <f t="shared" ca="1" si="8"/>
        <v>Planned Outage</v>
      </c>
      <c r="D70" s="1" t="str">
        <f t="shared" ca="1" si="9"/>
        <v>Perferendis harum libero quasi doloribus dolorem. Nostrum corrupti illum earum, expedita totam sapiente vitae nihil dolores officia!</v>
      </c>
      <c r="E70" s="4">
        <f t="shared" ca="1" si="10"/>
        <v>45355</v>
      </c>
      <c r="F70" s="3">
        <f t="shared" ca="1" si="11"/>
        <v>0.72499999999999998</v>
      </c>
      <c r="G70">
        <f t="shared" ca="1" si="12"/>
        <v>3</v>
      </c>
      <c r="H70" t="str">
        <f t="shared" ca="1" si="13"/>
        <v>Due</v>
      </c>
    </row>
    <row r="71" spans="1:8" ht="105" x14ac:dyDescent="0.25">
      <c r="A71">
        <v>70</v>
      </c>
      <c r="B71" t="str">
        <f t="shared" ca="1" si="7"/>
        <v>Event Report Deration</v>
      </c>
      <c r="C71" t="str">
        <f t="shared" ca="1" si="8"/>
        <v>Deration</v>
      </c>
      <c r="D71" s="1" t="str">
        <f t="shared" ca="1" si="9"/>
        <v>Perferendis harum libero quasi doloribus dolorem. Nostrum corrupti illum earum, expedita totam sapiente vitae nihil dolores officia!</v>
      </c>
      <c r="E71" s="4">
        <f t="shared" ca="1" si="10"/>
        <v>45491</v>
      </c>
      <c r="F71" s="3">
        <f t="shared" ca="1" si="11"/>
        <v>2.1527777777777812E-2</v>
      </c>
      <c r="G71">
        <f t="shared" ca="1" si="12"/>
        <v>3</v>
      </c>
      <c r="H71" t="str">
        <f t="shared" ca="1" si="13"/>
        <v>Submitted</v>
      </c>
    </row>
    <row r="72" spans="1:8" ht="75" x14ac:dyDescent="0.25">
      <c r="A72">
        <v>71</v>
      </c>
      <c r="B72" t="str">
        <f t="shared" ca="1" si="7"/>
        <v>Event Report Synchronization</v>
      </c>
      <c r="C72" t="str">
        <f t="shared" ca="1" si="8"/>
        <v>Synchronization</v>
      </c>
      <c r="D72" s="1" t="str">
        <f t="shared" ca="1" si="9"/>
        <v>Consequatur vero sed odio necessitatibus impedit distinctio totam nihil officia blanditiis provident. In, dolores? Illo eligendi dignissimos iure alias. Vel, aliquam illum!</v>
      </c>
      <c r="E72" s="4">
        <f t="shared" ca="1" si="10"/>
        <v>45326</v>
      </c>
      <c r="F72" s="3">
        <f t="shared" ca="1" si="11"/>
        <v>6.9444444444433095E-4</v>
      </c>
      <c r="G72">
        <f t="shared" ca="1" si="12"/>
        <v>3</v>
      </c>
      <c r="H72" t="str">
        <f t="shared" ca="1" si="13"/>
        <v>Pending</v>
      </c>
    </row>
    <row r="73" spans="1:8" ht="60" x14ac:dyDescent="0.25">
      <c r="A73">
        <v>72</v>
      </c>
      <c r="B73" t="str">
        <f t="shared" ca="1" si="7"/>
        <v>Event Report Synchronization</v>
      </c>
      <c r="C73" t="str">
        <f t="shared" ca="1" si="8"/>
        <v>Synchronization</v>
      </c>
      <c r="D73" s="1" t="str">
        <f t="shared" ca="1" si="9"/>
        <v>Perferendis harum libero quasi doloribus dolorem. Nostrum corrupti illum earum, expedita totam sapiente vitae nihil dolores officia!</v>
      </c>
      <c r="E73" s="4">
        <f t="shared" ca="1" si="10"/>
        <v>45424</v>
      </c>
      <c r="F73" s="3">
        <f t="shared" ca="1" si="11"/>
        <v>0.18958333333333333</v>
      </c>
      <c r="G73">
        <f t="shared" ca="1" si="12"/>
        <v>2</v>
      </c>
      <c r="H73" t="str">
        <f t="shared" ca="1" si="13"/>
        <v>Due</v>
      </c>
    </row>
    <row r="74" spans="1:8" ht="105" x14ac:dyDescent="0.25">
      <c r="A74">
        <v>73</v>
      </c>
      <c r="B74" t="str">
        <f t="shared" ca="1" si="7"/>
        <v>Event Report Maintenance Derating</v>
      </c>
      <c r="C74" t="str">
        <f t="shared" ca="1" si="8"/>
        <v>Maintenance Derating</v>
      </c>
      <c r="D74" s="1" t="str">
        <f t="shared" ca="1" si="9"/>
        <v>Quas nemo eius ipsum nihil aperiam aut non laboriosam impedit! Explicabo quo numquam sequi? Incidunt, rerum.</v>
      </c>
      <c r="E74" s="4">
        <f t="shared" ca="1" si="10"/>
        <v>45536</v>
      </c>
      <c r="F74" s="3">
        <f t="shared" ca="1" si="11"/>
        <v>0.88541666666666663</v>
      </c>
      <c r="G74">
        <f t="shared" ca="1" si="12"/>
        <v>2</v>
      </c>
      <c r="H74" t="str">
        <f t="shared" ca="1" si="13"/>
        <v>Pending</v>
      </c>
    </row>
    <row r="75" spans="1:8" ht="60" x14ac:dyDescent="0.25">
      <c r="A75">
        <v>74</v>
      </c>
      <c r="B75" t="str">
        <f t="shared" ca="1" si="7"/>
        <v>Event Report Maintenance Derating</v>
      </c>
      <c r="C75" t="str">
        <f t="shared" ca="1" si="8"/>
        <v>Maintenance Derating</v>
      </c>
      <c r="D75" s="1" t="str">
        <f t="shared" ca="1" si="9"/>
        <v>Quas nemo eius ipsum nihil aperiam aut non laboriosam impedit! Explicabo quo numquam sequi? Incidunt, rerum.</v>
      </c>
      <c r="E75" s="4">
        <f t="shared" ca="1" si="10"/>
        <v>45609</v>
      </c>
      <c r="F75" s="3">
        <f t="shared" ca="1" si="11"/>
        <v>0.21180555555555555</v>
      </c>
      <c r="G75">
        <f t="shared" ca="1" si="12"/>
        <v>3</v>
      </c>
      <c r="H75" t="str">
        <f t="shared" ca="1" si="13"/>
        <v>Submitted</v>
      </c>
    </row>
    <row r="76" spans="1:8" ht="90" x14ac:dyDescent="0.25">
      <c r="A76">
        <v>75</v>
      </c>
      <c r="B76" t="str">
        <f t="shared" ca="1" si="7"/>
        <v>Event Report Force Outage</v>
      </c>
      <c r="C76" t="str">
        <f t="shared" ca="1" si="8"/>
        <v>Force Outage</v>
      </c>
      <c r="D76" s="1" t="str">
        <f t="shared" ca="1" si="9"/>
        <v>Laborum consequatur alias, quaerat mollitia facere odit ullam excepturi porro incidunt aperiam, voluptatum veniam totam illum neque ipsa hic! Suscipit!</v>
      </c>
      <c r="E76" s="4">
        <f t="shared" ca="1" si="10"/>
        <v>45559</v>
      </c>
      <c r="F76" s="3">
        <f t="shared" ca="1" si="11"/>
        <v>0.54513888888888895</v>
      </c>
      <c r="G76">
        <f t="shared" ca="1" si="12"/>
        <v>3</v>
      </c>
      <c r="H76" t="str">
        <f t="shared" ca="1" si="13"/>
        <v>Submitted</v>
      </c>
    </row>
    <row r="77" spans="1:8" ht="75" x14ac:dyDescent="0.25">
      <c r="A77">
        <v>76</v>
      </c>
      <c r="B77" t="str">
        <f t="shared" ca="1" si="7"/>
        <v>Event Report Force Outage</v>
      </c>
      <c r="C77" t="str">
        <f t="shared" ca="1" si="8"/>
        <v>Force Outage</v>
      </c>
      <c r="D77" s="1" t="str">
        <f t="shared" ca="1" si="9"/>
        <v>Itaque quod delectus mollitia cupiditate laboriosam sunt consectetur similique eos molestias fuga repellendus totam, fugiat, laudantium praesentium possimus quasi, rem magni nesciunt.</v>
      </c>
      <c r="E77" s="4">
        <f t="shared" ca="1" si="10"/>
        <v>45614</v>
      </c>
      <c r="F77" s="3">
        <f t="shared" ca="1" si="11"/>
        <v>0.86041666666666661</v>
      </c>
      <c r="G77">
        <f t="shared" ca="1" si="12"/>
        <v>2</v>
      </c>
      <c r="H77" t="str">
        <f t="shared" ca="1" si="13"/>
        <v>Submitted</v>
      </c>
    </row>
    <row r="78" spans="1:8" ht="105" x14ac:dyDescent="0.25">
      <c r="A78">
        <v>77</v>
      </c>
      <c r="B78" t="str">
        <f t="shared" ca="1" si="7"/>
        <v>Event Report Force Outage</v>
      </c>
      <c r="C78" t="str">
        <f t="shared" ca="1" si="8"/>
        <v>Force Outage</v>
      </c>
      <c r="D78" s="1" t="str">
        <f t="shared" ca="1" si="9"/>
        <v>Quos nisi fugit ratione corporis consequuntur unde fugiat quisquam ipsam itaque soluta nulla, quis esse tempore nostrum iste, voluptatem, cumque commodi placeat?</v>
      </c>
      <c r="E78" s="4">
        <f t="shared" ca="1" si="10"/>
        <v>45367</v>
      </c>
      <c r="F78" s="3">
        <f t="shared" ca="1" si="11"/>
        <v>0.14583333333333334</v>
      </c>
      <c r="G78">
        <f t="shared" ca="1" si="12"/>
        <v>2</v>
      </c>
      <c r="H78" t="str">
        <f t="shared" ca="1" si="13"/>
        <v>Submitted</v>
      </c>
    </row>
    <row r="79" spans="1:8" ht="105" x14ac:dyDescent="0.25">
      <c r="A79">
        <v>78</v>
      </c>
      <c r="B79" t="str">
        <f t="shared" ca="1" si="7"/>
        <v>Event Report Force Outage</v>
      </c>
      <c r="C79" t="str">
        <f t="shared" ca="1" si="8"/>
        <v>Force Outage</v>
      </c>
      <c r="D79" s="1" t="str">
        <f t="shared" ca="1" si="9"/>
        <v>Perferendis harum libero quasi doloribus dolorem. Nostrum corrupti illum earum, expedita totam sapiente vitae nihil dolores officia!</v>
      </c>
      <c r="E79" s="4">
        <f t="shared" ca="1" si="10"/>
        <v>45453</v>
      </c>
      <c r="F79" s="3">
        <f t="shared" ca="1" si="11"/>
        <v>0.69236111111111109</v>
      </c>
      <c r="G79">
        <f t="shared" ca="1" si="12"/>
        <v>2</v>
      </c>
      <c r="H79" t="str">
        <f t="shared" ca="1" si="13"/>
        <v>Due</v>
      </c>
    </row>
    <row r="80" spans="1:8" ht="75" x14ac:dyDescent="0.25">
      <c r="A80">
        <v>79</v>
      </c>
      <c r="B80" t="str">
        <f t="shared" ca="1" si="7"/>
        <v>Event Report Maintenance Derating</v>
      </c>
      <c r="C80" t="str">
        <f t="shared" ca="1" si="8"/>
        <v>Maintenance Derating</v>
      </c>
      <c r="D80" s="1" t="str">
        <f t="shared" ca="1" si="9"/>
        <v>Consequatur vero sed odio necessitatibus impedit distinctio totam nihil officia blanditiis provident. In, dolores? Illo eligendi dignissimos iure alias. Vel, aliquam illum!</v>
      </c>
      <c r="E80" s="4">
        <f t="shared" ca="1" si="10"/>
        <v>45482</v>
      </c>
      <c r="F80" s="3">
        <f t="shared" ca="1" si="11"/>
        <v>0.46597222222222223</v>
      </c>
      <c r="G80">
        <f t="shared" ca="1" si="12"/>
        <v>2</v>
      </c>
      <c r="H80" t="str">
        <f t="shared" ca="1" si="13"/>
        <v>Due</v>
      </c>
    </row>
    <row r="81" spans="1:8" ht="90" x14ac:dyDescent="0.25">
      <c r="A81">
        <v>80</v>
      </c>
      <c r="B81" t="str">
        <f t="shared" ca="1" si="7"/>
        <v>Event Report Planned Outage</v>
      </c>
      <c r="C81" t="str">
        <f t="shared" ca="1" si="8"/>
        <v>Planned Outage</v>
      </c>
      <c r="D81" s="1" t="str">
        <f t="shared" ca="1" si="9"/>
        <v>Autem quas eum blanditiis harum a ea eveniet voluptatum nobis modi sequi, maiores at provident facilis officia dolores! Corrupti!</v>
      </c>
      <c r="E81" s="4">
        <f t="shared" ca="1" si="10"/>
        <v>45444</v>
      </c>
      <c r="F81" s="3">
        <f t="shared" ca="1" si="11"/>
        <v>0.62847222222222221</v>
      </c>
      <c r="G81">
        <f t="shared" ca="1" si="12"/>
        <v>3</v>
      </c>
      <c r="H81" t="str">
        <f t="shared" ca="1" si="13"/>
        <v>Submitted</v>
      </c>
    </row>
    <row r="82" spans="1:8" ht="60" x14ac:dyDescent="0.25">
      <c r="A82">
        <v>81</v>
      </c>
      <c r="B82" t="str">
        <f t="shared" ca="1" si="7"/>
        <v>Event Report Synchronization</v>
      </c>
      <c r="C82" t="str">
        <f t="shared" ca="1" si="8"/>
        <v>Synchronization</v>
      </c>
      <c r="D82" s="1" t="str">
        <f t="shared" ca="1" si="9"/>
        <v>Autem quas eum blanditiis harum a ea eveniet voluptatum nobis modi sequi, maiores at provident facilis officia dolores! Corrupti!</v>
      </c>
      <c r="E82" s="4">
        <f t="shared" ca="1" si="10"/>
        <v>45369</v>
      </c>
      <c r="F82" s="3">
        <f t="shared" ca="1" si="11"/>
        <v>0.625</v>
      </c>
      <c r="G82">
        <f t="shared" ca="1" si="12"/>
        <v>3</v>
      </c>
      <c r="H82" t="str">
        <f t="shared" ca="1" si="13"/>
        <v>Due</v>
      </c>
    </row>
    <row r="83" spans="1:8" ht="105" x14ac:dyDescent="0.25">
      <c r="A83">
        <v>82</v>
      </c>
      <c r="B83" t="str">
        <f t="shared" ca="1" si="7"/>
        <v>Event Report Maintenance Derating</v>
      </c>
      <c r="C83" t="str">
        <f t="shared" ca="1" si="8"/>
        <v>Maintenance Derating</v>
      </c>
      <c r="D83" s="1" t="str">
        <f t="shared" ca="1" si="9"/>
        <v>Perferendis harum libero quasi doloribus dolorem. Nostrum corrupti illum earum, expedita totam sapiente vitae nihil dolores officia!</v>
      </c>
      <c r="E83" s="4">
        <f t="shared" ca="1" si="10"/>
        <v>45507</v>
      </c>
      <c r="F83" s="3">
        <f t="shared" ca="1" si="11"/>
        <v>0.57500000000000007</v>
      </c>
      <c r="G83">
        <f t="shared" ca="1" si="12"/>
        <v>3</v>
      </c>
      <c r="H83" t="str">
        <f t="shared" ca="1" si="13"/>
        <v>Due</v>
      </c>
    </row>
    <row r="84" spans="1:8" ht="60" x14ac:dyDescent="0.25">
      <c r="A84">
        <v>83</v>
      </c>
      <c r="B84" t="str">
        <f t="shared" ca="1" si="7"/>
        <v>Event Report Force Outage</v>
      </c>
      <c r="C84" t="str">
        <f t="shared" ca="1" si="8"/>
        <v>Force Outage</v>
      </c>
      <c r="D84" s="1" t="str">
        <f t="shared" ca="1" si="9"/>
        <v>Consequatur vero sed odio necessitatibus impedit distinctio totam nihil officia blanditiis provident. In, dolores? Illo eligendi dignissimos iure alias. Vel, aliquam illum!</v>
      </c>
      <c r="E84" s="4">
        <f t="shared" ca="1" si="10"/>
        <v>45571</v>
      </c>
      <c r="F84" s="3">
        <f t="shared" ca="1" si="11"/>
        <v>0.54583333333333328</v>
      </c>
      <c r="G84">
        <f t="shared" ca="1" si="12"/>
        <v>2</v>
      </c>
      <c r="H84" t="str">
        <f t="shared" ca="1" si="13"/>
        <v>Submitted</v>
      </c>
    </row>
    <row r="85" spans="1:8" ht="90" x14ac:dyDescent="0.25">
      <c r="A85">
        <v>84</v>
      </c>
      <c r="B85" t="str">
        <f t="shared" ca="1" si="7"/>
        <v>Event Report Deration</v>
      </c>
      <c r="C85" t="str">
        <f t="shared" ca="1" si="8"/>
        <v>Deration</v>
      </c>
      <c r="D85" s="1" t="str">
        <f t="shared" ca="1" si="9"/>
        <v>Laborum consequatur alias, quaerat mollitia facere odit ullam excepturi porro incidunt aperiam, voluptatum veniam totam illum neque ipsa hic! Suscipit!</v>
      </c>
      <c r="E85" s="4">
        <f t="shared" ca="1" si="10"/>
        <v>45352</v>
      </c>
      <c r="F85" s="3">
        <f t="shared" ca="1" si="11"/>
        <v>0.17847222222222223</v>
      </c>
      <c r="G85">
        <f t="shared" ca="1" si="12"/>
        <v>2</v>
      </c>
      <c r="H85" t="str">
        <f t="shared" ca="1" si="13"/>
        <v>Submitted</v>
      </c>
    </row>
    <row r="86" spans="1:8" ht="75" x14ac:dyDescent="0.25">
      <c r="A86">
        <v>85</v>
      </c>
      <c r="B86" t="str">
        <f t="shared" ca="1" si="7"/>
        <v>Event Report Deration</v>
      </c>
      <c r="C86" t="str">
        <f t="shared" ca="1" si="8"/>
        <v>Deration</v>
      </c>
      <c r="D86" s="1" t="str">
        <f t="shared" ca="1" si="9"/>
        <v>Autem quas eum blanditiis harum a ea eveniet voluptatum nobis modi sequi, maiores at provident facilis officia dolores! Corrupti!</v>
      </c>
      <c r="E86" s="4">
        <f t="shared" ca="1" si="10"/>
        <v>45306</v>
      </c>
      <c r="F86" s="3">
        <f t="shared" ca="1" si="11"/>
        <v>0.6069444444444444</v>
      </c>
      <c r="G86">
        <f t="shared" ca="1" si="12"/>
        <v>3</v>
      </c>
      <c r="H86" t="str">
        <f t="shared" ca="1" si="13"/>
        <v>Due</v>
      </c>
    </row>
    <row r="87" spans="1:8" ht="60" x14ac:dyDescent="0.25">
      <c r="A87">
        <v>86</v>
      </c>
      <c r="B87" t="str">
        <f t="shared" ca="1" si="7"/>
        <v>Event Report Maintenance Derating</v>
      </c>
      <c r="C87" t="str">
        <f t="shared" ca="1" si="8"/>
        <v>Maintenance Derating</v>
      </c>
      <c r="D87" s="1" t="str">
        <f t="shared" ca="1" si="9"/>
        <v>Autem quas eum blanditiis harum a ea eveniet voluptatum nobis modi sequi, maiores at provident facilis officia dolores! Corrupti!</v>
      </c>
      <c r="E87" s="4">
        <f t="shared" ca="1" si="10"/>
        <v>45365</v>
      </c>
      <c r="F87" s="3">
        <f t="shared" ca="1" si="11"/>
        <v>0.84513888888888899</v>
      </c>
      <c r="G87">
        <f t="shared" ca="1" si="12"/>
        <v>2</v>
      </c>
      <c r="H87" t="str">
        <f t="shared" ca="1" si="13"/>
        <v>Due</v>
      </c>
    </row>
    <row r="88" spans="1:8" ht="75" x14ac:dyDescent="0.25">
      <c r="A88">
        <v>87</v>
      </c>
      <c r="B88" t="str">
        <f t="shared" ca="1" si="7"/>
        <v>Event Report Synchronization</v>
      </c>
      <c r="C88" t="str">
        <f t="shared" ca="1" si="8"/>
        <v>Synchronization</v>
      </c>
      <c r="D88" s="1" t="str">
        <f t="shared" ca="1" si="9"/>
        <v>Consequatur vero sed odio necessitatibus impedit distinctio totam nihil officia blanditiis provident. In, dolores? Illo eligendi dignissimos iure alias. Vel, aliquam illum!</v>
      </c>
      <c r="E88" s="4">
        <f t="shared" ca="1" si="10"/>
        <v>45573</v>
      </c>
      <c r="F88" s="3">
        <f t="shared" ca="1" si="11"/>
        <v>0.98263888888888884</v>
      </c>
      <c r="G88">
        <f t="shared" ca="1" si="12"/>
        <v>3</v>
      </c>
      <c r="H88" t="str">
        <f t="shared" ca="1" si="13"/>
        <v>Due</v>
      </c>
    </row>
    <row r="89" spans="1:8" ht="75" x14ac:dyDescent="0.25">
      <c r="A89">
        <v>88</v>
      </c>
      <c r="B89" t="str">
        <f t="shared" ca="1" si="7"/>
        <v>Event Report Maintenance Derating</v>
      </c>
      <c r="C89" t="str">
        <f t="shared" ca="1" si="8"/>
        <v>Maintenance Derating</v>
      </c>
      <c r="D89" s="1" t="str">
        <f t="shared" ca="1" si="9"/>
        <v>Boluptate error qui iusto eos tempora nesciunt animi labore placeat et. Ipsum, ad nemo modi nam obcaecati excepturi sunt sapiente debitis.</v>
      </c>
      <c r="E89" s="4">
        <f t="shared" ca="1" si="10"/>
        <v>45420</v>
      </c>
      <c r="F89" s="3">
        <f t="shared" ca="1" si="11"/>
        <v>0.72291666666666676</v>
      </c>
      <c r="G89">
        <f t="shared" ca="1" si="12"/>
        <v>3</v>
      </c>
      <c r="H89" t="str">
        <f t="shared" ca="1" si="13"/>
        <v>Due</v>
      </c>
    </row>
    <row r="90" spans="1:8" ht="90" x14ac:dyDescent="0.25">
      <c r="A90">
        <v>89</v>
      </c>
      <c r="B90" t="str">
        <f t="shared" ca="1" si="7"/>
        <v>Event Report Force Outage</v>
      </c>
      <c r="C90" t="str">
        <f t="shared" ca="1" si="8"/>
        <v>Force Outage</v>
      </c>
      <c r="D90" s="1" t="str">
        <f t="shared" ca="1" si="9"/>
        <v>Perferendis harum libero quasi doloribus dolorem. Nostrum corrupti illum earum, expedita totam sapiente vitae nihil dolores officia!</v>
      </c>
      <c r="E90" s="4">
        <f t="shared" ca="1" si="10"/>
        <v>45364</v>
      </c>
      <c r="F90" s="3">
        <f t="shared" ca="1" si="11"/>
        <v>4.3055555555555562E-2</v>
      </c>
      <c r="G90">
        <f t="shared" ca="1" si="12"/>
        <v>3</v>
      </c>
      <c r="H90" t="str">
        <f t="shared" ca="1" si="13"/>
        <v>Due</v>
      </c>
    </row>
    <row r="91" spans="1:8" ht="60" x14ac:dyDescent="0.25">
      <c r="A91">
        <v>90</v>
      </c>
      <c r="B91" t="str">
        <f t="shared" ca="1" si="7"/>
        <v>Event Report Deration</v>
      </c>
      <c r="C91" t="str">
        <f t="shared" ca="1" si="8"/>
        <v>Deration</v>
      </c>
      <c r="D91" s="1" t="str">
        <f t="shared" ca="1" si="9"/>
        <v>Quas nemo eius ipsum nihil aperiam aut non laboriosam impedit! Explicabo quo numquam sequi? Incidunt, rerum.</v>
      </c>
      <c r="E91" s="4">
        <f t="shared" ca="1" si="10"/>
        <v>45453</v>
      </c>
      <c r="F91" s="3">
        <f t="shared" ca="1" si="11"/>
        <v>0.55486111111111114</v>
      </c>
      <c r="G91">
        <f t="shared" ca="1" si="12"/>
        <v>2</v>
      </c>
      <c r="H91" t="str">
        <f t="shared" ca="1" si="13"/>
        <v>Due</v>
      </c>
    </row>
    <row r="92" spans="1:8" ht="60" x14ac:dyDescent="0.25">
      <c r="A92">
        <v>91</v>
      </c>
      <c r="B92" t="str">
        <f t="shared" ca="1" si="7"/>
        <v>Event Report Planned Outage</v>
      </c>
      <c r="C92" t="str">
        <f t="shared" ca="1" si="8"/>
        <v>Planned Outage</v>
      </c>
      <c r="D92" s="1" t="str">
        <f t="shared" ca="1" si="9"/>
        <v>Consequatur vero sed odio necessitatibus impedit distinctio totam nihil officia blanditiis provident. In, dolores? Illo eligendi dignissimos iure alias. Vel, aliquam illum!</v>
      </c>
      <c r="E92" s="4">
        <f t="shared" ca="1" si="10"/>
        <v>45643</v>
      </c>
      <c r="F92" s="3">
        <f t="shared" ca="1" si="11"/>
        <v>0.57708333333333328</v>
      </c>
      <c r="G92">
        <f t="shared" ca="1" si="12"/>
        <v>2</v>
      </c>
      <c r="H92" t="str">
        <f t="shared" ca="1" si="13"/>
        <v>Pending</v>
      </c>
    </row>
    <row r="93" spans="1:8" ht="75" x14ac:dyDescent="0.25">
      <c r="A93">
        <v>92</v>
      </c>
      <c r="B93" t="str">
        <f t="shared" ca="1" si="7"/>
        <v>Event Report Maintenance Derating</v>
      </c>
      <c r="C93" t="str">
        <f t="shared" ca="1" si="8"/>
        <v>Maintenance Derating</v>
      </c>
      <c r="D93" s="1" t="str">
        <f t="shared" ca="1" si="9"/>
        <v>Laborum consequatur alias, quaerat mollitia facere odit ullam excepturi porro incidunt aperiam, voluptatum veniam totam illum neque ipsa hic! Suscipit!</v>
      </c>
      <c r="E93" s="4">
        <f t="shared" ca="1" si="10"/>
        <v>45566</v>
      </c>
      <c r="F93" s="3">
        <f t="shared" ca="1" si="11"/>
        <v>0.72361111111111109</v>
      </c>
      <c r="G93">
        <f t="shared" ca="1" si="12"/>
        <v>2</v>
      </c>
      <c r="H93" t="str">
        <f t="shared" ca="1" si="13"/>
        <v>Due</v>
      </c>
    </row>
    <row r="94" spans="1:8" ht="105" x14ac:dyDescent="0.25">
      <c r="A94">
        <v>93</v>
      </c>
      <c r="B94" t="str">
        <f t="shared" ca="1" si="7"/>
        <v>Event Report Deration</v>
      </c>
      <c r="C94" t="str">
        <f t="shared" ca="1" si="8"/>
        <v>Deration</v>
      </c>
      <c r="D94" s="1" t="str">
        <f t="shared" ca="1" si="9"/>
        <v>Consequatur vero sed odio necessitatibus impedit distinctio totam nihil officia blanditiis provident. In, dolores? Illo eligendi dignissimos iure alias. Vel, aliquam illum!</v>
      </c>
      <c r="E94" s="4">
        <f t="shared" ca="1" si="10"/>
        <v>45544</v>
      </c>
      <c r="F94" s="3">
        <f t="shared" ca="1" si="11"/>
        <v>0.20416666666666669</v>
      </c>
      <c r="G94">
        <f t="shared" ca="1" si="12"/>
        <v>3</v>
      </c>
      <c r="H94" t="str">
        <f t="shared" ca="1" si="13"/>
        <v>Pending</v>
      </c>
    </row>
    <row r="95" spans="1:8" ht="90" x14ac:dyDescent="0.25">
      <c r="A95">
        <v>94</v>
      </c>
      <c r="B95" t="str">
        <f t="shared" ca="1" si="7"/>
        <v>Event Report Deration</v>
      </c>
      <c r="C95" t="str">
        <f t="shared" ca="1" si="8"/>
        <v>Deration</v>
      </c>
      <c r="D95" s="1" t="str">
        <f t="shared" ca="1" si="9"/>
        <v>Quas nemo eius ipsum nihil aperiam aut non laboriosam impedit! Explicabo quo numquam sequi? Incidunt, rerum.</v>
      </c>
      <c r="E95" s="4">
        <f t="shared" ca="1" si="10"/>
        <v>45641</v>
      </c>
      <c r="F95" s="3">
        <f t="shared" ca="1" si="11"/>
        <v>0.15833333333333333</v>
      </c>
      <c r="G95">
        <f t="shared" ca="1" si="12"/>
        <v>3</v>
      </c>
      <c r="H95" t="str">
        <f t="shared" ca="1" si="13"/>
        <v>Submitted</v>
      </c>
    </row>
    <row r="96" spans="1:8" ht="75" x14ac:dyDescent="0.25">
      <c r="A96">
        <v>95</v>
      </c>
      <c r="B96" t="str">
        <f t="shared" ca="1" si="7"/>
        <v>Event Report Maintenance Derating</v>
      </c>
      <c r="C96" t="str">
        <f t="shared" ca="1" si="8"/>
        <v>Maintenance Derating</v>
      </c>
      <c r="D96" s="1" t="str">
        <f t="shared" ca="1" si="9"/>
        <v>Consequatur vero sed odio necessitatibus impedit distinctio totam nihil officia blanditiis provident. In, dolores? Illo eligendi dignissimos iure alias. Vel, aliquam illum!</v>
      </c>
      <c r="E96" s="4">
        <f t="shared" ca="1" si="10"/>
        <v>45645</v>
      </c>
      <c r="F96" s="3">
        <f t="shared" ca="1" si="11"/>
        <v>0.65625</v>
      </c>
      <c r="G96">
        <f t="shared" ca="1" si="12"/>
        <v>2</v>
      </c>
      <c r="H96" t="str">
        <f t="shared" ca="1" si="13"/>
        <v>Due</v>
      </c>
    </row>
    <row r="97" spans="1:8" ht="60" x14ac:dyDescent="0.25">
      <c r="A97">
        <v>96</v>
      </c>
      <c r="B97" t="str">
        <f t="shared" ca="1" si="7"/>
        <v>Event Report Force Outage</v>
      </c>
      <c r="C97" t="str">
        <f t="shared" ca="1" si="8"/>
        <v>Force Outage</v>
      </c>
      <c r="D97" s="1" t="str">
        <f t="shared" ca="1" si="9"/>
        <v>Boluptate error qui iusto eos tempora nesciunt animi labore placeat et. Ipsum, ad nemo modi nam obcaecati excepturi sunt sapiente debitis.</v>
      </c>
      <c r="E97" s="4">
        <f t="shared" ca="1" si="10"/>
        <v>45543</v>
      </c>
      <c r="F97" s="3">
        <f t="shared" ca="1" si="11"/>
        <v>0.94236111111111109</v>
      </c>
      <c r="G97">
        <f t="shared" ca="1" si="12"/>
        <v>2</v>
      </c>
      <c r="H97" t="str">
        <f t="shared" ca="1" si="13"/>
        <v>Submitted</v>
      </c>
    </row>
    <row r="98" spans="1:8" ht="105" x14ac:dyDescent="0.25">
      <c r="A98">
        <v>97</v>
      </c>
      <c r="B98" t="str">
        <f t="shared" ca="1" si="7"/>
        <v>Event Report Force Outage</v>
      </c>
      <c r="C98" t="str">
        <f t="shared" ca="1" si="8"/>
        <v>Force Outage</v>
      </c>
      <c r="D98" s="1" t="str">
        <f t="shared" ca="1" si="9"/>
        <v>Consequatur vero sed odio necessitatibus impedit distinctio totam nihil officia blanditiis provident. In, dolores? Illo eligendi dignissimos iure alias. Vel, aliquam illum!</v>
      </c>
      <c r="E98" s="4">
        <f t="shared" ca="1" si="10"/>
        <v>45651</v>
      </c>
      <c r="F98" s="3">
        <f t="shared" ca="1" si="11"/>
        <v>0.55347222222222225</v>
      </c>
      <c r="G98">
        <f t="shared" ca="1" si="12"/>
        <v>2</v>
      </c>
      <c r="H98" t="str">
        <f t="shared" ca="1" si="13"/>
        <v>Submitted</v>
      </c>
    </row>
    <row r="99" spans="1:8" ht="60" x14ac:dyDescent="0.25">
      <c r="A99">
        <v>98</v>
      </c>
      <c r="B99" t="str">
        <f t="shared" ca="1" si="7"/>
        <v>Event Report Synchronization</v>
      </c>
      <c r="C99" t="str">
        <f t="shared" ca="1" si="8"/>
        <v>Synchronization</v>
      </c>
      <c r="D99" s="1" t="str">
        <f t="shared" ca="1" si="9"/>
        <v>Quas nemo eius ipsum nihil aperiam aut non laboriosam impedit! Explicabo quo numquam sequi? Incidunt, rerum.</v>
      </c>
      <c r="E99" s="4">
        <f t="shared" ca="1" si="10"/>
        <v>45452</v>
      </c>
      <c r="F99" s="3">
        <f t="shared" ca="1" si="11"/>
        <v>0.54583333333333328</v>
      </c>
      <c r="G99">
        <f t="shared" ca="1" si="12"/>
        <v>2</v>
      </c>
      <c r="H99" t="str">
        <f t="shared" ca="1" si="13"/>
        <v>Due</v>
      </c>
    </row>
    <row r="100" spans="1:8" ht="90" x14ac:dyDescent="0.25">
      <c r="A100">
        <v>99</v>
      </c>
      <c r="B100" t="str">
        <f t="shared" ca="1" si="7"/>
        <v>Event Report Deration</v>
      </c>
      <c r="C100" t="str">
        <f t="shared" ca="1" si="8"/>
        <v>Deration</v>
      </c>
      <c r="D100" s="1" t="str">
        <f t="shared" ca="1" si="9"/>
        <v>Laborum consequatur alias, quaerat mollitia facere odit ullam excepturi porro incidunt aperiam, voluptatum veniam totam illum neque ipsa hic! Suscipit!</v>
      </c>
      <c r="E100" s="4">
        <f t="shared" ca="1" si="10"/>
        <v>45346</v>
      </c>
      <c r="F100" s="3">
        <f t="shared" ca="1" si="11"/>
        <v>0.72222222222222221</v>
      </c>
      <c r="G100">
        <f t="shared" ca="1" si="12"/>
        <v>3</v>
      </c>
      <c r="H100" t="str">
        <f t="shared" ca="1" si="13"/>
        <v>Pending</v>
      </c>
    </row>
    <row r="101" spans="1:8" ht="105" x14ac:dyDescent="0.25">
      <c r="A101">
        <v>100</v>
      </c>
      <c r="B101" t="str">
        <f t="shared" ca="1" si="7"/>
        <v>Event Report Synchronization</v>
      </c>
      <c r="C101" t="str">
        <f t="shared" ca="1" si="8"/>
        <v>Synchronization</v>
      </c>
      <c r="D101" s="1" t="str">
        <f t="shared" ca="1" si="9"/>
        <v>Consequatur vero sed odio necessitatibus impedit distinctio totam nihil officia blanditiis provident. In, dolores? Illo eligendi dignissimos iure alias. Vel, aliquam illum!</v>
      </c>
      <c r="E101" s="4">
        <f t="shared" ca="1" si="10"/>
        <v>45587</v>
      </c>
      <c r="F101" s="3">
        <f t="shared" ca="1" si="11"/>
        <v>0.44305555555555554</v>
      </c>
      <c r="G101">
        <f t="shared" ca="1" si="12"/>
        <v>3</v>
      </c>
      <c r="H101" t="str">
        <f t="shared" ca="1" si="13"/>
        <v>Due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Eiron Flores</dc:creator>
  <cp:lastModifiedBy>Eiron Flores</cp:lastModifiedBy>
  <dcterms:created xsi:type="dcterms:W3CDTF">2023-12-18T09:12:47Z</dcterms:created>
  <dcterms:modified xsi:type="dcterms:W3CDTF">2023-12-18T09:57:00Z</dcterms:modified>
</cp:coreProperties>
</file>