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600" windowHeight="19660" tabRatio="500"/>
  </bookViews>
  <sheets>
    <sheet name="comboDFv2.csv" sheetId="1" r:id="rId1"/>
  </sheets>
  <definedNames>
    <definedName name="_xlnm._FilterDatabase" localSheetId="0" hidden="1">comboDFv2.csv!$A$1:$T$1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R3" i="1"/>
  <c r="S3" i="1"/>
  <c r="T3" i="1"/>
  <c r="N4" i="1"/>
  <c r="O4" i="1"/>
  <c r="P4" i="1"/>
  <c r="Q4" i="1"/>
  <c r="R4" i="1"/>
  <c r="S4" i="1"/>
  <c r="T4" i="1"/>
  <c r="N5" i="1"/>
  <c r="O5" i="1"/>
  <c r="P5" i="1"/>
  <c r="Q5" i="1"/>
  <c r="R5" i="1"/>
  <c r="S5" i="1"/>
  <c r="T5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N8" i="1"/>
  <c r="O8" i="1"/>
  <c r="P8" i="1"/>
  <c r="Q8" i="1"/>
  <c r="R8" i="1"/>
  <c r="S8" i="1"/>
  <c r="T8" i="1"/>
  <c r="N9" i="1"/>
  <c r="O9" i="1"/>
  <c r="P9" i="1"/>
  <c r="Q9" i="1"/>
  <c r="R9" i="1"/>
  <c r="S9" i="1"/>
  <c r="T9" i="1"/>
  <c r="N10" i="1"/>
  <c r="O10" i="1"/>
  <c r="P10" i="1"/>
  <c r="Q10" i="1"/>
  <c r="R10" i="1"/>
  <c r="S10" i="1"/>
  <c r="T10" i="1"/>
  <c r="N11" i="1"/>
  <c r="O11" i="1"/>
  <c r="P11" i="1"/>
  <c r="Q11" i="1"/>
  <c r="R11" i="1"/>
  <c r="S11" i="1"/>
  <c r="T11" i="1"/>
  <c r="N12" i="1"/>
  <c r="O12" i="1"/>
  <c r="P12" i="1"/>
  <c r="Q12" i="1"/>
  <c r="R12" i="1"/>
  <c r="S12" i="1"/>
  <c r="T12" i="1"/>
  <c r="N13" i="1"/>
  <c r="O13" i="1"/>
  <c r="P13" i="1"/>
  <c r="Q13" i="1"/>
  <c r="R13" i="1"/>
  <c r="S13" i="1"/>
  <c r="T13" i="1"/>
  <c r="N14" i="1"/>
  <c r="O14" i="1"/>
  <c r="P14" i="1"/>
  <c r="Q14" i="1"/>
  <c r="R14" i="1"/>
  <c r="S14" i="1"/>
  <c r="T14" i="1"/>
  <c r="N15" i="1"/>
  <c r="O15" i="1"/>
  <c r="P15" i="1"/>
  <c r="Q15" i="1"/>
  <c r="R15" i="1"/>
  <c r="S15" i="1"/>
  <c r="T15" i="1"/>
  <c r="N16" i="1"/>
  <c r="O16" i="1"/>
  <c r="P16" i="1"/>
  <c r="Q16" i="1"/>
  <c r="R16" i="1"/>
  <c r="S16" i="1"/>
  <c r="T16" i="1"/>
  <c r="N17" i="1"/>
  <c r="O17" i="1"/>
  <c r="P17" i="1"/>
  <c r="Q17" i="1"/>
  <c r="R17" i="1"/>
  <c r="S17" i="1"/>
  <c r="T17" i="1"/>
  <c r="N18" i="1"/>
  <c r="O18" i="1"/>
  <c r="P18" i="1"/>
  <c r="Q18" i="1"/>
  <c r="R18" i="1"/>
  <c r="S18" i="1"/>
  <c r="T18" i="1"/>
  <c r="N19" i="1"/>
  <c r="O19" i="1"/>
  <c r="P19" i="1"/>
  <c r="Q19" i="1"/>
  <c r="R19" i="1"/>
  <c r="S19" i="1"/>
  <c r="T19" i="1"/>
  <c r="N20" i="1"/>
  <c r="O20" i="1"/>
  <c r="P20" i="1"/>
  <c r="Q20" i="1"/>
  <c r="R20" i="1"/>
  <c r="S20" i="1"/>
  <c r="T20" i="1"/>
  <c r="N21" i="1"/>
  <c r="O21" i="1"/>
  <c r="P21" i="1"/>
  <c r="Q21" i="1"/>
  <c r="R21" i="1"/>
  <c r="S21" i="1"/>
  <c r="T21" i="1"/>
  <c r="N22" i="1"/>
  <c r="O22" i="1"/>
  <c r="P22" i="1"/>
  <c r="Q22" i="1"/>
  <c r="R22" i="1"/>
  <c r="S22" i="1"/>
  <c r="T22" i="1"/>
  <c r="N23" i="1"/>
  <c r="O23" i="1"/>
  <c r="P23" i="1"/>
  <c r="Q23" i="1"/>
  <c r="R23" i="1"/>
  <c r="S23" i="1"/>
  <c r="T23" i="1"/>
  <c r="N24" i="1"/>
  <c r="O24" i="1"/>
  <c r="P24" i="1"/>
  <c r="Q24" i="1"/>
  <c r="R24" i="1"/>
  <c r="S24" i="1"/>
  <c r="T24" i="1"/>
  <c r="N25" i="1"/>
  <c r="O25" i="1"/>
  <c r="P25" i="1"/>
  <c r="Q25" i="1"/>
  <c r="R25" i="1"/>
  <c r="S25" i="1"/>
  <c r="T25" i="1"/>
  <c r="N26" i="1"/>
  <c r="O26" i="1"/>
  <c r="P26" i="1"/>
  <c r="Q26" i="1"/>
  <c r="R26" i="1"/>
  <c r="S26" i="1"/>
  <c r="T26" i="1"/>
  <c r="N27" i="1"/>
  <c r="O27" i="1"/>
  <c r="P27" i="1"/>
  <c r="Q27" i="1"/>
  <c r="R27" i="1"/>
  <c r="S27" i="1"/>
  <c r="T27" i="1"/>
  <c r="N28" i="1"/>
  <c r="O28" i="1"/>
  <c r="P28" i="1"/>
  <c r="Q28" i="1"/>
  <c r="R28" i="1"/>
  <c r="S28" i="1"/>
  <c r="T28" i="1"/>
  <c r="N29" i="1"/>
  <c r="O29" i="1"/>
  <c r="P29" i="1"/>
  <c r="Q29" i="1"/>
  <c r="R29" i="1"/>
  <c r="S29" i="1"/>
  <c r="T29" i="1"/>
  <c r="N30" i="1"/>
  <c r="O30" i="1"/>
  <c r="P30" i="1"/>
  <c r="Q30" i="1"/>
  <c r="R30" i="1"/>
  <c r="S30" i="1"/>
  <c r="T30" i="1"/>
  <c r="N31" i="1"/>
  <c r="O31" i="1"/>
  <c r="P31" i="1"/>
  <c r="Q31" i="1"/>
  <c r="R31" i="1"/>
  <c r="S31" i="1"/>
  <c r="T31" i="1"/>
  <c r="N32" i="1"/>
  <c r="O32" i="1"/>
  <c r="P32" i="1"/>
  <c r="Q32" i="1"/>
  <c r="R32" i="1"/>
  <c r="S32" i="1"/>
  <c r="T32" i="1"/>
  <c r="N33" i="1"/>
  <c r="O33" i="1"/>
  <c r="P33" i="1"/>
  <c r="Q33" i="1"/>
  <c r="R33" i="1"/>
  <c r="S33" i="1"/>
  <c r="T33" i="1"/>
  <c r="N34" i="1"/>
  <c r="O34" i="1"/>
  <c r="P34" i="1"/>
  <c r="Q34" i="1"/>
  <c r="R34" i="1"/>
  <c r="S34" i="1"/>
  <c r="T34" i="1"/>
  <c r="N35" i="1"/>
  <c r="O35" i="1"/>
  <c r="P35" i="1"/>
  <c r="Q35" i="1"/>
  <c r="R35" i="1"/>
  <c r="S35" i="1"/>
  <c r="T35" i="1"/>
  <c r="N36" i="1"/>
  <c r="O36" i="1"/>
  <c r="P36" i="1"/>
  <c r="Q36" i="1"/>
  <c r="R36" i="1"/>
  <c r="S36" i="1"/>
  <c r="T36" i="1"/>
  <c r="N37" i="1"/>
  <c r="O37" i="1"/>
  <c r="P37" i="1"/>
  <c r="Q37" i="1"/>
  <c r="R37" i="1"/>
  <c r="S37" i="1"/>
  <c r="T37" i="1"/>
  <c r="N38" i="1"/>
  <c r="O38" i="1"/>
  <c r="P38" i="1"/>
  <c r="Q38" i="1"/>
  <c r="R38" i="1"/>
  <c r="S38" i="1"/>
  <c r="T38" i="1"/>
  <c r="N39" i="1"/>
  <c r="O39" i="1"/>
  <c r="P39" i="1"/>
  <c r="Q39" i="1"/>
  <c r="R39" i="1"/>
  <c r="S39" i="1"/>
  <c r="T39" i="1"/>
  <c r="N40" i="1"/>
  <c r="O40" i="1"/>
  <c r="P40" i="1"/>
  <c r="Q40" i="1"/>
  <c r="R40" i="1"/>
  <c r="S40" i="1"/>
  <c r="T40" i="1"/>
  <c r="N41" i="1"/>
  <c r="O41" i="1"/>
  <c r="P41" i="1"/>
  <c r="Q41" i="1"/>
  <c r="R41" i="1"/>
  <c r="S41" i="1"/>
  <c r="T41" i="1"/>
  <c r="N42" i="1"/>
  <c r="O42" i="1"/>
  <c r="P42" i="1"/>
  <c r="Q42" i="1"/>
  <c r="R42" i="1"/>
  <c r="S42" i="1"/>
  <c r="T42" i="1"/>
  <c r="N43" i="1"/>
  <c r="O43" i="1"/>
  <c r="P43" i="1"/>
  <c r="Q43" i="1"/>
  <c r="R43" i="1"/>
  <c r="S43" i="1"/>
  <c r="T43" i="1"/>
  <c r="N44" i="1"/>
  <c r="O44" i="1"/>
  <c r="P44" i="1"/>
  <c r="Q44" i="1"/>
  <c r="R44" i="1"/>
  <c r="S44" i="1"/>
  <c r="T44" i="1"/>
  <c r="N45" i="1"/>
  <c r="O45" i="1"/>
  <c r="P45" i="1"/>
  <c r="Q45" i="1"/>
  <c r="R45" i="1"/>
  <c r="S45" i="1"/>
  <c r="T45" i="1"/>
  <c r="N46" i="1"/>
  <c r="O46" i="1"/>
  <c r="P46" i="1"/>
  <c r="Q46" i="1"/>
  <c r="R46" i="1"/>
  <c r="S46" i="1"/>
  <c r="T46" i="1"/>
  <c r="N47" i="1"/>
  <c r="O47" i="1"/>
  <c r="P47" i="1"/>
  <c r="Q47" i="1"/>
  <c r="R47" i="1"/>
  <c r="S47" i="1"/>
  <c r="T47" i="1"/>
  <c r="N48" i="1"/>
  <c r="O48" i="1"/>
  <c r="P48" i="1"/>
  <c r="Q48" i="1"/>
  <c r="R48" i="1"/>
  <c r="S48" i="1"/>
  <c r="T48" i="1"/>
  <c r="N49" i="1"/>
  <c r="O49" i="1"/>
  <c r="P49" i="1"/>
  <c r="Q49" i="1"/>
  <c r="R49" i="1"/>
  <c r="S49" i="1"/>
  <c r="T49" i="1"/>
  <c r="N50" i="1"/>
  <c r="O50" i="1"/>
  <c r="P50" i="1"/>
  <c r="Q50" i="1"/>
  <c r="R50" i="1"/>
  <c r="S50" i="1"/>
  <c r="T50" i="1"/>
  <c r="N51" i="1"/>
  <c r="O51" i="1"/>
  <c r="P51" i="1"/>
  <c r="Q51" i="1"/>
  <c r="R51" i="1"/>
  <c r="S51" i="1"/>
  <c r="T51" i="1"/>
  <c r="N52" i="1"/>
  <c r="O52" i="1"/>
  <c r="P52" i="1"/>
  <c r="Q52" i="1"/>
  <c r="R52" i="1"/>
  <c r="S52" i="1"/>
  <c r="T52" i="1"/>
  <c r="N53" i="1"/>
  <c r="O53" i="1"/>
  <c r="P53" i="1"/>
  <c r="Q53" i="1"/>
  <c r="R53" i="1"/>
  <c r="S53" i="1"/>
  <c r="T53" i="1"/>
  <c r="N54" i="1"/>
  <c r="O54" i="1"/>
  <c r="P54" i="1"/>
  <c r="Q54" i="1"/>
  <c r="R54" i="1"/>
  <c r="S54" i="1"/>
  <c r="T54" i="1"/>
  <c r="N55" i="1"/>
  <c r="O55" i="1"/>
  <c r="P55" i="1"/>
  <c r="Q55" i="1"/>
  <c r="R55" i="1"/>
  <c r="S55" i="1"/>
  <c r="T55" i="1"/>
  <c r="N56" i="1"/>
  <c r="O56" i="1"/>
  <c r="P56" i="1"/>
  <c r="Q56" i="1"/>
  <c r="R56" i="1"/>
  <c r="S56" i="1"/>
  <c r="T56" i="1"/>
  <c r="N57" i="1"/>
  <c r="O57" i="1"/>
  <c r="P57" i="1"/>
  <c r="Q57" i="1"/>
  <c r="R57" i="1"/>
  <c r="S57" i="1"/>
  <c r="T57" i="1"/>
  <c r="N58" i="1"/>
  <c r="O58" i="1"/>
  <c r="P58" i="1"/>
  <c r="Q58" i="1"/>
  <c r="R58" i="1"/>
  <c r="S58" i="1"/>
  <c r="T58" i="1"/>
  <c r="N59" i="1"/>
  <c r="O59" i="1"/>
  <c r="P59" i="1"/>
  <c r="Q59" i="1"/>
  <c r="R59" i="1"/>
  <c r="S59" i="1"/>
  <c r="T59" i="1"/>
  <c r="N60" i="1"/>
  <c r="O60" i="1"/>
  <c r="P60" i="1"/>
  <c r="Q60" i="1"/>
  <c r="R60" i="1"/>
  <c r="S60" i="1"/>
  <c r="T60" i="1"/>
  <c r="N61" i="1"/>
  <c r="O61" i="1"/>
  <c r="P61" i="1"/>
  <c r="Q61" i="1"/>
  <c r="R61" i="1"/>
  <c r="S61" i="1"/>
  <c r="T61" i="1"/>
  <c r="N62" i="1"/>
  <c r="O62" i="1"/>
  <c r="P62" i="1"/>
  <c r="Q62" i="1"/>
  <c r="R62" i="1"/>
  <c r="S62" i="1"/>
  <c r="T62" i="1"/>
  <c r="N63" i="1"/>
  <c r="O63" i="1"/>
  <c r="P63" i="1"/>
  <c r="Q63" i="1"/>
  <c r="R63" i="1"/>
  <c r="S63" i="1"/>
  <c r="T63" i="1"/>
  <c r="N64" i="1"/>
  <c r="O64" i="1"/>
  <c r="P64" i="1"/>
  <c r="Q64" i="1"/>
  <c r="R64" i="1"/>
  <c r="S64" i="1"/>
  <c r="T64" i="1"/>
  <c r="N65" i="1"/>
  <c r="O65" i="1"/>
  <c r="P65" i="1"/>
  <c r="Q65" i="1"/>
  <c r="R65" i="1"/>
  <c r="S65" i="1"/>
  <c r="T65" i="1"/>
  <c r="N66" i="1"/>
  <c r="O66" i="1"/>
  <c r="P66" i="1"/>
  <c r="Q66" i="1"/>
  <c r="R66" i="1"/>
  <c r="S66" i="1"/>
  <c r="T66" i="1"/>
  <c r="N67" i="1"/>
  <c r="O67" i="1"/>
  <c r="P67" i="1"/>
  <c r="Q67" i="1"/>
  <c r="R67" i="1"/>
  <c r="S67" i="1"/>
  <c r="T67" i="1"/>
  <c r="N68" i="1"/>
  <c r="O68" i="1"/>
  <c r="P68" i="1"/>
  <c r="Q68" i="1"/>
  <c r="R68" i="1"/>
  <c r="S68" i="1"/>
  <c r="T68" i="1"/>
  <c r="N69" i="1"/>
  <c r="O69" i="1"/>
  <c r="P69" i="1"/>
  <c r="Q69" i="1"/>
  <c r="R69" i="1"/>
  <c r="S69" i="1"/>
  <c r="T69" i="1"/>
  <c r="N70" i="1"/>
  <c r="O70" i="1"/>
  <c r="P70" i="1"/>
  <c r="Q70" i="1"/>
  <c r="R70" i="1"/>
  <c r="S70" i="1"/>
  <c r="T70" i="1"/>
  <c r="N71" i="1"/>
  <c r="O71" i="1"/>
  <c r="P71" i="1"/>
  <c r="Q71" i="1"/>
  <c r="R71" i="1"/>
  <c r="S71" i="1"/>
  <c r="T71" i="1"/>
  <c r="N72" i="1"/>
  <c r="O72" i="1"/>
  <c r="P72" i="1"/>
  <c r="Q72" i="1"/>
  <c r="R72" i="1"/>
  <c r="S72" i="1"/>
  <c r="T72" i="1"/>
  <c r="N73" i="1"/>
  <c r="O73" i="1"/>
  <c r="P73" i="1"/>
  <c r="Q73" i="1"/>
  <c r="R73" i="1"/>
  <c r="S73" i="1"/>
  <c r="T73" i="1"/>
  <c r="N74" i="1"/>
  <c r="O74" i="1"/>
  <c r="P74" i="1"/>
  <c r="Q74" i="1"/>
  <c r="R74" i="1"/>
  <c r="S74" i="1"/>
  <c r="T74" i="1"/>
  <c r="N75" i="1"/>
  <c r="O75" i="1"/>
  <c r="P75" i="1"/>
  <c r="Q75" i="1"/>
  <c r="R75" i="1"/>
  <c r="S75" i="1"/>
  <c r="T75" i="1"/>
  <c r="N76" i="1"/>
  <c r="O76" i="1"/>
  <c r="P76" i="1"/>
  <c r="Q76" i="1"/>
  <c r="R76" i="1"/>
  <c r="S76" i="1"/>
  <c r="T76" i="1"/>
  <c r="N77" i="1"/>
  <c r="O77" i="1"/>
  <c r="P77" i="1"/>
  <c r="Q77" i="1"/>
  <c r="R77" i="1"/>
  <c r="S77" i="1"/>
  <c r="T77" i="1"/>
  <c r="N78" i="1"/>
  <c r="O78" i="1"/>
  <c r="P78" i="1"/>
  <c r="Q78" i="1"/>
  <c r="R78" i="1"/>
  <c r="S78" i="1"/>
  <c r="T78" i="1"/>
  <c r="N79" i="1"/>
  <c r="O79" i="1"/>
  <c r="P79" i="1"/>
  <c r="Q79" i="1"/>
  <c r="R79" i="1"/>
  <c r="S79" i="1"/>
  <c r="T79" i="1"/>
  <c r="N80" i="1"/>
  <c r="O80" i="1"/>
  <c r="P80" i="1"/>
  <c r="Q80" i="1"/>
  <c r="R80" i="1"/>
  <c r="S80" i="1"/>
  <c r="T80" i="1"/>
  <c r="N81" i="1"/>
  <c r="O81" i="1"/>
  <c r="P81" i="1"/>
  <c r="Q81" i="1"/>
  <c r="R81" i="1"/>
  <c r="S81" i="1"/>
  <c r="T81" i="1"/>
  <c r="N82" i="1"/>
  <c r="O82" i="1"/>
  <c r="P82" i="1"/>
  <c r="Q82" i="1"/>
  <c r="R82" i="1"/>
  <c r="S82" i="1"/>
  <c r="T82" i="1"/>
  <c r="N83" i="1"/>
  <c r="O83" i="1"/>
  <c r="P83" i="1"/>
  <c r="Q83" i="1"/>
  <c r="R83" i="1"/>
  <c r="S83" i="1"/>
  <c r="T83" i="1"/>
  <c r="N84" i="1"/>
  <c r="O84" i="1"/>
  <c r="P84" i="1"/>
  <c r="Q84" i="1"/>
  <c r="R84" i="1"/>
  <c r="S84" i="1"/>
  <c r="T84" i="1"/>
  <c r="N85" i="1"/>
  <c r="O85" i="1"/>
  <c r="P85" i="1"/>
  <c r="Q85" i="1"/>
  <c r="R85" i="1"/>
  <c r="S85" i="1"/>
  <c r="T85" i="1"/>
  <c r="N86" i="1"/>
  <c r="O86" i="1"/>
  <c r="P86" i="1"/>
  <c r="Q86" i="1"/>
  <c r="R86" i="1"/>
  <c r="S86" i="1"/>
  <c r="T86" i="1"/>
  <c r="N87" i="1"/>
  <c r="O87" i="1"/>
  <c r="P87" i="1"/>
  <c r="Q87" i="1"/>
  <c r="R87" i="1"/>
  <c r="S87" i="1"/>
  <c r="T87" i="1"/>
  <c r="N88" i="1"/>
  <c r="O88" i="1"/>
  <c r="P88" i="1"/>
  <c r="Q88" i="1"/>
  <c r="R88" i="1"/>
  <c r="S88" i="1"/>
  <c r="T88" i="1"/>
  <c r="N89" i="1"/>
  <c r="O89" i="1"/>
  <c r="P89" i="1"/>
  <c r="Q89" i="1"/>
  <c r="R89" i="1"/>
  <c r="S89" i="1"/>
  <c r="T89" i="1"/>
  <c r="N2" i="1"/>
  <c r="O2" i="1"/>
  <c r="P2" i="1"/>
  <c r="Q2" i="1"/>
  <c r="R2" i="1"/>
  <c r="S2" i="1"/>
  <c r="T2" i="1"/>
</calcChain>
</file>

<file path=xl/sharedStrings.xml><?xml version="1.0" encoding="utf-8"?>
<sst xmlns="http://schemas.openxmlformats.org/spreadsheetml/2006/main" count="908" uniqueCount="109">
  <si>
    <t>21LG</t>
  </si>
  <si>
    <t>23LGA</t>
  </si>
  <si>
    <t>23LGB</t>
  </si>
  <si>
    <t>23LGC</t>
  </si>
  <si>
    <t>24LGA</t>
  </si>
  <si>
    <t>24LGB</t>
  </si>
  <si>
    <t>24LGC</t>
  </si>
  <si>
    <t>26LGA</t>
  </si>
  <si>
    <t>26LGC</t>
  </si>
  <si>
    <t>27LGA</t>
  </si>
  <si>
    <t>27LGB</t>
  </si>
  <si>
    <t>CAVIDSNYQLIW</t>
  </si>
  <si>
    <t>NA</t>
  </si>
  <si>
    <t>CAVRDSNYQLIW</t>
  </si>
  <si>
    <t>CAVMDSNYQLIW</t>
  </si>
  <si>
    <t>CAVRESNYQLIW</t>
  </si>
  <si>
    <t>CAVKDSNYQLIW</t>
  </si>
  <si>
    <t>CAVRDRDYKLSF</t>
  </si>
  <si>
    <t>CAVRDSDYKLSF</t>
  </si>
  <si>
    <t>CAALDSNYQLIW</t>
  </si>
  <si>
    <t>CAVTDSNYQLIW</t>
  </si>
  <si>
    <t>CAVQDSNYQLIW</t>
  </si>
  <si>
    <t>CAVREDNYGQNFVF</t>
  </si>
  <si>
    <t>CAVKNSNYQLIW</t>
  </si>
  <si>
    <t>CAVLDSNYQLIW</t>
  </si>
  <si>
    <t>CAVRDGDYKLSF</t>
  </si>
  <si>
    <t>CAVRNTGGFKTIF</t>
  </si>
  <si>
    <t>CAPMDSNYQLIW</t>
  </si>
  <si>
    <t>CADMDSNYQLIW</t>
  </si>
  <si>
    <t>CASMDSNYQLIW</t>
  </si>
  <si>
    <t>CAVRSDRGSTLGRLYF</t>
  </si>
  <si>
    <t>CAAKAAGNKLTF</t>
  </si>
  <si>
    <t>CAALDSDYQLIW</t>
  </si>
  <si>
    <t>CAVDSNYQLIW</t>
  </si>
  <si>
    <t>CAAMDSNYQLIW</t>
  </si>
  <si>
    <t>CAVSDSNYQLIW</t>
  </si>
  <si>
    <t>CAVLDSSYKLIF</t>
  </si>
  <si>
    <t>CAVGDSSYKLIF</t>
  </si>
  <si>
    <t>CACMDSNYQLIW</t>
  </si>
  <si>
    <t>CAGIDSNYQLIW</t>
  </si>
  <si>
    <t>CAVIDGDYKLSF</t>
  </si>
  <si>
    <t>CAVVDSNYQLIW</t>
  </si>
  <si>
    <t>CAPLDSSYKLIF</t>
  </si>
  <si>
    <t>CALLDSNYQLIW</t>
  </si>
  <si>
    <t>CAVMDSSYKLIF</t>
  </si>
  <si>
    <t>CAVRDRNYQLIW</t>
  </si>
  <si>
    <t>CAVNRDDKIIF</t>
  </si>
  <si>
    <t>CAVHDSNYQLIW</t>
  </si>
  <si>
    <t>CVVMDSSYKLIF</t>
  </si>
  <si>
    <t>CATRDSNYQLIW</t>
  </si>
  <si>
    <t>CAVGNNNDMRF</t>
  </si>
  <si>
    <t>CAVRDQDYQLIW</t>
  </si>
  <si>
    <t>CVQMDSNYQLIW</t>
  </si>
  <si>
    <t>CAVTNSNYQLIW</t>
  </si>
  <si>
    <t>CAFMDSNYQLIW</t>
  </si>
  <si>
    <t>CALGDSNYQLIW</t>
  </si>
  <si>
    <t>CAVSSNDYKLSF</t>
  </si>
  <si>
    <t>CAVRDEDYKLSF</t>
  </si>
  <si>
    <t>CAVVTNDYKLSF</t>
  </si>
  <si>
    <t>CAASDSNYQLIW</t>
  </si>
  <si>
    <t>CAVRGATDSWGKLQF</t>
  </si>
  <si>
    <t>CAAIDSNYQLIW</t>
  </si>
  <si>
    <t>CAVRDRDYQLIW</t>
  </si>
  <si>
    <t>CASADSNYQLIW</t>
  </si>
  <si>
    <t>CASLDSNYQLIW</t>
  </si>
  <si>
    <t>CAVKDSSYKLIF</t>
  </si>
  <si>
    <t>CAVADSNYQLIW</t>
  </si>
  <si>
    <t>CAAMDSDYQLIW</t>
  </si>
  <si>
    <t>CAVNRDDKII</t>
  </si>
  <si>
    <t>CVLMDSNYQLIW</t>
  </si>
  <si>
    <t>CAGMDSNYQLIW</t>
  </si>
  <si>
    <t>CAYMDSNYQLIW</t>
  </si>
  <si>
    <t>CAVSGSARQLTF</t>
  </si>
  <si>
    <t>CAVRDNDYKLSF</t>
  </si>
  <si>
    <t>CAVARDDKIIF</t>
  </si>
  <si>
    <t>CAVVDSSYKLIF</t>
  </si>
  <si>
    <t>CAALDSSYKLIF</t>
  </si>
  <si>
    <t>CAVKGSDGQKLLF</t>
  </si>
  <si>
    <t>CAAMDSSYKLIF</t>
  </si>
  <si>
    <t>CAILDSNYQLIW</t>
  </si>
  <si>
    <t>CGFMDSNYQLIW</t>
  </si>
  <si>
    <t>CAEQAGTALIF</t>
  </si>
  <si>
    <t>CAVGSSGTYKYIF</t>
  </si>
  <si>
    <t>CAVTDGDYKLSF</t>
  </si>
  <si>
    <t>CACLDSNYQLIW</t>
  </si>
  <si>
    <t>CANMDSNYQLIW</t>
  </si>
  <si>
    <t>CAGFDSNYQLIW</t>
  </si>
  <si>
    <t>CASKAAGNKLTF</t>
  </si>
  <si>
    <t>CAVSDTGFQKLVF</t>
  </si>
  <si>
    <t>CAVNKAAGNKLTF</t>
  </si>
  <si>
    <t>CAAADSNYQLIW</t>
  </si>
  <si>
    <t>CAVKGDYKLSF</t>
  </si>
  <si>
    <t>CATVDSNYQLIW</t>
  </si>
  <si>
    <t>CAVRDGNYQLIW</t>
  </si>
  <si>
    <t>CAVRDGDYQLIW</t>
  </si>
  <si>
    <t>CAGLDSNYQLIW</t>
  </si>
  <si>
    <t>CAAGDSNYQLIW</t>
  </si>
  <si>
    <t>CAGVDSNYQLIW</t>
  </si>
  <si>
    <t>CAVGDSNYQLIW</t>
  </si>
  <si>
    <t>CVFMDSNYQLIW</t>
  </si>
  <si>
    <t>D21</t>
  </si>
  <si>
    <t>D23</t>
  </si>
  <si>
    <t>D24</t>
  </si>
  <si>
    <t>D26</t>
  </si>
  <si>
    <t>D27</t>
  </si>
  <si>
    <t>SumScore</t>
  </si>
  <si>
    <t>SumScoreTXT</t>
  </si>
  <si>
    <t>Seq</t>
  </si>
  <si>
    <t>OrigOrder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</si>
</sst>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textRotation="90"/>
    </xf>
    <xf numFmtId="2" fontId="0" fillId="0" borderId="0" xfId="0" applyNumberFormat="1" applyAlignment="1">
      <alignment horizontal="center" textRotation="9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abSelected="1" workbookViewId="0">
      <selection activeCell="W7" sqref="W7"/>
    </sheetView>
  </sheetViews>
  <sheetFormatPr baseColWidth="10" defaultRowHeight="15" x14ac:dyDescent="0"/>
  <cols>
    <col min="1" max="1" width="3.5" style="3" bestFit="1" customWidth="1"/>
    <col min="2" max="2" width="18.33203125" style="3" bestFit="1" customWidth="1"/>
    <col min="3" max="3" width="4.83203125" style="4" bestFit="1" customWidth="1"/>
    <col min="4" max="4" width="5.83203125" style="4" bestFit="1" customWidth="1"/>
    <col min="5" max="11" width="4.83203125" style="4" bestFit="1" customWidth="1"/>
    <col min="12" max="13" width="5.83203125" style="4" bestFit="1" customWidth="1"/>
    <col min="14" max="19" width="3.5" style="3" bestFit="1" customWidth="1"/>
    <col min="20" max="20" width="7" style="3" bestFit="1" customWidth="1"/>
    <col min="21" max="16384" width="10.83203125" style="3"/>
  </cols>
  <sheetData>
    <row r="1" spans="1:20" ht="74">
      <c r="A1" s="1" t="s">
        <v>108</v>
      </c>
      <c r="B1" s="1" t="s">
        <v>107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</row>
    <row r="2" spans="1:20">
      <c r="A2" s="3">
        <v>1</v>
      </c>
      <c r="B2" s="3" t="s">
        <v>11</v>
      </c>
      <c r="C2" s="4">
        <v>8.7687860000000004</v>
      </c>
      <c r="D2" s="4">
        <v>0.92712307000000005</v>
      </c>
      <c r="E2" s="4">
        <v>0.81268185000000004</v>
      </c>
      <c r="F2" s="4" t="s">
        <v>12</v>
      </c>
      <c r="G2" s="4" t="s">
        <v>12</v>
      </c>
      <c r="H2" s="4" t="s">
        <v>12</v>
      </c>
      <c r="I2" s="4" t="s">
        <v>12</v>
      </c>
      <c r="J2" s="4" t="s">
        <v>12</v>
      </c>
      <c r="K2" s="4" t="s">
        <v>12</v>
      </c>
      <c r="L2" s="4" t="s">
        <v>12</v>
      </c>
      <c r="M2" s="4">
        <v>1.4454876000000001</v>
      </c>
      <c r="N2" s="3">
        <f>IF(C2&lt;&gt;"NA",1,0)</f>
        <v>1</v>
      </c>
      <c r="O2" s="3">
        <f>IF(D2&lt;&gt;"NA",1,IF(E2&lt;&gt;"NA",1,IF(F2&lt;&gt;"NA",1,0)))</f>
        <v>1</v>
      </c>
      <c r="P2" s="3">
        <f>IF(G2&lt;&gt;"NA",1,IF(H2&lt;&gt;"NA",1,IF(I2&lt;&gt;"NA",1,0)))</f>
        <v>0</v>
      </c>
      <c r="Q2" s="3">
        <f>IF(J2&lt;&gt;"NA",1,IF(K2&lt;&gt;"NA",1,0))</f>
        <v>0</v>
      </c>
      <c r="R2" s="3">
        <f>IF(L2&lt;&gt;"NA",1,IF(M2&lt;&gt;"NA",1,0))</f>
        <v>1</v>
      </c>
      <c r="S2" s="3">
        <f>IF(SUM(N2:R2)=0,0,IF(SUM(N2:R2)=1,1,2))</f>
        <v>2</v>
      </c>
      <c r="T2" s="3" t="str">
        <f>IF(S2=0,"none",IF(S2=1,"unique","shared"))</f>
        <v>shared</v>
      </c>
    </row>
    <row r="3" spans="1:20">
      <c r="A3" s="3">
        <v>2</v>
      </c>
      <c r="B3" s="3" t="s">
        <v>13</v>
      </c>
      <c r="C3" s="4">
        <v>8.0942670000000003</v>
      </c>
      <c r="D3" s="4" t="s">
        <v>12</v>
      </c>
      <c r="E3" s="4">
        <v>9.1515959999999996</v>
      </c>
      <c r="F3" s="4">
        <v>1.8298289999999999</v>
      </c>
      <c r="G3" s="4">
        <v>4.8184896000000004</v>
      </c>
      <c r="H3" s="4">
        <v>4.3736696000000004</v>
      </c>
      <c r="I3" s="4">
        <v>6.6433853999999997</v>
      </c>
      <c r="J3" s="4">
        <v>5.3090349999999997</v>
      </c>
      <c r="K3" s="4">
        <v>7.9300300000000004E-2</v>
      </c>
      <c r="L3" s="4">
        <v>3.8885882000000001</v>
      </c>
      <c r="M3" s="4">
        <v>3.3084775999999998</v>
      </c>
      <c r="N3" s="3">
        <f>IF(C3&lt;&gt;"NA",1,0)</f>
        <v>1</v>
      </c>
      <c r="O3" s="3">
        <f>IF(D3&lt;&gt;"NA",1,IF(E3&lt;&gt;"NA",1,IF(F3&lt;&gt;"NA",1,0)))</f>
        <v>1</v>
      </c>
      <c r="P3" s="3">
        <f>IF(G3&lt;&gt;"NA",1,IF(H3&lt;&gt;"NA",1,IF(I3&lt;&gt;"NA",1,0)))</f>
        <v>1</v>
      </c>
      <c r="Q3" s="3">
        <f>IF(J3&lt;&gt;"NA",1,IF(K3&lt;&gt;"NA",1,0))</f>
        <v>1</v>
      </c>
      <c r="R3" s="3">
        <f>IF(L3&lt;&gt;"NA",1,IF(M3&lt;&gt;"NA",1,0))</f>
        <v>1</v>
      </c>
      <c r="S3" s="3">
        <f>IF(SUM(N3:R3)=0,0,IF(SUM(N3:R3)=1,1,2))</f>
        <v>2</v>
      </c>
      <c r="T3" s="3" t="str">
        <f>IF(S3=0,"none",IF(S3=1,"unique","shared"))</f>
        <v>shared</v>
      </c>
    </row>
    <row r="4" spans="1:20">
      <c r="A4" s="3">
        <v>3</v>
      </c>
      <c r="B4" s="3" t="s">
        <v>14</v>
      </c>
      <c r="C4" s="4">
        <v>5.8458695000000001</v>
      </c>
      <c r="D4" s="4">
        <v>10.196754</v>
      </c>
      <c r="E4" s="4">
        <v>8.7984050000000007</v>
      </c>
      <c r="F4" s="4" t="s">
        <v>12</v>
      </c>
      <c r="G4" s="4">
        <v>6.5776760000000003</v>
      </c>
      <c r="H4" s="4">
        <v>6.2652020000000004</v>
      </c>
      <c r="I4" s="4">
        <v>8.0742034999999994</v>
      </c>
      <c r="J4" s="4">
        <v>6.9371247</v>
      </c>
      <c r="K4" s="4">
        <v>0.26764500000000002</v>
      </c>
      <c r="L4" s="4" t="s">
        <v>12</v>
      </c>
      <c r="M4" s="4" t="s">
        <v>12</v>
      </c>
      <c r="N4" s="3">
        <f>IF(C4&lt;&gt;"NA",1,0)</f>
        <v>1</v>
      </c>
      <c r="O4" s="3">
        <f>IF(D4&lt;&gt;"NA",1,IF(E4&lt;&gt;"NA",1,IF(F4&lt;&gt;"NA",1,0)))</f>
        <v>1</v>
      </c>
      <c r="P4" s="3">
        <f>IF(G4&lt;&gt;"NA",1,IF(H4&lt;&gt;"NA",1,IF(I4&lt;&gt;"NA",1,0)))</f>
        <v>1</v>
      </c>
      <c r="Q4" s="3">
        <f>IF(J4&lt;&gt;"NA",1,IF(K4&lt;&gt;"NA",1,0))</f>
        <v>1</v>
      </c>
      <c r="R4" s="3">
        <f>IF(L4&lt;&gt;"NA",1,IF(M4&lt;&gt;"NA",1,0))</f>
        <v>0</v>
      </c>
      <c r="S4" s="3">
        <f>IF(SUM(N4:R4)=0,0,IF(SUM(N4:R4)=1,1,2))</f>
        <v>2</v>
      </c>
      <c r="T4" s="3" t="str">
        <f>IF(S4=0,"none",IF(S4=1,"unique","shared"))</f>
        <v>shared</v>
      </c>
    </row>
    <row r="5" spans="1:20">
      <c r="A5" s="3">
        <v>4</v>
      </c>
      <c r="B5" s="3" t="s">
        <v>15</v>
      </c>
      <c r="C5" s="4">
        <v>5.3961540000000001</v>
      </c>
      <c r="D5" s="4" t="s">
        <v>12</v>
      </c>
      <c r="E5" s="4" t="s">
        <v>12</v>
      </c>
      <c r="F5" s="4" t="s">
        <v>12</v>
      </c>
      <c r="G5" s="4" t="s">
        <v>12</v>
      </c>
      <c r="H5" s="4" t="s">
        <v>12</v>
      </c>
      <c r="I5" s="4" t="s">
        <v>12</v>
      </c>
      <c r="J5" s="4" t="s">
        <v>12</v>
      </c>
      <c r="K5" s="4" t="s">
        <v>12</v>
      </c>
      <c r="L5" s="4" t="s">
        <v>12</v>
      </c>
      <c r="M5" s="4" t="s">
        <v>12</v>
      </c>
      <c r="N5" s="3">
        <f>IF(C5&lt;&gt;"NA",1,0)</f>
        <v>1</v>
      </c>
      <c r="O5" s="3">
        <f>IF(D5&lt;&gt;"NA",1,IF(E5&lt;&gt;"NA",1,IF(F5&lt;&gt;"NA",1,0)))</f>
        <v>0</v>
      </c>
      <c r="P5" s="3">
        <f>IF(G5&lt;&gt;"NA",1,IF(H5&lt;&gt;"NA",1,IF(I5&lt;&gt;"NA",1,0)))</f>
        <v>0</v>
      </c>
      <c r="Q5" s="3">
        <f>IF(J5&lt;&gt;"NA",1,IF(K5&lt;&gt;"NA",1,0))</f>
        <v>0</v>
      </c>
      <c r="R5" s="3">
        <f>IF(L5&lt;&gt;"NA",1,IF(M5&lt;&gt;"NA",1,0))</f>
        <v>0</v>
      </c>
      <c r="S5" s="3">
        <f>IF(SUM(N5:R5)=0,0,IF(SUM(N5:R5)=1,1,2))</f>
        <v>1</v>
      </c>
      <c r="T5" s="3" t="str">
        <f>IF(S5=0,"none",IF(S5=1,"unique","shared"))</f>
        <v>unique</v>
      </c>
    </row>
    <row r="6" spans="1:20">
      <c r="A6" s="3">
        <v>5</v>
      </c>
      <c r="B6" s="3" t="s">
        <v>16</v>
      </c>
      <c r="C6" s="4">
        <v>2.6980840000000001</v>
      </c>
      <c r="D6" s="4">
        <v>2.7810492999999998</v>
      </c>
      <c r="E6" s="4">
        <v>3.0033371</v>
      </c>
      <c r="F6" s="4" t="s">
        <v>12</v>
      </c>
      <c r="G6" s="4">
        <v>1.5806598999999999</v>
      </c>
      <c r="H6" s="4">
        <v>1.1446000000000001</v>
      </c>
      <c r="I6" s="4">
        <v>0.30663958000000002</v>
      </c>
      <c r="J6" s="4" t="s">
        <v>12</v>
      </c>
      <c r="K6" s="4" t="s">
        <v>12</v>
      </c>
      <c r="L6" s="4" t="s">
        <v>12</v>
      </c>
      <c r="M6" s="4">
        <v>1.8951910000000001</v>
      </c>
      <c r="N6" s="3">
        <f>IF(C6&lt;&gt;"NA",1,0)</f>
        <v>1</v>
      </c>
      <c r="O6" s="3">
        <f>IF(D6&lt;&gt;"NA",1,IF(E6&lt;&gt;"NA",1,IF(F6&lt;&gt;"NA",1,0)))</f>
        <v>1</v>
      </c>
      <c r="P6" s="3">
        <f>IF(G6&lt;&gt;"NA",1,IF(H6&lt;&gt;"NA",1,IF(I6&lt;&gt;"NA",1,0)))</f>
        <v>1</v>
      </c>
      <c r="Q6" s="3">
        <f>IF(J6&lt;&gt;"NA",1,IF(K6&lt;&gt;"NA",1,0))</f>
        <v>0</v>
      </c>
      <c r="R6" s="3">
        <f>IF(L6&lt;&gt;"NA",1,IF(M6&lt;&gt;"NA",1,0))</f>
        <v>1</v>
      </c>
      <c r="S6" s="3">
        <f>IF(SUM(N6:R6)=0,0,IF(SUM(N6:R6)=1,1,2))</f>
        <v>2</v>
      </c>
      <c r="T6" s="3" t="str">
        <f>IF(S6=0,"none",IF(S6=1,"unique","shared"))</f>
        <v>shared</v>
      </c>
    </row>
    <row r="7" spans="1:20">
      <c r="A7" s="3">
        <v>6</v>
      </c>
      <c r="B7" s="3" t="s">
        <v>17</v>
      </c>
      <c r="C7" s="4">
        <v>1.5738818999999999</v>
      </c>
      <c r="D7" s="4" t="s">
        <v>12</v>
      </c>
      <c r="E7" s="4">
        <v>0.63608145999999999</v>
      </c>
      <c r="F7" s="4" t="s">
        <v>12</v>
      </c>
      <c r="G7" s="4" t="s">
        <v>12</v>
      </c>
      <c r="H7" s="4" t="s">
        <v>12</v>
      </c>
      <c r="I7" s="4" t="s">
        <v>12</v>
      </c>
      <c r="J7" s="4" t="s">
        <v>12</v>
      </c>
      <c r="K7" s="4" t="s">
        <v>12</v>
      </c>
      <c r="L7" s="4" t="s">
        <v>12</v>
      </c>
      <c r="M7" s="4" t="s">
        <v>12</v>
      </c>
      <c r="N7" s="3">
        <f>IF(C7&lt;&gt;"NA",1,0)</f>
        <v>1</v>
      </c>
      <c r="O7" s="3">
        <f>IF(D7&lt;&gt;"NA",1,IF(E7&lt;&gt;"NA",1,IF(F7&lt;&gt;"NA",1,0)))</f>
        <v>1</v>
      </c>
      <c r="P7" s="3">
        <f>IF(G7&lt;&gt;"NA",1,IF(H7&lt;&gt;"NA",1,IF(I7&lt;&gt;"NA",1,0)))</f>
        <v>0</v>
      </c>
      <c r="Q7" s="3">
        <f>IF(J7&lt;&gt;"NA",1,IF(K7&lt;&gt;"NA",1,0))</f>
        <v>0</v>
      </c>
      <c r="R7" s="3">
        <f>IF(L7&lt;&gt;"NA",1,IF(M7&lt;&gt;"NA",1,0))</f>
        <v>0</v>
      </c>
      <c r="S7" s="3">
        <f>IF(SUM(N7:R7)=0,0,IF(SUM(N7:R7)=1,1,2))</f>
        <v>2</v>
      </c>
      <c r="T7" s="3" t="str">
        <f>IF(S7=0,"none",IF(S7=1,"unique","shared"))</f>
        <v>shared</v>
      </c>
    </row>
    <row r="8" spans="1:20">
      <c r="A8" s="3">
        <v>7</v>
      </c>
      <c r="B8" s="3" t="s">
        <v>18</v>
      </c>
      <c r="C8" s="4">
        <v>1.3490276000000001</v>
      </c>
      <c r="D8" s="4" t="s">
        <v>12</v>
      </c>
      <c r="E8" s="4" t="s">
        <v>12</v>
      </c>
      <c r="F8" s="4">
        <v>0.56296769999999996</v>
      </c>
      <c r="G8" s="4" t="s">
        <v>12</v>
      </c>
      <c r="H8" s="4" t="s">
        <v>12</v>
      </c>
      <c r="I8" s="4" t="s">
        <v>12</v>
      </c>
      <c r="J8" s="4" t="s">
        <v>12</v>
      </c>
      <c r="K8" s="4" t="s">
        <v>12</v>
      </c>
      <c r="L8" s="4" t="s">
        <v>12</v>
      </c>
      <c r="M8" s="4" t="s">
        <v>12</v>
      </c>
      <c r="N8" s="3">
        <f>IF(C8&lt;&gt;"NA",1,0)</f>
        <v>1</v>
      </c>
      <c r="O8" s="3">
        <f>IF(D8&lt;&gt;"NA",1,IF(E8&lt;&gt;"NA",1,IF(F8&lt;&gt;"NA",1,0)))</f>
        <v>1</v>
      </c>
      <c r="P8" s="3">
        <f>IF(G8&lt;&gt;"NA",1,IF(H8&lt;&gt;"NA",1,IF(I8&lt;&gt;"NA",1,0)))</f>
        <v>0</v>
      </c>
      <c r="Q8" s="3">
        <f>IF(J8&lt;&gt;"NA",1,IF(K8&lt;&gt;"NA",1,0))</f>
        <v>0</v>
      </c>
      <c r="R8" s="3">
        <f>IF(L8&lt;&gt;"NA",1,IF(M8&lt;&gt;"NA",1,0))</f>
        <v>0</v>
      </c>
      <c r="S8" s="3">
        <f>IF(SUM(N8:R8)=0,0,IF(SUM(N8:R8)=1,1,2))</f>
        <v>2</v>
      </c>
      <c r="T8" s="3" t="str">
        <f>IF(S8=0,"none",IF(S8=1,"unique","shared"))</f>
        <v>shared</v>
      </c>
    </row>
    <row r="9" spans="1:20">
      <c r="A9" s="3">
        <v>8</v>
      </c>
      <c r="B9" s="3" t="s">
        <v>19</v>
      </c>
      <c r="C9" s="4">
        <v>0.89935180000000003</v>
      </c>
      <c r="D9" s="4">
        <v>2.3173279999999998</v>
      </c>
      <c r="E9" s="4">
        <v>5.3002630000000002</v>
      </c>
      <c r="F9" s="4" t="s">
        <v>12</v>
      </c>
      <c r="G9" s="4">
        <v>0.67564139999999995</v>
      </c>
      <c r="H9" s="4" t="s">
        <v>12</v>
      </c>
      <c r="I9" s="4">
        <v>2.4528935000000001</v>
      </c>
      <c r="J9" s="4">
        <v>1.7877517000000001</v>
      </c>
      <c r="K9" s="4">
        <v>0.125944</v>
      </c>
      <c r="L9" s="4" t="s">
        <v>12</v>
      </c>
      <c r="M9" s="4" t="s">
        <v>12</v>
      </c>
      <c r="N9" s="3">
        <f>IF(C9&lt;&gt;"NA",1,0)</f>
        <v>1</v>
      </c>
      <c r="O9" s="3">
        <f>IF(D9&lt;&gt;"NA",1,IF(E9&lt;&gt;"NA",1,IF(F9&lt;&gt;"NA",1,0)))</f>
        <v>1</v>
      </c>
      <c r="P9" s="3">
        <f>IF(G9&lt;&gt;"NA",1,IF(H9&lt;&gt;"NA",1,IF(I9&lt;&gt;"NA",1,0)))</f>
        <v>1</v>
      </c>
      <c r="Q9" s="3">
        <f>IF(J9&lt;&gt;"NA",1,IF(K9&lt;&gt;"NA",1,0))</f>
        <v>1</v>
      </c>
      <c r="R9" s="3">
        <f>IF(L9&lt;&gt;"NA",1,IF(M9&lt;&gt;"NA",1,0))</f>
        <v>0</v>
      </c>
      <c r="S9" s="3">
        <f>IF(SUM(N9:R9)=0,0,IF(SUM(N9:R9)=1,1,2))</f>
        <v>2</v>
      </c>
      <c r="T9" s="3" t="str">
        <f>IF(S9=0,"none",IF(S9=1,"unique","shared"))</f>
        <v>shared</v>
      </c>
    </row>
    <row r="10" spans="1:20">
      <c r="A10" s="3">
        <v>9</v>
      </c>
      <c r="B10" s="3" t="s">
        <v>20</v>
      </c>
      <c r="C10" s="4">
        <v>0.89935180000000003</v>
      </c>
      <c r="D10" s="4">
        <v>0.92712307000000005</v>
      </c>
      <c r="E10" s="4">
        <v>1.9435682999999999</v>
      </c>
      <c r="F10" s="4" t="s">
        <v>12</v>
      </c>
      <c r="G10" s="4">
        <v>1.72096</v>
      </c>
      <c r="H10" s="4">
        <v>0.69880900000000001</v>
      </c>
      <c r="I10" s="4" t="s">
        <v>12</v>
      </c>
      <c r="J10" s="4">
        <v>2.214181</v>
      </c>
      <c r="K10" s="4" t="s">
        <v>12</v>
      </c>
      <c r="L10" s="4" t="s">
        <v>12</v>
      </c>
      <c r="M10" s="4">
        <v>12.109870000000001</v>
      </c>
      <c r="N10" s="3">
        <f>IF(C10&lt;&gt;"NA",1,0)</f>
        <v>1</v>
      </c>
      <c r="O10" s="3">
        <f>IF(D10&lt;&gt;"NA",1,IF(E10&lt;&gt;"NA",1,IF(F10&lt;&gt;"NA",1,0)))</f>
        <v>1</v>
      </c>
      <c r="P10" s="3">
        <f>IF(G10&lt;&gt;"NA",1,IF(H10&lt;&gt;"NA",1,IF(I10&lt;&gt;"NA",1,0)))</f>
        <v>1</v>
      </c>
      <c r="Q10" s="3">
        <f>IF(J10&lt;&gt;"NA",1,IF(K10&lt;&gt;"NA",1,0))</f>
        <v>1</v>
      </c>
      <c r="R10" s="3">
        <f>IF(L10&lt;&gt;"NA",1,IF(M10&lt;&gt;"NA",1,0))</f>
        <v>1</v>
      </c>
      <c r="S10" s="3">
        <f>IF(SUM(N10:R10)=0,0,IF(SUM(N10:R10)=1,1,2))</f>
        <v>2</v>
      </c>
      <c r="T10" s="3" t="str">
        <f>IF(S10=0,"none",IF(S10=1,"unique","shared"))</f>
        <v>shared</v>
      </c>
    </row>
    <row r="11" spans="1:20">
      <c r="A11" s="3">
        <v>10</v>
      </c>
      <c r="B11" s="3" t="s">
        <v>21</v>
      </c>
      <c r="C11" s="4">
        <v>0.44967590000000002</v>
      </c>
      <c r="D11" s="4" t="s">
        <v>12</v>
      </c>
      <c r="E11" s="4" t="s">
        <v>12</v>
      </c>
      <c r="F11" s="4">
        <v>1.5482243</v>
      </c>
      <c r="G11" s="4" t="s">
        <v>12</v>
      </c>
      <c r="H11" s="4" t="s">
        <v>12</v>
      </c>
      <c r="I11" s="4" t="s">
        <v>12</v>
      </c>
      <c r="J11" s="4" t="s">
        <v>12</v>
      </c>
      <c r="K11" s="4" t="s">
        <v>12</v>
      </c>
      <c r="L11" s="4" t="s">
        <v>12</v>
      </c>
      <c r="M11" s="4" t="s">
        <v>12</v>
      </c>
      <c r="N11" s="3">
        <f>IF(C11&lt;&gt;"NA",1,0)</f>
        <v>1</v>
      </c>
      <c r="O11" s="3">
        <f>IF(D11&lt;&gt;"NA",1,IF(E11&lt;&gt;"NA",1,IF(F11&lt;&gt;"NA",1,0)))</f>
        <v>1</v>
      </c>
      <c r="P11" s="3">
        <f>IF(G11&lt;&gt;"NA",1,IF(H11&lt;&gt;"NA",1,IF(I11&lt;&gt;"NA",1,0)))</f>
        <v>0</v>
      </c>
      <c r="Q11" s="3">
        <f>IF(J11&lt;&gt;"NA",1,IF(K11&lt;&gt;"NA",1,0))</f>
        <v>0</v>
      </c>
      <c r="R11" s="3">
        <f>IF(L11&lt;&gt;"NA",1,IF(M11&lt;&gt;"NA",1,0))</f>
        <v>0</v>
      </c>
      <c r="S11" s="3">
        <f>IF(SUM(N11:R11)=0,0,IF(SUM(N11:R11)=1,1,2))</f>
        <v>2</v>
      </c>
      <c r="T11" s="3" t="str">
        <f>IF(S11=0,"none",IF(S11=1,"unique","shared"))</f>
        <v>shared</v>
      </c>
    </row>
    <row r="12" spans="1:20">
      <c r="A12" s="3">
        <v>11</v>
      </c>
      <c r="B12" s="3" t="s">
        <v>22</v>
      </c>
      <c r="C12" s="4" t="s">
        <v>12</v>
      </c>
      <c r="D12" s="4">
        <v>12.977484</v>
      </c>
      <c r="E12" s="4">
        <v>1.5545689</v>
      </c>
      <c r="F12" s="4">
        <v>6.05246</v>
      </c>
      <c r="G12" s="4" t="s">
        <v>12</v>
      </c>
      <c r="H12" s="4" t="s">
        <v>12</v>
      </c>
      <c r="I12" s="4" t="s">
        <v>12</v>
      </c>
      <c r="J12" s="4" t="s">
        <v>12</v>
      </c>
      <c r="K12" s="4" t="s">
        <v>12</v>
      </c>
      <c r="L12" s="4" t="s">
        <v>12</v>
      </c>
      <c r="M12" s="4" t="s">
        <v>12</v>
      </c>
      <c r="N12" s="3">
        <f>IF(C12&lt;&gt;"NA",1,0)</f>
        <v>0</v>
      </c>
      <c r="O12" s="3">
        <f>IF(D12&lt;&gt;"NA",1,IF(E12&lt;&gt;"NA",1,IF(F12&lt;&gt;"NA",1,0)))</f>
        <v>1</v>
      </c>
      <c r="P12" s="3">
        <f>IF(G12&lt;&gt;"NA",1,IF(H12&lt;&gt;"NA",1,IF(I12&lt;&gt;"NA",1,0)))</f>
        <v>0</v>
      </c>
      <c r="Q12" s="3">
        <f>IF(J12&lt;&gt;"NA",1,IF(K12&lt;&gt;"NA",1,0))</f>
        <v>0</v>
      </c>
      <c r="R12" s="3">
        <f>IF(L12&lt;&gt;"NA",1,IF(M12&lt;&gt;"NA",1,0))</f>
        <v>0</v>
      </c>
      <c r="S12" s="3">
        <f>IF(SUM(N12:R12)=0,0,IF(SUM(N12:R12)=1,1,2))</f>
        <v>1</v>
      </c>
      <c r="T12" s="3" t="str">
        <f>IF(S12=0,"none",IF(S12=1,"unique","shared"))</f>
        <v>unique</v>
      </c>
    </row>
    <row r="13" spans="1:20">
      <c r="A13" s="3">
        <v>12</v>
      </c>
      <c r="B13" s="3" t="s">
        <v>23</v>
      </c>
      <c r="C13" s="4" t="s">
        <v>12</v>
      </c>
      <c r="D13" s="4">
        <v>6.9523033999999999</v>
      </c>
      <c r="E13" s="4" t="s">
        <v>12</v>
      </c>
      <c r="F13" s="4" t="s">
        <v>12</v>
      </c>
      <c r="G13" s="4" t="s">
        <v>12</v>
      </c>
      <c r="H13" s="4" t="s">
        <v>12</v>
      </c>
      <c r="I13" s="4" t="s">
        <v>12</v>
      </c>
      <c r="J13" s="4" t="s">
        <v>12</v>
      </c>
      <c r="K13" s="4" t="s">
        <v>12</v>
      </c>
      <c r="L13" s="4" t="s">
        <v>12</v>
      </c>
      <c r="M13" s="4" t="s">
        <v>12</v>
      </c>
      <c r="N13" s="3">
        <f>IF(C13&lt;&gt;"NA",1,0)</f>
        <v>0</v>
      </c>
      <c r="O13" s="3">
        <f>IF(D13&lt;&gt;"NA",1,IF(E13&lt;&gt;"NA",1,IF(F13&lt;&gt;"NA",1,0)))</f>
        <v>1</v>
      </c>
      <c r="P13" s="3">
        <f>IF(G13&lt;&gt;"NA",1,IF(H13&lt;&gt;"NA",1,IF(I13&lt;&gt;"NA",1,0)))</f>
        <v>0</v>
      </c>
      <c r="Q13" s="3">
        <f>IF(J13&lt;&gt;"NA",1,IF(K13&lt;&gt;"NA",1,0))</f>
        <v>0</v>
      </c>
      <c r="R13" s="3">
        <f>IF(L13&lt;&gt;"NA",1,IF(M13&lt;&gt;"NA",1,0))</f>
        <v>0</v>
      </c>
      <c r="S13" s="3">
        <f>IF(SUM(N13:R13)=0,0,IF(SUM(N13:R13)=1,1,2))</f>
        <v>1</v>
      </c>
      <c r="T13" s="3" t="str">
        <f>IF(S13=0,"none",IF(S13=1,"unique","shared"))</f>
        <v>unique</v>
      </c>
    </row>
    <row r="14" spans="1:20">
      <c r="A14" s="3">
        <v>13</v>
      </c>
      <c r="B14" s="3" t="s">
        <v>24</v>
      </c>
      <c r="C14" s="4" t="s">
        <v>12</v>
      </c>
      <c r="D14" s="4">
        <v>6.9523033999999999</v>
      </c>
      <c r="E14" s="4">
        <v>6.9962844999999998</v>
      </c>
      <c r="F14" s="4" t="s">
        <v>12</v>
      </c>
      <c r="G14" s="4">
        <v>0.76484750000000001</v>
      </c>
      <c r="H14" s="4">
        <v>3.0964322000000002</v>
      </c>
      <c r="I14" s="4" t="s">
        <v>12</v>
      </c>
      <c r="J14" s="4">
        <v>1.3606464</v>
      </c>
      <c r="K14" s="4" t="s">
        <v>12</v>
      </c>
      <c r="L14" s="4" t="s">
        <v>12</v>
      </c>
      <c r="M14" s="4">
        <v>1.1242557</v>
      </c>
      <c r="N14" s="3">
        <f>IF(C14&lt;&gt;"NA",1,0)</f>
        <v>0</v>
      </c>
      <c r="O14" s="3">
        <f>IF(D14&lt;&gt;"NA",1,IF(E14&lt;&gt;"NA",1,IF(F14&lt;&gt;"NA",1,0)))</f>
        <v>1</v>
      </c>
      <c r="P14" s="3">
        <f>IF(G14&lt;&gt;"NA",1,IF(H14&lt;&gt;"NA",1,IF(I14&lt;&gt;"NA",1,0)))</f>
        <v>1</v>
      </c>
      <c r="Q14" s="3">
        <f>IF(J14&lt;&gt;"NA",1,IF(K14&lt;&gt;"NA",1,0))</f>
        <v>1</v>
      </c>
      <c r="R14" s="3">
        <f>IF(L14&lt;&gt;"NA",1,IF(M14&lt;&gt;"NA",1,0))</f>
        <v>1</v>
      </c>
      <c r="S14" s="3">
        <f>IF(SUM(N14:R14)=0,0,IF(SUM(N14:R14)=1,1,2))</f>
        <v>2</v>
      </c>
      <c r="T14" s="3" t="str">
        <f>IF(S14=0,"none",IF(S14=1,"unique","shared"))</f>
        <v>shared</v>
      </c>
    </row>
    <row r="15" spans="1:20">
      <c r="A15" s="3">
        <v>14</v>
      </c>
      <c r="B15" s="3" t="s">
        <v>25</v>
      </c>
      <c r="C15" s="4" t="s">
        <v>12</v>
      </c>
      <c r="D15" s="4">
        <v>6.9519840000000004</v>
      </c>
      <c r="E15" s="4" t="s">
        <v>12</v>
      </c>
      <c r="F15" s="4" t="s">
        <v>12</v>
      </c>
      <c r="G15" s="4">
        <v>0.81584310000000004</v>
      </c>
      <c r="H15" s="4">
        <v>1.4096993</v>
      </c>
      <c r="I15" s="4" t="s">
        <v>12</v>
      </c>
      <c r="J15" s="4">
        <v>2.4277380000000002</v>
      </c>
      <c r="K15" s="4">
        <v>9.0379100000000004E-2</v>
      </c>
      <c r="L15" s="4" t="s">
        <v>12</v>
      </c>
      <c r="M15" s="4" t="s">
        <v>12</v>
      </c>
      <c r="N15" s="3">
        <f>IF(C15&lt;&gt;"NA",1,0)</f>
        <v>0</v>
      </c>
      <c r="O15" s="3">
        <f>IF(D15&lt;&gt;"NA",1,IF(E15&lt;&gt;"NA",1,IF(F15&lt;&gt;"NA",1,0)))</f>
        <v>1</v>
      </c>
      <c r="P15" s="3">
        <f>IF(G15&lt;&gt;"NA",1,IF(H15&lt;&gt;"NA",1,IF(I15&lt;&gt;"NA",1,0)))</f>
        <v>1</v>
      </c>
      <c r="Q15" s="3">
        <f>IF(J15&lt;&gt;"NA",1,IF(K15&lt;&gt;"NA",1,0))</f>
        <v>1</v>
      </c>
      <c r="R15" s="3">
        <f>IF(L15&lt;&gt;"NA",1,IF(M15&lt;&gt;"NA",1,0))</f>
        <v>0</v>
      </c>
      <c r="S15" s="3">
        <f>IF(SUM(N15:R15)=0,0,IF(SUM(N15:R15)=1,1,2))</f>
        <v>2</v>
      </c>
      <c r="T15" s="3" t="str">
        <f>IF(S15=0,"none",IF(S15=1,"unique","shared"))</f>
        <v>shared</v>
      </c>
    </row>
    <row r="16" spans="1:20">
      <c r="A16" s="3">
        <v>15</v>
      </c>
      <c r="B16" s="3" t="s">
        <v>26</v>
      </c>
      <c r="C16" s="4" t="s">
        <v>12</v>
      </c>
      <c r="D16" s="4">
        <v>2.7810492999999998</v>
      </c>
      <c r="E16" s="4" t="s">
        <v>12</v>
      </c>
      <c r="F16" s="4" t="s">
        <v>12</v>
      </c>
      <c r="G16" s="4" t="s">
        <v>12</v>
      </c>
      <c r="H16" s="4" t="s">
        <v>12</v>
      </c>
      <c r="I16" s="4" t="s">
        <v>12</v>
      </c>
      <c r="J16" s="4" t="s">
        <v>12</v>
      </c>
      <c r="K16" s="4" t="s">
        <v>12</v>
      </c>
      <c r="L16" s="4" t="s">
        <v>12</v>
      </c>
      <c r="M16" s="4" t="s">
        <v>12</v>
      </c>
      <c r="N16" s="3">
        <f>IF(C16&lt;&gt;"NA",1,0)</f>
        <v>0</v>
      </c>
      <c r="O16" s="3">
        <f>IF(D16&lt;&gt;"NA",1,IF(E16&lt;&gt;"NA",1,IF(F16&lt;&gt;"NA",1,0)))</f>
        <v>1</v>
      </c>
      <c r="P16" s="3">
        <f>IF(G16&lt;&gt;"NA",1,IF(H16&lt;&gt;"NA",1,IF(I16&lt;&gt;"NA",1,0)))</f>
        <v>0</v>
      </c>
      <c r="Q16" s="3">
        <f>IF(J16&lt;&gt;"NA",1,IF(K16&lt;&gt;"NA",1,0))</f>
        <v>0</v>
      </c>
      <c r="R16" s="3">
        <f>IF(L16&lt;&gt;"NA",1,IF(M16&lt;&gt;"NA",1,0))</f>
        <v>0</v>
      </c>
      <c r="S16" s="3">
        <f>IF(SUM(N16:R16)=0,0,IF(SUM(N16:R16)=1,1,2))</f>
        <v>1</v>
      </c>
      <c r="T16" s="3" t="str">
        <f>IF(S16=0,"none",IF(S16=1,"unique","shared"))</f>
        <v>unique</v>
      </c>
    </row>
    <row r="17" spans="1:20">
      <c r="A17" s="3">
        <v>16</v>
      </c>
      <c r="B17" s="3" t="s">
        <v>27</v>
      </c>
      <c r="C17" s="4" t="s">
        <v>12</v>
      </c>
      <c r="D17" s="4">
        <v>2.3173279999999998</v>
      </c>
      <c r="E17" s="4">
        <v>0.31804120000000002</v>
      </c>
      <c r="F17" s="4" t="s">
        <v>12</v>
      </c>
      <c r="G17" s="4" t="s">
        <v>12</v>
      </c>
      <c r="H17" s="4" t="s">
        <v>12</v>
      </c>
      <c r="I17" s="4" t="s">
        <v>12</v>
      </c>
      <c r="J17" s="4" t="s">
        <v>12</v>
      </c>
      <c r="K17" s="4" t="s">
        <v>12</v>
      </c>
      <c r="L17" s="4" t="s">
        <v>12</v>
      </c>
      <c r="M17" s="4" t="s">
        <v>12</v>
      </c>
      <c r="N17" s="3">
        <f>IF(C17&lt;&gt;"NA",1,0)</f>
        <v>0</v>
      </c>
      <c r="O17" s="3">
        <f>IF(D17&lt;&gt;"NA",1,IF(E17&lt;&gt;"NA",1,IF(F17&lt;&gt;"NA",1,0)))</f>
        <v>1</v>
      </c>
      <c r="P17" s="3">
        <f>IF(G17&lt;&gt;"NA",1,IF(H17&lt;&gt;"NA",1,IF(I17&lt;&gt;"NA",1,0)))</f>
        <v>0</v>
      </c>
      <c r="Q17" s="3">
        <f>IF(J17&lt;&gt;"NA",1,IF(K17&lt;&gt;"NA",1,0))</f>
        <v>0</v>
      </c>
      <c r="R17" s="3">
        <f>IF(L17&lt;&gt;"NA",1,IF(M17&lt;&gt;"NA",1,0))</f>
        <v>0</v>
      </c>
      <c r="S17" s="3">
        <f>IF(SUM(N17:R17)=0,0,IF(SUM(N17:R17)=1,1,2))</f>
        <v>1</v>
      </c>
      <c r="T17" s="3" t="str">
        <f>IF(S17=0,"none",IF(S17=1,"unique","shared"))</f>
        <v>unique</v>
      </c>
    </row>
    <row r="18" spans="1:20">
      <c r="A18" s="3">
        <v>17</v>
      </c>
      <c r="B18" s="3" t="s">
        <v>28</v>
      </c>
      <c r="C18" s="4" t="s">
        <v>12</v>
      </c>
      <c r="D18" s="4">
        <v>1.8539262999999999</v>
      </c>
      <c r="E18" s="4">
        <v>1.2720062999999999</v>
      </c>
      <c r="F18" s="4" t="s">
        <v>12</v>
      </c>
      <c r="G18" s="4" t="s">
        <v>12</v>
      </c>
      <c r="H18" s="4" t="s">
        <v>12</v>
      </c>
      <c r="I18" s="4" t="s">
        <v>12</v>
      </c>
      <c r="J18" s="4" t="s">
        <v>12</v>
      </c>
      <c r="K18" s="4" t="s">
        <v>12</v>
      </c>
      <c r="L18" s="4" t="s">
        <v>12</v>
      </c>
      <c r="M18" s="4" t="s">
        <v>12</v>
      </c>
      <c r="N18" s="3">
        <f>IF(C18&lt;&gt;"NA",1,0)</f>
        <v>0</v>
      </c>
      <c r="O18" s="3">
        <f>IF(D18&lt;&gt;"NA",1,IF(E18&lt;&gt;"NA",1,IF(F18&lt;&gt;"NA",1,0)))</f>
        <v>1</v>
      </c>
      <c r="P18" s="3">
        <f>IF(G18&lt;&gt;"NA",1,IF(H18&lt;&gt;"NA",1,IF(I18&lt;&gt;"NA",1,0)))</f>
        <v>0</v>
      </c>
      <c r="Q18" s="3">
        <f>IF(J18&lt;&gt;"NA",1,IF(K18&lt;&gt;"NA",1,0))</f>
        <v>0</v>
      </c>
      <c r="R18" s="3">
        <f>IF(L18&lt;&gt;"NA",1,IF(M18&lt;&gt;"NA",1,0))</f>
        <v>0</v>
      </c>
      <c r="S18" s="3">
        <f>IF(SUM(N18:R18)=0,0,IF(SUM(N18:R18)=1,1,2))</f>
        <v>1</v>
      </c>
      <c r="T18" s="3" t="str">
        <f>IF(S18=0,"none",IF(S18=1,"unique","shared"))</f>
        <v>unique</v>
      </c>
    </row>
    <row r="19" spans="1:20">
      <c r="A19" s="3">
        <v>18</v>
      </c>
      <c r="B19" s="3" t="s">
        <v>29</v>
      </c>
      <c r="C19" s="4" t="s">
        <v>12</v>
      </c>
      <c r="D19" s="4">
        <v>1.8539262999999999</v>
      </c>
      <c r="E19" s="4">
        <v>0.35336129999999999</v>
      </c>
      <c r="F19" s="4" t="s">
        <v>12</v>
      </c>
      <c r="G19" s="4" t="s">
        <v>12</v>
      </c>
      <c r="H19" s="4" t="s">
        <v>12</v>
      </c>
      <c r="I19" s="4" t="s">
        <v>12</v>
      </c>
      <c r="J19" s="4">
        <v>1.5474204</v>
      </c>
      <c r="K19" s="4" t="s">
        <v>12</v>
      </c>
      <c r="L19" s="4" t="s">
        <v>12</v>
      </c>
      <c r="M19" s="4" t="s">
        <v>12</v>
      </c>
      <c r="N19" s="3">
        <f>IF(C19&lt;&gt;"NA",1,0)</f>
        <v>0</v>
      </c>
      <c r="O19" s="3">
        <f>IF(D19&lt;&gt;"NA",1,IF(E19&lt;&gt;"NA",1,IF(F19&lt;&gt;"NA",1,0)))</f>
        <v>1</v>
      </c>
      <c r="P19" s="3">
        <f>IF(G19&lt;&gt;"NA",1,IF(H19&lt;&gt;"NA",1,IF(I19&lt;&gt;"NA",1,0)))</f>
        <v>0</v>
      </c>
      <c r="Q19" s="3">
        <f>IF(J19&lt;&gt;"NA",1,IF(K19&lt;&gt;"NA",1,0))</f>
        <v>1</v>
      </c>
      <c r="R19" s="3">
        <f>IF(L19&lt;&gt;"NA",1,IF(M19&lt;&gt;"NA",1,0))</f>
        <v>0</v>
      </c>
      <c r="S19" s="3">
        <f>IF(SUM(N19:R19)=0,0,IF(SUM(N19:R19)=1,1,2))</f>
        <v>2</v>
      </c>
      <c r="T19" s="3" t="str">
        <f>IF(S19=0,"none",IF(S19=1,"unique","shared"))</f>
        <v>shared</v>
      </c>
    </row>
    <row r="20" spans="1:20">
      <c r="A20" s="3">
        <v>19</v>
      </c>
      <c r="B20" s="3" t="s">
        <v>30</v>
      </c>
      <c r="C20" s="4" t="s">
        <v>12</v>
      </c>
      <c r="D20" s="4">
        <v>1.3905246</v>
      </c>
      <c r="E20" s="4" t="s">
        <v>12</v>
      </c>
      <c r="F20" s="4" t="s">
        <v>12</v>
      </c>
      <c r="G20" s="4" t="s">
        <v>12</v>
      </c>
      <c r="H20" s="4" t="s">
        <v>12</v>
      </c>
      <c r="I20" s="4" t="s">
        <v>12</v>
      </c>
      <c r="J20" s="4" t="s">
        <v>12</v>
      </c>
      <c r="K20" s="4" t="s">
        <v>12</v>
      </c>
      <c r="L20" s="4" t="s">
        <v>12</v>
      </c>
      <c r="M20" s="4" t="s">
        <v>12</v>
      </c>
      <c r="N20" s="3">
        <f>IF(C20&lt;&gt;"NA",1,0)</f>
        <v>0</v>
      </c>
      <c r="O20" s="3">
        <f>IF(D20&lt;&gt;"NA",1,IF(E20&lt;&gt;"NA",1,IF(F20&lt;&gt;"NA",1,0)))</f>
        <v>1</v>
      </c>
      <c r="P20" s="3">
        <f>IF(G20&lt;&gt;"NA",1,IF(H20&lt;&gt;"NA",1,IF(I20&lt;&gt;"NA",1,0)))</f>
        <v>0</v>
      </c>
      <c r="Q20" s="3">
        <f>IF(J20&lt;&gt;"NA",1,IF(K20&lt;&gt;"NA",1,0))</f>
        <v>0</v>
      </c>
      <c r="R20" s="3">
        <f>IF(L20&lt;&gt;"NA",1,IF(M20&lt;&gt;"NA",1,0))</f>
        <v>0</v>
      </c>
      <c r="S20" s="3">
        <f>IF(SUM(N20:R20)=0,0,IF(SUM(N20:R20)=1,1,2))</f>
        <v>1</v>
      </c>
      <c r="T20" s="3" t="str">
        <f>IF(S20=0,"none",IF(S20=1,"unique","shared"))</f>
        <v>unique</v>
      </c>
    </row>
    <row r="21" spans="1:20">
      <c r="A21" s="3">
        <v>20</v>
      </c>
      <c r="B21" s="3" t="s">
        <v>31</v>
      </c>
      <c r="C21" s="4" t="s">
        <v>12</v>
      </c>
      <c r="D21" s="4">
        <v>0.92712307000000005</v>
      </c>
      <c r="E21" s="4" t="s">
        <v>12</v>
      </c>
      <c r="F21" s="4" t="s">
        <v>12</v>
      </c>
      <c r="G21" s="4" t="s">
        <v>12</v>
      </c>
      <c r="H21" s="4" t="s">
        <v>12</v>
      </c>
      <c r="I21" s="4" t="s">
        <v>12</v>
      </c>
      <c r="J21" s="4" t="s">
        <v>12</v>
      </c>
      <c r="K21" s="4" t="s">
        <v>12</v>
      </c>
      <c r="L21" s="4" t="s">
        <v>12</v>
      </c>
      <c r="M21" s="4" t="s">
        <v>12</v>
      </c>
      <c r="N21" s="3">
        <f>IF(C21&lt;&gt;"NA",1,0)</f>
        <v>0</v>
      </c>
      <c r="O21" s="3">
        <f>IF(D21&lt;&gt;"NA",1,IF(E21&lt;&gt;"NA",1,IF(F21&lt;&gt;"NA",1,0)))</f>
        <v>1</v>
      </c>
      <c r="P21" s="3">
        <f>IF(G21&lt;&gt;"NA",1,IF(H21&lt;&gt;"NA",1,IF(I21&lt;&gt;"NA",1,0)))</f>
        <v>0</v>
      </c>
      <c r="Q21" s="3">
        <f>IF(J21&lt;&gt;"NA",1,IF(K21&lt;&gt;"NA",1,0))</f>
        <v>0</v>
      </c>
      <c r="R21" s="3">
        <f>IF(L21&lt;&gt;"NA",1,IF(M21&lt;&gt;"NA",1,0))</f>
        <v>0</v>
      </c>
      <c r="S21" s="3">
        <f>IF(SUM(N21:R21)=0,0,IF(SUM(N21:R21)=1,1,2))</f>
        <v>1</v>
      </c>
      <c r="T21" s="3" t="str">
        <f>IF(S21=0,"none",IF(S21=1,"unique","shared"))</f>
        <v>unique</v>
      </c>
    </row>
    <row r="22" spans="1:20">
      <c r="A22" s="3">
        <v>21</v>
      </c>
      <c r="B22" s="3" t="s">
        <v>32</v>
      </c>
      <c r="C22" s="4" t="s">
        <v>12</v>
      </c>
      <c r="D22" s="4">
        <v>0.92712307000000005</v>
      </c>
      <c r="E22" s="4" t="s">
        <v>12</v>
      </c>
      <c r="F22" s="4" t="s">
        <v>12</v>
      </c>
      <c r="G22" s="4" t="s">
        <v>12</v>
      </c>
      <c r="H22" s="4" t="s">
        <v>12</v>
      </c>
      <c r="I22" s="4" t="s">
        <v>12</v>
      </c>
      <c r="J22" s="4" t="s">
        <v>12</v>
      </c>
      <c r="K22" s="4" t="s">
        <v>12</v>
      </c>
      <c r="L22" s="4" t="s">
        <v>12</v>
      </c>
      <c r="M22" s="4" t="s">
        <v>12</v>
      </c>
      <c r="N22" s="3">
        <f>IF(C22&lt;&gt;"NA",1,0)</f>
        <v>0</v>
      </c>
      <c r="O22" s="3">
        <f>IF(D22&lt;&gt;"NA",1,IF(E22&lt;&gt;"NA",1,IF(F22&lt;&gt;"NA",1,0)))</f>
        <v>1</v>
      </c>
      <c r="P22" s="3">
        <f>IF(G22&lt;&gt;"NA",1,IF(H22&lt;&gt;"NA",1,IF(I22&lt;&gt;"NA",1,0)))</f>
        <v>0</v>
      </c>
      <c r="Q22" s="3">
        <f>IF(J22&lt;&gt;"NA",1,IF(K22&lt;&gt;"NA",1,0))</f>
        <v>0</v>
      </c>
      <c r="R22" s="3">
        <f>IF(L22&lt;&gt;"NA",1,IF(M22&lt;&gt;"NA",1,0))</f>
        <v>0</v>
      </c>
      <c r="S22" s="3">
        <f>IF(SUM(N22:R22)=0,0,IF(SUM(N22:R22)=1,1,2))</f>
        <v>1</v>
      </c>
      <c r="T22" s="3" t="str">
        <f>IF(S22=0,"none",IF(S22=1,"unique","shared"))</f>
        <v>unique</v>
      </c>
    </row>
    <row r="23" spans="1:20">
      <c r="A23" s="3">
        <v>22</v>
      </c>
      <c r="B23" s="3" t="s">
        <v>33</v>
      </c>
      <c r="C23" s="4" t="s">
        <v>12</v>
      </c>
      <c r="D23" s="4">
        <v>0.92712307000000005</v>
      </c>
      <c r="E23" s="4" t="s">
        <v>12</v>
      </c>
      <c r="F23" s="4" t="s">
        <v>12</v>
      </c>
      <c r="G23" s="4" t="s">
        <v>12</v>
      </c>
      <c r="H23" s="4" t="s">
        <v>12</v>
      </c>
      <c r="I23" s="4" t="s">
        <v>12</v>
      </c>
      <c r="J23" s="4" t="s">
        <v>12</v>
      </c>
      <c r="K23" s="4" t="s">
        <v>12</v>
      </c>
      <c r="L23" s="4" t="s">
        <v>12</v>
      </c>
      <c r="M23" s="4" t="s">
        <v>12</v>
      </c>
      <c r="N23" s="3">
        <f>IF(C23&lt;&gt;"NA",1,0)</f>
        <v>0</v>
      </c>
      <c r="O23" s="3">
        <f>IF(D23&lt;&gt;"NA",1,IF(E23&lt;&gt;"NA",1,IF(F23&lt;&gt;"NA",1,0)))</f>
        <v>1</v>
      </c>
      <c r="P23" s="3">
        <f>IF(G23&lt;&gt;"NA",1,IF(H23&lt;&gt;"NA",1,IF(I23&lt;&gt;"NA",1,0)))</f>
        <v>0</v>
      </c>
      <c r="Q23" s="3">
        <f>IF(J23&lt;&gt;"NA",1,IF(K23&lt;&gt;"NA",1,0))</f>
        <v>0</v>
      </c>
      <c r="R23" s="3">
        <f>IF(L23&lt;&gt;"NA",1,IF(M23&lt;&gt;"NA",1,0))</f>
        <v>0</v>
      </c>
      <c r="S23" s="3">
        <f>IF(SUM(N23:R23)=0,0,IF(SUM(N23:R23)=1,1,2))</f>
        <v>1</v>
      </c>
      <c r="T23" s="3" t="str">
        <f>IF(S23=0,"none",IF(S23=1,"unique","shared"))</f>
        <v>unique</v>
      </c>
    </row>
    <row r="24" spans="1:20">
      <c r="A24" s="3">
        <v>23</v>
      </c>
      <c r="B24" s="3" t="s">
        <v>34</v>
      </c>
      <c r="C24" s="4" t="s">
        <v>12</v>
      </c>
      <c r="D24" s="4" t="s">
        <v>12</v>
      </c>
      <c r="E24" s="4">
        <v>2.6852939999999998</v>
      </c>
      <c r="F24" s="4" t="s">
        <v>12</v>
      </c>
      <c r="G24" s="4">
        <v>0.84140705999999998</v>
      </c>
      <c r="H24" s="4">
        <v>1.0482264999999999</v>
      </c>
      <c r="I24" s="4">
        <v>0.71541790000000005</v>
      </c>
      <c r="J24" s="4">
        <v>1.3342058999999999</v>
      </c>
      <c r="K24" s="4" t="s">
        <v>12</v>
      </c>
      <c r="L24" s="4" t="s">
        <v>12</v>
      </c>
      <c r="M24" s="4">
        <v>5.2036740000000004</v>
      </c>
      <c r="N24" s="3">
        <f>IF(C24&lt;&gt;"NA",1,0)</f>
        <v>0</v>
      </c>
      <c r="O24" s="3">
        <f>IF(D24&lt;&gt;"NA",1,IF(E24&lt;&gt;"NA",1,IF(F24&lt;&gt;"NA",1,0)))</f>
        <v>1</v>
      </c>
      <c r="P24" s="3">
        <f>IF(G24&lt;&gt;"NA",1,IF(H24&lt;&gt;"NA",1,IF(I24&lt;&gt;"NA",1,0)))</f>
        <v>1</v>
      </c>
      <c r="Q24" s="3">
        <f>IF(J24&lt;&gt;"NA",1,IF(K24&lt;&gt;"NA",1,0))</f>
        <v>1</v>
      </c>
      <c r="R24" s="3">
        <f>IF(L24&lt;&gt;"NA",1,IF(M24&lt;&gt;"NA",1,0))</f>
        <v>1</v>
      </c>
      <c r="S24" s="3">
        <f>IF(SUM(N24:R24)=0,0,IF(SUM(N24:R24)=1,1,2))</f>
        <v>2</v>
      </c>
      <c r="T24" s="3" t="str">
        <f>IF(S24=0,"none",IF(S24=1,"unique","shared"))</f>
        <v>shared</v>
      </c>
    </row>
    <row r="25" spans="1:20">
      <c r="A25" s="3">
        <v>24</v>
      </c>
      <c r="B25" s="3" t="s">
        <v>35</v>
      </c>
      <c r="C25" s="4" t="s">
        <v>12</v>
      </c>
      <c r="D25" s="4" t="s">
        <v>12</v>
      </c>
      <c r="E25" s="4">
        <v>1.8729252999999999</v>
      </c>
      <c r="F25" s="4" t="s">
        <v>12</v>
      </c>
      <c r="G25" s="4" t="s">
        <v>12</v>
      </c>
      <c r="H25" s="4">
        <v>0.71083549999999995</v>
      </c>
      <c r="I25" s="4">
        <v>2.0441180000000001</v>
      </c>
      <c r="J25" s="4">
        <v>1.6006395</v>
      </c>
      <c r="K25" s="4" t="s">
        <v>12</v>
      </c>
      <c r="L25" s="4" t="s">
        <v>12</v>
      </c>
      <c r="M25" s="4">
        <v>2.6982145000000002</v>
      </c>
      <c r="N25" s="3">
        <f>IF(C25&lt;&gt;"NA",1,0)</f>
        <v>0</v>
      </c>
      <c r="O25" s="3">
        <f>IF(D25&lt;&gt;"NA",1,IF(E25&lt;&gt;"NA",1,IF(F25&lt;&gt;"NA",1,0)))</f>
        <v>1</v>
      </c>
      <c r="P25" s="3">
        <f>IF(G25&lt;&gt;"NA",1,IF(H25&lt;&gt;"NA",1,IF(I25&lt;&gt;"NA",1,0)))</f>
        <v>1</v>
      </c>
      <c r="Q25" s="3">
        <f>IF(J25&lt;&gt;"NA",1,IF(K25&lt;&gt;"NA",1,0))</f>
        <v>1</v>
      </c>
      <c r="R25" s="3">
        <f>IF(L25&lt;&gt;"NA",1,IF(M25&lt;&gt;"NA",1,0))</f>
        <v>1</v>
      </c>
      <c r="S25" s="3">
        <f>IF(SUM(N25:R25)=0,0,IF(SUM(N25:R25)=1,1,2))</f>
        <v>2</v>
      </c>
      <c r="T25" s="3" t="str">
        <f>IF(S25=0,"none",IF(S25=1,"unique","shared"))</f>
        <v>shared</v>
      </c>
    </row>
    <row r="26" spans="1:20">
      <c r="A26" s="3">
        <v>25</v>
      </c>
      <c r="B26" s="3" t="s">
        <v>36</v>
      </c>
      <c r="C26" s="4" t="s">
        <v>12</v>
      </c>
      <c r="D26" s="4" t="s">
        <v>12</v>
      </c>
      <c r="E26" s="4">
        <v>1.8022822000000001</v>
      </c>
      <c r="F26" s="4" t="s">
        <v>12</v>
      </c>
      <c r="G26" s="4" t="s">
        <v>12</v>
      </c>
      <c r="H26" s="4" t="s">
        <v>12</v>
      </c>
      <c r="I26" s="4" t="s">
        <v>12</v>
      </c>
      <c r="J26" s="4" t="s">
        <v>12</v>
      </c>
      <c r="K26" s="4" t="s">
        <v>12</v>
      </c>
      <c r="L26" s="4" t="s">
        <v>12</v>
      </c>
      <c r="M26" s="4" t="s">
        <v>12</v>
      </c>
      <c r="N26" s="3">
        <f>IF(C26&lt;&gt;"NA",1,0)</f>
        <v>0</v>
      </c>
      <c r="O26" s="3">
        <f>IF(D26&lt;&gt;"NA",1,IF(E26&lt;&gt;"NA",1,IF(F26&lt;&gt;"NA",1,0)))</f>
        <v>1</v>
      </c>
      <c r="P26" s="3">
        <f>IF(G26&lt;&gt;"NA",1,IF(H26&lt;&gt;"NA",1,IF(I26&lt;&gt;"NA",1,0)))</f>
        <v>0</v>
      </c>
      <c r="Q26" s="3">
        <f>IF(J26&lt;&gt;"NA",1,IF(K26&lt;&gt;"NA",1,0))</f>
        <v>0</v>
      </c>
      <c r="R26" s="3">
        <f>IF(L26&lt;&gt;"NA",1,IF(M26&lt;&gt;"NA",1,0))</f>
        <v>0</v>
      </c>
      <c r="S26" s="3">
        <f>IF(SUM(N26:R26)=0,0,IF(SUM(N26:R26)=1,1,2))</f>
        <v>1</v>
      </c>
      <c r="T26" s="3" t="str">
        <f>IF(S26=0,"none",IF(S26=1,"unique","shared"))</f>
        <v>unique</v>
      </c>
    </row>
    <row r="27" spans="1:20">
      <c r="A27" s="3">
        <v>26</v>
      </c>
      <c r="B27" s="3" t="s">
        <v>37</v>
      </c>
      <c r="C27" s="4" t="s">
        <v>12</v>
      </c>
      <c r="D27" s="4" t="s">
        <v>12</v>
      </c>
      <c r="E27" s="4">
        <v>0.67140054999999998</v>
      </c>
      <c r="F27" s="4" t="s">
        <v>12</v>
      </c>
      <c r="G27" s="4" t="s">
        <v>12</v>
      </c>
      <c r="H27" s="4" t="s">
        <v>12</v>
      </c>
      <c r="I27" s="4" t="s">
        <v>12</v>
      </c>
      <c r="J27" s="4" t="s">
        <v>12</v>
      </c>
      <c r="K27" s="4" t="s">
        <v>12</v>
      </c>
      <c r="L27" s="4" t="s">
        <v>12</v>
      </c>
      <c r="M27" s="4" t="s">
        <v>12</v>
      </c>
      <c r="N27" s="3">
        <f>IF(C27&lt;&gt;"NA",1,0)</f>
        <v>0</v>
      </c>
      <c r="O27" s="3">
        <f>IF(D27&lt;&gt;"NA",1,IF(E27&lt;&gt;"NA",1,IF(F27&lt;&gt;"NA",1,0)))</f>
        <v>1</v>
      </c>
      <c r="P27" s="3">
        <f>IF(G27&lt;&gt;"NA",1,IF(H27&lt;&gt;"NA",1,IF(I27&lt;&gt;"NA",1,0)))</f>
        <v>0</v>
      </c>
      <c r="Q27" s="3">
        <f>IF(J27&lt;&gt;"NA",1,IF(K27&lt;&gt;"NA",1,0))</f>
        <v>0</v>
      </c>
      <c r="R27" s="3">
        <f>IF(L27&lt;&gt;"NA",1,IF(M27&lt;&gt;"NA",1,0))</f>
        <v>0</v>
      </c>
      <c r="S27" s="3">
        <f>IF(SUM(N27:R27)=0,0,IF(SUM(N27:R27)=1,1,2))</f>
        <v>1</v>
      </c>
      <c r="T27" s="3" t="str">
        <f>IF(S27=0,"none",IF(S27=1,"unique","shared"))</f>
        <v>unique</v>
      </c>
    </row>
    <row r="28" spans="1:20">
      <c r="A28" s="3">
        <v>27</v>
      </c>
      <c r="B28" s="3" t="s">
        <v>38</v>
      </c>
      <c r="C28" s="4" t="s">
        <v>12</v>
      </c>
      <c r="D28" s="4" t="s">
        <v>12</v>
      </c>
      <c r="E28" s="4">
        <v>0.63608145999999999</v>
      </c>
      <c r="F28" s="4" t="s">
        <v>12</v>
      </c>
      <c r="G28" s="4" t="s">
        <v>12</v>
      </c>
      <c r="H28" s="4" t="s">
        <v>12</v>
      </c>
      <c r="I28" s="4" t="s">
        <v>12</v>
      </c>
      <c r="J28" s="4" t="s">
        <v>12</v>
      </c>
      <c r="K28" s="4" t="s">
        <v>12</v>
      </c>
      <c r="L28" s="4" t="s">
        <v>12</v>
      </c>
      <c r="M28" s="4" t="s">
        <v>12</v>
      </c>
      <c r="N28" s="3">
        <f>IF(C28&lt;&gt;"NA",1,0)</f>
        <v>0</v>
      </c>
      <c r="O28" s="3">
        <f>IF(D28&lt;&gt;"NA",1,IF(E28&lt;&gt;"NA",1,IF(F28&lt;&gt;"NA",1,0)))</f>
        <v>1</v>
      </c>
      <c r="P28" s="3">
        <f>IF(G28&lt;&gt;"NA",1,IF(H28&lt;&gt;"NA",1,IF(I28&lt;&gt;"NA",1,0)))</f>
        <v>0</v>
      </c>
      <c r="Q28" s="3">
        <f>IF(J28&lt;&gt;"NA",1,IF(K28&lt;&gt;"NA",1,0))</f>
        <v>0</v>
      </c>
      <c r="R28" s="3">
        <f>IF(L28&lt;&gt;"NA",1,IF(M28&lt;&gt;"NA",1,0))</f>
        <v>0</v>
      </c>
      <c r="S28" s="3">
        <f>IF(SUM(N28:R28)=0,0,IF(SUM(N28:R28)=1,1,2))</f>
        <v>1</v>
      </c>
      <c r="T28" s="3" t="str">
        <f>IF(S28=0,"none",IF(S28=1,"unique","shared"))</f>
        <v>unique</v>
      </c>
    </row>
    <row r="29" spans="1:20">
      <c r="A29" s="3">
        <v>28</v>
      </c>
      <c r="B29" s="3" t="s">
        <v>39</v>
      </c>
      <c r="C29" s="4" t="s">
        <v>12</v>
      </c>
      <c r="D29" s="4" t="s">
        <v>12</v>
      </c>
      <c r="E29" s="4">
        <v>0.38868185999999999</v>
      </c>
      <c r="F29" s="4" t="s">
        <v>12</v>
      </c>
      <c r="G29" s="4" t="s">
        <v>12</v>
      </c>
      <c r="H29" s="4" t="s">
        <v>12</v>
      </c>
      <c r="I29" s="4" t="s">
        <v>12</v>
      </c>
      <c r="J29" s="4" t="s">
        <v>12</v>
      </c>
      <c r="K29" s="4" t="s">
        <v>12</v>
      </c>
      <c r="L29" s="4" t="s">
        <v>12</v>
      </c>
      <c r="M29" s="4" t="s">
        <v>12</v>
      </c>
      <c r="N29" s="3">
        <f>IF(C29&lt;&gt;"NA",1,0)</f>
        <v>0</v>
      </c>
      <c r="O29" s="3">
        <f>IF(D29&lt;&gt;"NA",1,IF(E29&lt;&gt;"NA",1,IF(F29&lt;&gt;"NA",1,0)))</f>
        <v>1</v>
      </c>
      <c r="P29" s="3">
        <f>IF(G29&lt;&gt;"NA",1,IF(H29&lt;&gt;"NA",1,IF(I29&lt;&gt;"NA",1,0)))</f>
        <v>0</v>
      </c>
      <c r="Q29" s="3">
        <f>IF(J29&lt;&gt;"NA",1,IF(K29&lt;&gt;"NA",1,0))</f>
        <v>0</v>
      </c>
      <c r="R29" s="3">
        <f>IF(L29&lt;&gt;"NA",1,IF(M29&lt;&gt;"NA",1,0))</f>
        <v>0</v>
      </c>
      <c r="S29" s="3">
        <f>IF(SUM(N29:R29)=0,0,IF(SUM(N29:R29)=1,1,2))</f>
        <v>1</v>
      </c>
      <c r="T29" s="3" t="str">
        <f>IF(S29=0,"none",IF(S29=1,"unique","shared"))</f>
        <v>unique</v>
      </c>
    </row>
    <row r="30" spans="1:20">
      <c r="A30" s="3">
        <v>29</v>
      </c>
      <c r="B30" s="3" t="s">
        <v>40</v>
      </c>
      <c r="C30" s="4" t="s">
        <v>12</v>
      </c>
      <c r="D30" s="4" t="s">
        <v>12</v>
      </c>
      <c r="E30" s="4">
        <v>0.14128178</v>
      </c>
      <c r="F30" s="4" t="s">
        <v>12</v>
      </c>
      <c r="G30" s="4" t="s">
        <v>12</v>
      </c>
      <c r="H30" s="4" t="s">
        <v>12</v>
      </c>
      <c r="I30" s="4" t="s">
        <v>12</v>
      </c>
      <c r="J30" s="4" t="s">
        <v>12</v>
      </c>
      <c r="K30" s="4" t="s">
        <v>12</v>
      </c>
      <c r="L30" s="4" t="s">
        <v>12</v>
      </c>
      <c r="M30" s="4" t="s">
        <v>12</v>
      </c>
      <c r="N30" s="3">
        <f>IF(C30&lt;&gt;"NA",1,0)</f>
        <v>0</v>
      </c>
      <c r="O30" s="3">
        <f>IF(D30&lt;&gt;"NA",1,IF(E30&lt;&gt;"NA",1,IF(F30&lt;&gt;"NA",1,0)))</f>
        <v>1</v>
      </c>
      <c r="P30" s="3">
        <f>IF(G30&lt;&gt;"NA",1,IF(H30&lt;&gt;"NA",1,IF(I30&lt;&gt;"NA",1,0)))</f>
        <v>0</v>
      </c>
      <c r="Q30" s="3">
        <f>IF(J30&lt;&gt;"NA",1,IF(K30&lt;&gt;"NA",1,0))</f>
        <v>0</v>
      </c>
      <c r="R30" s="3">
        <f>IF(L30&lt;&gt;"NA",1,IF(M30&lt;&gt;"NA",1,0))</f>
        <v>0</v>
      </c>
      <c r="S30" s="3">
        <f>IF(SUM(N30:R30)=0,0,IF(SUM(N30:R30)=1,1,2))</f>
        <v>1</v>
      </c>
      <c r="T30" s="3" t="str">
        <f>IF(S30=0,"none",IF(S30=1,"unique","shared"))</f>
        <v>unique</v>
      </c>
    </row>
    <row r="31" spans="1:20">
      <c r="A31" s="3">
        <v>30</v>
      </c>
      <c r="B31" s="3" t="s">
        <v>41</v>
      </c>
      <c r="C31" s="4" t="s">
        <v>12</v>
      </c>
      <c r="D31" s="4" t="s">
        <v>12</v>
      </c>
      <c r="E31" s="4" t="s">
        <v>12</v>
      </c>
      <c r="F31" s="4">
        <v>1.8298289999999999</v>
      </c>
      <c r="G31" s="4">
        <v>1.3002225999999999</v>
      </c>
      <c r="H31" s="4">
        <v>1.2891891</v>
      </c>
      <c r="I31" s="4">
        <v>1.1243107000000001</v>
      </c>
      <c r="J31" s="4">
        <v>1.6270800000000001</v>
      </c>
      <c r="K31" s="4" t="s">
        <v>12</v>
      </c>
      <c r="L31" s="4" t="s">
        <v>12</v>
      </c>
      <c r="M31" s="4">
        <v>0.963696</v>
      </c>
      <c r="N31" s="3">
        <f>IF(C31&lt;&gt;"NA",1,0)</f>
        <v>0</v>
      </c>
      <c r="O31" s="3">
        <f>IF(D31&lt;&gt;"NA",1,IF(E31&lt;&gt;"NA",1,IF(F31&lt;&gt;"NA",1,0)))</f>
        <v>1</v>
      </c>
      <c r="P31" s="3">
        <f>IF(G31&lt;&gt;"NA",1,IF(H31&lt;&gt;"NA",1,IF(I31&lt;&gt;"NA",1,0)))</f>
        <v>1</v>
      </c>
      <c r="Q31" s="3">
        <f>IF(J31&lt;&gt;"NA",1,IF(K31&lt;&gt;"NA",1,0))</f>
        <v>1</v>
      </c>
      <c r="R31" s="3">
        <f>IF(L31&lt;&gt;"NA",1,IF(M31&lt;&gt;"NA",1,0))</f>
        <v>1</v>
      </c>
      <c r="S31" s="3">
        <f>IF(SUM(N31:R31)=0,0,IF(SUM(N31:R31)=1,1,2))</f>
        <v>2</v>
      </c>
      <c r="T31" s="3" t="str">
        <f>IF(S31=0,"none",IF(S31=1,"unique","shared"))</f>
        <v>shared</v>
      </c>
    </row>
    <row r="32" spans="1:20">
      <c r="A32" s="3">
        <v>31</v>
      </c>
      <c r="B32" s="3" t="s">
        <v>42</v>
      </c>
      <c r="C32" s="4" t="s">
        <v>12</v>
      </c>
      <c r="D32" s="4" t="s">
        <v>12</v>
      </c>
      <c r="E32" s="4" t="s">
        <v>12</v>
      </c>
      <c r="F32" s="4">
        <v>0.42228559999999998</v>
      </c>
      <c r="G32" s="4" t="s">
        <v>12</v>
      </c>
      <c r="H32" s="4" t="s">
        <v>12</v>
      </c>
      <c r="I32" s="4" t="s">
        <v>12</v>
      </c>
      <c r="J32" s="4" t="s">
        <v>12</v>
      </c>
      <c r="K32" s="4" t="s">
        <v>12</v>
      </c>
      <c r="L32" s="4" t="s">
        <v>12</v>
      </c>
      <c r="M32" s="4" t="s">
        <v>12</v>
      </c>
      <c r="N32" s="3">
        <f>IF(C32&lt;&gt;"NA",1,0)</f>
        <v>0</v>
      </c>
      <c r="O32" s="3">
        <f>IF(D32&lt;&gt;"NA",1,IF(E32&lt;&gt;"NA",1,IF(F32&lt;&gt;"NA",1,0)))</f>
        <v>1</v>
      </c>
      <c r="P32" s="3">
        <f>IF(G32&lt;&gt;"NA",1,IF(H32&lt;&gt;"NA",1,IF(I32&lt;&gt;"NA",1,0)))</f>
        <v>0</v>
      </c>
      <c r="Q32" s="3">
        <f>IF(J32&lt;&gt;"NA",1,IF(K32&lt;&gt;"NA",1,0))</f>
        <v>0</v>
      </c>
      <c r="R32" s="3">
        <f>IF(L32&lt;&gt;"NA",1,IF(M32&lt;&gt;"NA",1,0))</f>
        <v>0</v>
      </c>
      <c r="S32" s="3">
        <f>IF(SUM(N32:R32)=0,0,IF(SUM(N32:R32)=1,1,2))</f>
        <v>1</v>
      </c>
      <c r="T32" s="3" t="str">
        <f>IF(S32=0,"none",IF(S32=1,"unique","shared"))</f>
        <v>unique</v>
      </c>
    </row>
    <row r="33" spans="1:20">
      <c r="A33" s="3">
        <v>32</v>
      </c>
      <c r="B33" s="3" t="s">
        <v>43</v>
      </c>
      <c r="C33" s="4" t="s">
        <v>12</v>
      </c>
      <c r="D33" s="4" t="s">
        <v>12</v>
      </c>
      <c r="E33" s="4" t="s">
        <v>12</v>
      </c>
      <c r="F33" s="4">
        <v>0.28160235</v>
      </c>
      <c r="G33" s="4" t="s">
        <v>12</v>
      </c>
      <c r="H33" s="4" t="s">
        <v>12</v>
      </c>
      <c r="I33" s="4" t="s">
        <v>12</v>
      </c>
      <c r="J33" s="4" t="s">
        <v>12</v>
      </c>
      <c r="K33" s="4" t="s">
        <v>12</v>
      </c>
      <c r="L33" s="4" t="s">
        <v>12</v>
      </c>
      <c r="M33" s="4" t="s">
        <v>12</v>
      </c>
      <c r="N33" s="3">
        <f>IF(C33&lt;&gt;"NA",1,0)</f>
        <v>0</v>
      </c>
      <c r="O33" s="3">
        <f>IF(D33&lt;&gt;"NA",1,IF(E33&lt;&gt;"NA",1,IF(F33&lt;&gt;"NA",1,0)))</f>
        <v>1</v>
      </c>
      <c r="P33" s="3">
        <f>IF(G33&lt;&gt;"NA",1,IF(H33&lt;&gt;"NA",1,IF(I33&lt;&gt;"NA",1,0)))</f>
        <v>0</v>
      </c>
      <c r="Q33" s="3">
        <f>IF(J33&lt;&gt;"NA",1,IF(K33&lt;&gt;"NA",1,0))</f>
        <v>0</v>
      </c>
      <c r="R33" s="3">
        <f>IF(L33&lt;&gt;"NA",1,IF(M33&lt;&gt;"NA",1,0))</f>
        <v>0</v>
      </c>
      <c r="S33" s="3">
        <f>IF(SUM(N33:R33)=0,0,IF(SUM(N33:R33)=1,1,2))</f>
        <v>1</v>
      </c>
      <c r="T33" s="3" t="str">
        <f>IF(S33=0,"none",IF(S33=1,"unique","shared"))</f>
        <v>unique</v>
      </c>
    </row>
    <row r="34" spans="1:20">
      <c r="A34" s="3">
        <v>33</v>
      </c>
      <c r="B34" s="3" t="s">
        <v>44</v>
      </c>
      <c r="C34" s="4" t="s">
        <v>12</v>
      </c>
      <c r="D34" s="4" t="s">
        <v>12</v>
      </c>
      <c r="E34" s="4" t="s">
        <v>12</v>
      </c>
      <c r="F34" s="4" t="s">
        <v>12</v>
      </c>
      <c r="G34" s="4">
        <v>2.7024333</v>
      </c>
      <c r="H34" s="4">
        <v>1.8915987000000001</v>
      </c>
      <c r="I34" s="4">
        <v>1.0220575000000001</v>
      </c>
      <c r="J34" s="4" t="s">
        <v>12</v>
      </c>
      <c r="K34" s="4" t="s">
        <v>12</v>
      </c>
      <c r="L34" s="4">
        <v>24.627459999999999</v>
      </c>
      <c r="M34" s="4">
        <v>1.9593729</v>
      </c>
      <c r="N34" s="3">
        <f>IF(C34&lt;&gt;"NA",1,0)</f>
        <v>0</v>
      </c>
      <c r="O34" s="3">
        <f>IF(D34&lt;&gt;"NA",1,IF(E34&lt;&gt;"NA",1,IF(F34&lt;&gt;"NA",1,0)))</f>
        <v>0</v>
      </c>
      <c r="P34" s="3">
        <f>IF(G34&lt;&gt;"NA",1,IF(H34&lt;&gt;"NA",1,IF(I34&lt;&gt;"NA",1,0)))</f>
        <v>1</v>
      </c>
      <c r="Q34" s="3">
        <f>IF(J34&lt;&gt;"NA",1,IF(K34&lt;&gt;"NA",1,0))</f>
        <v>0</v>
      </c>
      <c r="R34" s="3">
        <f>IF(L34&lt;&gt;"NA",1,IF(M34&lt;&gt;"NA",1,0))</f>
        <v>1</v>
      </c>
      <c r="S34" s="3">
        <f>IF(SUM(N34:R34)=0,0,IF(SUM(N34:R34)=1,1,2))</f>
        <v>2</v>
      </c>
      <c r="T34" s="3" t="str">
        <f>IF(S34=0,"none",IF(S34=1,"unique","shared"))</f>
        <v>shared</v>
      </c>
    </row>
    <row r="35" spans="1:20">
      <c r="A35" s="3">
        <v>34</v>
      </c>
      <c r="B35" s="3" t="s">
        <v>45</v>
      </c>
      <c r="C35" s="4" t="s">
        <v>12</v>
      </c>
      <c r="D35" s="4" t="s">
        <v>12</v>
      </c>
      <c r="E35" s="4" t="s">
        <v>12</v>
      </c>
      <c r="F35" s="4" t="s">
        <v>12</v>
      </c>
      <c r="G35" s="4">
        <v>0.53537509999999999</v>
      </c>
      <c r="H35" s="4" t="s">
        <v>12</v>
      </c>
      <c r="I35" s="4" t="s">
        <v>12</v>
      </c>
      <c r="J35" s="4" t="s">
        <v>12</v>
      </c>
      <c r="K35" s="4" t="s">
        <v>12</v>
      </c>
      <c r="L35" s="4" t="s">
        <v>12</v>
      </c>
      <c r="M35" s="4" t="s">
        <v>12</v>
      </c>
      <c r="N35" s="3">
        <f>IF(C35&lt;&gt;"NA",1,0)</f>
        <v>0</v>
      </c>
      <c r="O35" s="3">
        <f>IF(D35&lt;&gt;"NA",1,IF(E35&lt;&gt;"NA",1,IF(F35&lt;&gt;"NA",1,0)))</f>
        <v>0</v>
      </c>
      <c r="P35" s="3">
        <f>IF(G35&lt;&gt;"NA",1,IF(H35&lt;&gt;"NA",1,IF(I35&lt;&gt;"NA",1,0)))</f>
        <v>1</v>
      </c>
      <c r="Q35" s="3">
        <f>IF(J35&lt;&gt;"NA",1,IF(K35&lt;&gt;"NA",1,0))</f>
        <v>0</v>
      </c>
      <c r="R35" s="3">
        <f>IF(L35&lt;&gt;"NA",1,IF(M35&lt;&gt;"NA",1,0))</f>
        <v>0</v>
      </c>
      <c r="S35" s="3">
        <f>IF(SUM(N35:R35)=0,0,IF(SUM(N35:R35)=1,1,2))</f>
        <v>1</v>
      </c>
      <c r="T35" s="3" t="str">
        <f>IF(S35=0,"none",IF(S35=1,"unique","shared"))</f>
        <v>unique</v>
      </c>
    </row>
    <row r="36" spans="1:20">
      <c r="A36" s="3">
        <v>35</v>
      </c>
      <c r="B36" s="3" t="s">
        <v>46</v>
      </c>
      <c r="C36" s="4" t="s">
        <v>12</v>
      </c>
      <c r="D36" s="4" t="s">
        <v>12</v>
      </c>
      <c r="E36" s="4" t="s">
        <v>12</v>
      </c>
      <c r="F36" s="4" t="s">
        <v>12</v>
      </c>
      <c r="G36" s="4">
        <v>0.31868160000000001</v>
      </c>
      <c r="H36" s="4" t="s">
        <v>12</v>
      </c>
      <c r="I36" s="4" t="s">
        <v>12</v>
      </c>
      <c r="J36" s="4" t="s">
        <v>12</v>
      </c>
      <c r="K36" s="4" t="s">
        <v>12</v>
      </c>
      <c r="L36" s="4" t="s">
        <v>12</v>
      </c>
      <c r="M36" s="4" t="s">
        <v>12</v>
      </c>
      <c r="N36" s="3">
        <f>IF(C36&lt;&gt;"NA",1,0)</f>
        <v>0</v>
      </c>
      <c r="O36" s="3">
        <f>IF(D36&lt;&gt;"NA",1,IF(E36&lt;&gt;"NA",1,IF(F36&lt;&gt;"NA",1,0)))</f>
        <v>0</v>
      </c>
      <c r="P36" s="3">
        <f>IF(G36&lt;&gt;"NA",1,IF(H36&lt;&gt;"NA",1,IF(I36&lt;&gt;"NA",1,0)))</f>
        <v>1</v>
      </c>
      <c r="Q36" s="3">
        <f>IF(J36&lt;&gt;"NA",1,IF(K36&lt;&gt;"NA",1,0))</f>
        <v>0</v>
      </c>
      <c r="R36" s="3">
        <f>IF(L36&lt;&gt;"NA",1,IF(M36&lt;&gt;"NA",1,0))</f>
        <v>0</v>
      </c>
      <c r="S36" s="3">
        <f>IF(SUM(N36:R36)=0,0,IF(SUM(N36:R36)=1,1,2))</f>
        <v>1</v>
      </c>
      <c r="T36" s="3" t="str">
        <f>IF(S36=0,"none",IF(S36=1,"unique","shared"))</f>
        <v>unique</v>
      </c>
    </row>
    <row r="37" spans="1:20">
      <c r="A37" s="3">
        <v>36</v>
      </c>
      <c r="B37" s="3" t="s">
        <v>47</v>
      </c>
      <c r="C37" s="4" t="s">
        <v>12</v>
      </c>
      <c r="D37" s="4" t="s">
        <v>12</v>
      </c>
      <c r="E37" s="4" t="s">
        <v>12</v>
      </c>
      <c r="F37" s="4" t="s">
        <v>12</v>
      </c>
      <c r="G37" s="4">
        <v>0.26768692999999999</v>
      </c>
      <c r="H37" s="4" t="s">
        <v>12</v>
      </c>
      <c r="I37" s="4" t="s">
        <v>12</v>
      </c>
      <c r="J37" s="4" t="s">
        <v>12</v>
      </c>
      <c r="K37" s="4" t="s">
        <v>12</v>
      </c>
      <c r="L37" s="4" t="s">
        <v>12</v>
      </c>
      <c r="M37" s="4" t="s">
        <v>12</v>
      </c>
      <c r="N37" s="3">
        <f>IF(C37&lt;&gt;"NA",1,0)</f>
        <v>0</v>
      </c>
      <c r="O37" s="3">
        <f>IF(D37&lt;&gt;"NA",1,IF(E37&lt;&gt;"NA",1,IF(F37&lt;&gt;"NA",1,0)))</f>
        <v>0</v>
      </c>
      <c r="P37" s="3">
        <f>IF(G37&lt;&gt;"NA",1,IF(H37&lt;&gt;"NA",1,IF(I37&lt;&gt;"NA",1,0)))</f>
        <v>1</v>
      </c>
      <c r="Q37" s="3">
        <f>IF(J37&lt;&gt;"NA",1,IF(K37&lt;&gt;"NA",1,0))</f>
        <v>0</v>
      </c>
      <c r="R37" s="3">
        <f>IF(L37&lt;&gt;"NA",1,IF(M37&lt;&gt;"NA",1,0))</f>
        <v>0</v>
      </c>
      <c r="S37" s="3">
        <f>IF(SUM(N37:R37)=0,0,IF(SUM(N37:R37)=1,1,2))</f>
        <v>1</v>
      </c>
      <c r="T37" s="3" t="str">
        <f>IF(S37=0,"none",IF(S37=1,"unique","shared"))</f>
        <v>unique</v>
      </c>
    </row>
    <row r="38" spans="1:20">
      <c r="A38" s="3">
        <v>37</v>
      </c>
      <c r="B38" s="3" t="s">
        <v>48</v>
      </c>
      <c r="C38" s="4" t="s">
        <v>12</v>
      </c>
      <c r="D38" s="4" t="s">
        <v>12</v>
      </c>
      <c r="E38" s="4" t="s">
        <v>12</v>
      </c>
      <c r="F38" s="4" t="s">
        <v>12</v>
      </c>
      <c r="G38" s="4">
        <v>0.25493850000000001</v>
      </c>
      <c r="H38" s="4" t="s">
        <v>12</v>
      </c>
      <c r="I38" s="4" t="s">
        <v>12</v>
      </c>
      <c r="J38" s="4" t="s">
        <v>12</v>
      </c>
      <c r="K38" s="4" t="s">
        <v>12</v>
      </c>
      <c r="L38" s="4" t="s">
        <v>12</v>
      </c>
      <c r="M38" s="4" t="s">
        <v>12</v>
      </c>
      <c r="N38" s="3">
        <f>IF(C38&lt;&gt;"NA",1,0)</f>
        <v>0</v>
      </c>
      <c r="O38" s="3">
        <f>IF(D38&lt;&gt;"NA",1,IF(E38&lt;&gt;"NA",1,IF(F38&lt;&gt;"NA",1,0)))</f>
        <v>0</v>
      </c>
      <c r="P38" s="3">
        <f>IF(G38&lt;&gt;"NA",1,IF(H38&lt;&gt;"NA",1,IF(I38&lt;&gt;"NA",1,0)))</f>
        <v>1</v>
      </c>
      <c r="Q38" s="3">
        <f>IF(J38&lt;&gt;"NA",1,IF(K38&lt;&gt;"NA",1,0))</f>
        <v>0</v>
      </c>
      <c r="R38" s="3">
        <f>IF(L38&lt;&gt;"NA",1,IF(M38&lt;&gt;"NA",1,0))</f>
        <v>0</v>
      </c>
      <c r="S38" s="3">
        <f>IF(SUM(N38:R38)=0,0,IF(SUM(N38:R38)=1,1,2))</f>
        <v>1</v>
      </c>
      <c r="T38" s="3" t="str">
        <f>IF(S38=0,"none",IF(S38=1,"unique","shared"))</f>
        <v>unique</v>
      </c>
    </row>
    <row r="39" spans="1:20">
      <c r="A39" s="3">
        <v>38</v>
      </c>
      <c r="B39" s="3" t="s">
        <v>49</v>
      </c>
      <c r="C39" s="4" t="s">
        <v>12</v>
      </c>
      <c r="D39" s="4" t="s">
        <v>12</v>
      </c>
      <c r="E39" s="4" t="s">
        <v>12</v>
      </c>
      <c r="F39" s="4" t="s">
        <v>12</v>
      </c>
      <c r="G39" s="4">
        <v>0.24218975000000001</v>
      </c>
      <c r="H39" s="4" t="s">
        <v>12</v>
      </c>
      <c r="I39" s="4" t="s">
        <v>12</v>
      </c>
      <c r="J39" s="4" t="s">
        <v>12</v>
      </c>
      <c r="K39" s="4" t="s">
        <v>12</v>
      </c>
      <c r="L39" s="4" t="s">
        <v>12</v>
      </c>
      <c r="M39" s="4" t="s">
        <v>12</v>
      </c>
      <c r="N39" s="3">
        <f>IF(C39&lt;&gt;"NA",1,0)</f>
        <v>0</v>
      </c>
      <c r="O39" s="3">
        <f>IF(D39&lt;&gt;"NA",1,IF(E39&lt;&gt;"NA",1,IF(F39&lt;&gt;"NA",1,0)))</f>
        <v>0</v>
      </c>
      <c r="P39" s="3">
        <f>IF(G39&lt;&gt;"NA",1,IF(H39&lt;&gt;"NA",1,IF(I39&lt;&gt;"NA",1,0)))</f>
        <v>1</v>
      </c>
      <c r="Q39" s="3">
        <f>IF(J39&lt;&gt;"NA",1,IF(K39&lt;&gt;"NA",1,0))</f>
        <v>0</v>
      </c>
      <c r="R39" s="3">
        <f>IF(L39&lt;&gt;"NA",1,IF(M39&lt;&gt;"NA",1,0))</f>
        <v>0</v>
      </c>
      <c r="S39" s="3">
        <f>IF(SUM(N39:R39)=0,0,IF(SUM(N39:R39)=1,1,2))</f>
        <v>1</v>
      </c>
      <c r="T39" s="3" t="str">
        <f>IF(S39=0,"none",IF(S39=1,"unique","shared"))</f>
        <v>unique</v>
      </c>
    </row>
    <row r="40" spans="1:20">
      <c r="A40" s="3">
        <v>39</v>
      </c>
      <c r="B40" s="3" t="s">
        <v>50</v>
      </c>
      <c r="C40" s="4" t="s">
        <v>12</v>
      </c>
      <c r="D40" s="4" t="s">
        <v>12</v>
      </c>
      <c r="E40" s="4" t="s">
        <v>12</v>
      </c>
      <c r="F40" s="4" t="s">
        <v>12</v>
      </c>
      <c r="G40" s="4">
        <v>0.22944133</v>
      </c>
      <c r="H40" s="4" t="s">
        <v>12</v>
      </c>
      <c r="I40" s="4" t="s">
        <v>12</v>
      </c>
      <c r="J40" s="4" t="s">
        <v>12</v>
      </c>
      <c r="K40" s="4" t="s">
        <v>12</v>
      </c>
      <c r="L40" s="4" t="s">
        <v>12</v>
      </c>
      <c r="M40" s="4" t="s">
        <v>12</v>
      </c>
      <c r="N40" s="3">
        <f>IF(C40&lt;&gt;"NA",1,0)</f>
        <v>0</v>
      </c>
      <c r="O40" s="3">
        <f>IF(D40&lt;&gt;"NA",1,IF(E40&lt;&gt;"NA",1,IF(F40&lt;&gt;"NA",1,0)))</f>
        <v>0</v>
      </c>
      <c r="P40" s="3">
        <f>IF(G40&lt;&gt;"NA",1,IF(H40&lt;&gt;"NA",1,IF(I40&lt;&gt;"NA",1,0)))</f>
        <v>1</v>
      </c>
      <c r="Q40" s="3">
        <f>IF(J40&lt;&gt;"NA",1,IF(K40&lt;&gt;"NA",1,0))</f>
        <v>0</v>
      </c>
      <c r="R40" s="3">
        <f>IF(L40&lt;&gt;"NA",1,IF(M40&lt;&gt;"NA",1,0))</f>
        <v>0</v>
      </c>
      <c r="S40" s="3">
        <f>IF(SUM(N40:R40)=0,0,IF(SUM(N40:R40)=1,1,2))</f>
        <v>1</v>
      </c>
      <c r="T40" s="3" t="str">
        <f>IF(S40=0,"none",IF(S40=1,"unique","shared"))</f>
        <v>unique</v>
      </c>
    </row>
    <row r="41" spans="1:20">
      <c r="A41" s="3">
        <v>40</v>
      </c>
      <c r="B41" s="3" t="s">
        <v>51</v>
      </c>
      <c r="C41" s="4" t="s">
        <v>12</v>
      </c>
      <c r="D41" s="4" t="s">
        <v>12</v>
      </c>
      <c r="E41" s="4" t="s">
        <v>12</v>
      </c>
      <c r="F41" s="4" t="s">
        <v>12</v>
      </c>
      <c r="G41" s="4">
        <v>0.21669289999999999</v>
      </c>
      <c r="H41" s="4" t="s">
        <v>12</v>
      </c>
      <c r="I41" s="4" t="s">
        <v>12</v>
      </c>
      <c r="J41" s="4" t="s">
        <v>12</v>
      </c>
      <c r="K41" s="4" t="s">
        <v>12</v>
      </c>
      <c r="L41" s="4" t="s">
        <v>12</v>
      </c>
      <c r="M41" s="4" t="s">
        <v>12</v>
      </c>
      <c r="N41" s="3">
        <f>IF(C41&lt;&gt;"NA",1,0)</f>
        <v>0</v>
      </c>
      <c r="O41" s="3">
        <f>IF(D41&lt;&gt;"NA",1,IF(E41&lt;&gt;"NA",1,IF(F41&lt;&gt;"NA",1,0)))</f>
        <v>0</v>
      </c>
      <c r="P41" s="3">
        <f>IF(G41&lt;&gt;"NA",1,IF(H41&lt;&gt;"NA",1,IF(I41&lt;&gt;"NA",1,0)))</f>
        <v>1</v>
      </c>
      <c r="Q41" s="3">
        <f>IF(J41&lt;&gt;"NA",1,IF(K41&lt;&gt;"NA",1,0))</f>
        <v>0</v>
      </c>
      <c r="R41" s="3">
        <f>IF(L41&lt;&gt;"NA",1,IF(M41&lt;&gt;"NA",1,0))</f>
        <v>0</v>
      </c>
      <c r="S41" s="3">
        <f>IF(SUM(N41:R41)=0,0,IF(SUM(N41:R41)=1,1,2))</f>
        <v>1</v>
      </c>
      <c r="T41" s="3" t="str">
        <f>IF(S41=0,"none",IF(S41=1,"unique","shared"))</f>
        <v>unique</v>
      </c>
    </row>
    <row r="42" spans="1:20">
      <c r="A42" s="3">
        <v>41</v>
      </c>
      <c r="B42" s="3" t="s">
        <v>52</v>
      </c>
      <c r="C42" s="4" t="s">
        <v>12</v>
      </c>
      <c r="D42" s="4" t="s">
        <v>12</v>
      </c>
      <c r="E42" s="4" t="s">
        <v>12</v>
      </c>
      <c r="F42" s="4" t="s">
        <v>12</v>
      </c>
      <c r="G42" s="4">
        <v>0.20394414999999999</v>
      </c>
      <c r="H42" s="4" t="s">
        <v>12</v>
      </c>
      <c r="I42" s="4" t="s">
        <v>12</v>
      </c>
      <c r="J42" s="4" t="s">
        <v>12</v>
      </c>
      <c r="K42" s="4" t="s">
        <v>12</v>
      </c>
      <c r="L42" s="4" t="s">
        <v>12</v>
      </c>
      <c r="M42" s="4" t="s">
        <v>12</v>
      </c>
      <c r="N42" s="3">
        <f>IF(C42&lt;&gt;"NA",1,0)</f>
        <v>0</v>
      </c>
      <c r="O42" s="3">
        <f>IF(D42&lt;&gt;"NA",1,IF(E42&lt;&gt;"NA",1,IF(F42&lt;&gt;"NA",1,0)))</f>
        <v>0</v>
      </c>
      <c r="P42" s="3">
        <f>IF(G42&lt;&gt;"NA",1,IF(H42&lt;&gt;"NA",1,IF(I42&lt;&gt;"NA",1,0)))</f>
        <v>1</v>
      </c>
      <c r="Q42" s="3">
        <f>IF(J42&lt;&gt;"NA",1,IF(K42&lt;&gt;"NA",1,0))</f>
        <v>0</v>
      </c>
      <c r="R42" s="3">
        <f>IF(L42&lt;&gt;"NA",1,IF(M42&lt;&gt;"NA",1,0))</f>
        <v>0</v>
      </c>
      <c r="S42" s="3">
        <f>IF(SUM(N42:R42)=0,0,IF(SUM(N42:R42)=1,1,2))</f>
        <v>1</v>
      </c>
      <c r="T42" s="3" t="str">
        <f>IF(S42=0,"none",IF(S42=1,"unique","shared"))</f>
        <v>unique</v>
      </c>
    </row>
    <row r="43" spans="1:20">
      <c r="A43" s="3">
        <v>42</v>
      </c>
      <c r="B43" s="3" t="s">
        <v>53</v>
      </c>
      <c r="C43" s="4" t="s">
        <v>12</v>
      </c>
      <c r="D43" s="4" t="s">
        <v>12</v>
      </c>
      <c r="E43" s="4" t="s">
        <v>12</v>
      </c>
      <c r="F43" s="4" t="s">
        <v>12</v>
      </c>
      <c r="G43" s="4">
        <v>0.16573146999999999</v>
      </c>
      <c r="H43" s="4" t="s">
        <v>12</v>
      </c>
      <c r="I43" s="4" t="s">
        <v>12</v>
      </c>
      <c r="J43" s="4" t="s">
        <v>12</v>
      </c>
      <c r="K43" s="4" t="s">
        <v>12</v>
      </c>
      <c r="L43" s="4" t="s">
        <v>12</v>
      </c>
      <c r="M43" s="4" t="s">
        <v>12</v>
      </c>
      <c r="N43" s="3">
        <f>IF(C43&lt;&gt;"NA",1,0)</f>
        <v>0</v>
      </c>
      <c r="O43" s="3">
        <f>IF(D43&lt;&gt;"NA",1,IF(E43&lt;&gt;"NA",1,IF(F43&lt;&gt;"NA",1,0)))</f>
        <v>0</v>
      </c>
      <c r="P43" s="3">
        <f>IF(G43&lt;&gt;"NA",1,IF(H43&lt;&gt;"NA",1,IF(I43&lt;&gt;"NA",1,0)))</f>
        <v>1</v>
      </c>
      <c r="Q43" s="3">
        <f>IF(J43&lt;&gt;"NA",1,IF(K43&lt;&gt;"NA",1,0))</f>
        <v>0</v>
      </c>
      <c r="R43" s="3">
        <f>IF(L43&lt;&gt;"NA",1,IF(M43&lt;&gt;"NA",1,0))</f>
        <v>0</v>
      </c>
      <c r="S43" s="3">
        <f>IF(SUM(N43:R43)=0,0,IF(SUM(N43:R43)=1,1,2))</f>
        <v>1</v>
      </c>
      <c r="T43" s="3" t="str">
        <f>IF(S43=0,"none",IF(S43=1,"unique","shared"))</f>
        <v>unique</v>
      </c>
    </row>
    <row r="44" spans="1:20">
      <c r="A44" s="3">
        <v>43</v>
      </c>
      <c r="B44" s="3" t="s">
        <v>54</v>
      </c>
      <c r="C44" s="4" t="s">
        <v>12</v>
      </c>
      <c r="D44" s="4" t="s">
        <v>12</v>
      </c>
      <c r="E44" s="4" t="s">
        <v>12</v>
      </c>
      <c r="F44" s="4" t="s">
        <v>12</v>
      </c>
      <c r="G44" s="4">
        <v>0.14023430000000001</v>
      </c>
      <c r="H44" s="4" t="s">
        <v>12</v>
      </c>
      <c r="I44" s="4" t="s">
        <v>12</v>
      </c>
      <c r="J44" s="4" t="s">
        <v>12</v>
      </c>
      <c r="K44" s="4" t="s">
        <v>12</v>
      </c>
      <c r="L44" s="4" t="s">
        <v>12</v>
      </c>
      <c r="M44" s="4" t="s">
        <v>12</v>
      </c>
      <c r="N44" s="3">
        <f>IF(C44&lt;&gt;"NA",1,0)</f>
        <v>0</v>
      </c>
      <c r="O44" s="3">
        <f>IF(D44&lt;&gt;"NA",1,IF(E44&lt;&gt;"NA",1,IF(F44&lt;&gt;"NA",1,0)))</f>
        <v>0</v>
      </c>
      <c r="P44" s="3">
        <f>IF(G44&lt;&gt;"NA",1,IF(H44&lt;&gt;"NA",1,IF(I44&lt;&gt;"NA",1,0)))</f>
        <v>1</v>
      </c>
      <c r="Q44" s="3">
        <f>IF(J44&lt;&gt;"NA",1,IF(K44&lt;&gt;"NA",1,0))</f>
        <v>0</v>
      </c>
      <c r="R44" s="3">
        <f>IF(L44&lt;&gt;"NA",1,IF(M44&lt;&gt;"NA",1,0))</f>
        <v>0</v>
      </c>
      <c r="S44" s="3">
        <f>IF(SUM(N44:R44)=0,0,IF(SUM(N44:R44)=1,1,2))</f>
        <v>1</v>
      </c>
      <c r="T44" s="3" t="str">
        <f>IF(S44=0,"none",IF(S44=1,"unique","shared"))</f>
        <v>unique</v>
      </c>
    </row>
    <row r="45" spans="1:20">
      <c r="A45" s="3">
        <v>44</v>
      </c>
      <c r="B45" s="3" t="s">
        <v>55</v>
      </c>
      <c r="C45" s="4" t="s">
        <v>12</v>
      </c>
      <c r="D45" s="4" t="s">
        <v>12</v>
      </c>
      <c r="E45" s="4" t="s">
        <v>12</v>
      </c>
      <c r="F45" s="4" t="s">
        <v>12</v>
      </c>
      <c r="G45" s="4" t="s">
        <v>12</v>
      </c>
      <c r="H45" s="4">
        <v>0.48195412999999998</v>
      </c>
      <c r="I45" s="4" t="s">
        <v>12</v>
      </c>
      <c r="J45" s="4" t="s">
        <v>12</v>
      </c>
      <c r="K45" s="4" t="s">
        <v>12</v>
      </c>
      <c r="L45" s="4" t="s">
        <v>12</v>
      </c>
      <c r="M45" s="4" t="s">
        <v>12</v>
      </c>
      <c r="N45" s="3">
        <f>IF(C45&lt;&gt;"NA",1,0)</f>
        <v>0</v>
      </c>
      <c r="O45" s="3">
        <f>IF(D45&lt;&gt;"NA",1,IF(E45&lt;&gt;"NA",1,IF(F45&lt;&gt;"NA",1,0)))</f>
        <v>0</v>
      </c>
      <c r="P45" s="3">
        <f>IF(G45&lt;&gt;"NA",1,IF(H45&lt;&gt;"NA",1,IF(I45&lt;&gt;"NA",1,0)))</f>
        <v>1</v>
      </c>
      <c r="Q45" s="3">
        <f>IF(J45&lt;&gt;"NA",1,IF(K45&lt;&gt;"NA",1,0))</f>
        <v>0</v>
      </c>
      <c r="R45" s="3">
        <f>IF(L45&lt;&gt;"NA",1,IF(M45&lt;&gt;"NA",1,0))</f>
        <v>0</v>
      </c>
      <c r="S45" s="3">
        <f>IF(SUM(N45:R45)=0,0,IF(SUM(N45:R45)=1,1,2))</f>
        <v>1</v>
      </c>
      <c r="T45" s="3" t="str">
        <f>IF(S45=0,"none",IF(S45=1,"unique","shared"))</f>
        <v>unique</v>
      </c>
    </row>
    <row r="46" spans="1:20">
      <c r="A46" s="3">
        <v>45</v>
      </c>
      <c r="B46" s="3" t="s">
        <v>56</v>
      </c>
      <c r="C46" s="4" t="s">
        <v>12</v>
      </c>
      <c r="D46" s="4" t="s">
        <v>12</v>
      </c>
      <c r="E46" s="4" t="s">
        <v>12</v>
      </c>
      <c r="F46" s="4" t="s">
        <v>12</v>
      </c>
      <c r="G46" s="4" t="s">
        <v>12</v>
      </c>
      <c r="H46" s="4">
        <v>0.34941748</v>
      </c>
      <c r="I46" s="4" t="s">
        <v>12</v>
      </c>
      <c r="J46" s="4" t="s">
        <v>12</v>
      </c>
      <c r="K46" s="4" t="s">
        <v>12</v>
      </c>
      <c r="L46" s="4" t="s">
        <v>12</v>
      </c>
      <c r="M46" s="4" t="s">
        <v>12</v>
      </c>
      <c r="N46" s="3">
        <f>IF(C46&lt;&gt;"NA",1,0)</f>
        <v>0</v>
      </c>
      <c r="O46" s="3">
        <f>IF(D46&lt;&gt;"NA",1,IF(E46&lt;&gt;"NA",1,IF(F46&lt;&gt;"NA",1,0)))</f>
        <v>0</v>
      </c>
      <c r="P46" s="3">
        <f>IF(G46&lt;&gt;"NA",1,IF(H46&lt;&gt;"NA",1,IF(I46&lt;&gt;"NA",1,0)))</f>
        <v>1</v>
      </c>
      <c r="Q46" s="3">
        <f>IF(J46&lt;&gt;"NA",1,IF(K46&lt;&gt;"NA",1,0))</f>
        <v>0</v>
      </c>
      <c r="R46" s="3">
        <f>IF(L46&lt;&gt;"NA",1,IF(M46&lt;&gt;"NA",1,0))</f>
        <v>0</v>
      </c>
      <c r="S46" s="3">
        <f>IF(SUM(N46:R46)=0,0,IF(SUM(N46:R46)=1,1,2))</f>
        <v>1</v>
      </c>
      <c r="T46" s="3" t="str">
        <f>IF(S46=0,"none",IF(S46=1,"unique","shared"))</f>
        <v>unique</v>
      </c>
    </row>
    <row r="47" spans="1:20">
      <c r="A47" s="3">
        <v>46</v>
      </c>
      <c r="B47" s="3" t="s">
        <v>57</v>
      </c>
      <c r="C47" s="4" t="s">
        <v>12</v>
      </c>
      <c r="D47" s="4" t="s">
        <v>12</v>
      </c>
      <c r="E47" s="4" t="s">
        <v>12</v>
      </c>
      <c r="F47" s="4" t="s">
        <v>12</v>
      </c>
      <c r="G47" s="4" t="s">
        <v>12</v>
      </c>
      <c r="H47" s="4">
        <v>0.32530966</v>
      </c>
      <c r="I47" s="4" t="s">
        <v>12</v>
      </c>
      <c r="J47" s="4" t="s">
        <v>12</v>
      </c>
      <c r="K47" s="4" t="s">
        <v>12</v>
      </c>
      <c r="L47" s="4" t="s">
        <v>12</v>
      </c>
      <c r="M47" s="4" t="s">
        <v>12</v>
      </c>
      <c r="N47" s="3">
        <f>IF(C47&lt;&gt;"NA",1,0)</f>
        <v>0</v>
      </c>
      <c r="O47" s="3">
        <f>IF(D47&lt;&gt;"NA",1,IF(E47&lt;&gt;"NA",1,IF(F47&lt;&gt;"NA",1,0)))</f>
        <v>0</v>
      </c>
      <c r="P47" s="3">
        <f>IF(G47&lt;&gt;"NA",1,IF(H47&lt;&gt;"NA",1,IF(I47&lt;&gt;"NA",1,0)))</f>
        <v>1</v>
      </c>
      <c r="Q47" s="3">
        <f>IF(J47&lt;&gt;"NA",1,IF(K47&lt;&gt;"NA",1,0))</f>
        <v>0</v>
      </c>
      <c r="R47" s="3">
        <f>IF(L47&lt;&gt;"NA",1,IF(M47&lt;&gt;"NA",1,0))</f>
        <v>0</v>
      </c>
      <c r="S47" s="3">
        <f>IF(SUM(N47:R47)=0,0,IF(SUM(N47:R47)=1,1,2))</f>
        <v>1</v>
      </c>
      <c r="T47" s="3" t="str">
        <f>IF(S47=0,"none",IF(S47=1,"unique","shared"))</f>
        <v>unique</v>
      </c>
    </row>
    <row r="48" spans="1:20">
      <c r="A48" s="3">
        <v>47</v>
      </c>
      <c r="B48" s="3" t="s">
        <v>58</v>
      </c>
      <c r="C48" s="4" t="s">
        <v>12</v>
      </c>
      <c r="D48" s="4" t="s">
        <v>12</v>
      </c>
      <c r="E48" s="4" t="s">
        <v>12</v>
      </c>
      <c r="F48" s="4" t="s">
        <v>12</v>
      </c>
      <c r="G48" s="4" t="s">
        <v>12</v>
      </c>
      <c r="H48" s="4">
        <v>0.30120477000000001</v>
      </c>
      <c r="I48" s="4" t="s">
        <v>12</v>
      </c>
      <c r="J48" s="4" t="s">
        <v>12</v>
      </c>
      <c r="K48" s="4" t="s">
        <v>12</v>
      </c>
      <c r="L48" s="4" t="s">
        <v>12</v>
      </c>
      <c r="M48" s="4" t="s">
        <v>12</v>
      </c>
      <c r="N48" s="3">
        <f>IF(C48&lt;&gt;"NA",1,0)</f>
        <v>0</v>
      </c>
      <c r="O48" s="3">
        <f>IF(D48&lt;&gt;"NA",1,IF(E48&lt;&gt;"NA",1,IF(F48&lt;&gt;"NA",1,0)))</f>
        <v>0</v>
      </c>
      <c r="P48" s="3">
        <f>IF(G48&lt;&gt;"NA",1,IF(H48&lt;&gt;"NA",1,IF(I48&lt;&gt;"NA",1,0)))</f>
        <v>1</v>
      </c>
      <c r="Q48" s="3">
        <f>IF(J48&lt;&gt;"NA",1,IF(K48&lt;&gt;"NA",1,0))</f>
        <v>0</v>
      </c>
      <c r="R48" s="3">
        <f>IF(L48&lt;&gt;"NA",1,IF(M48&lt;&gt;"NA",1,0))</f>
        <v>0</v>
      </c>
      <c r="S48" s="3">
        <f>IF(SUM(N48:R48)=0,0,IF(SUM(N48:R48)=1,1,2))</f>
        <v>1</v>
      </c>
      <c r="T48" s="3" t="str">
        <f>IF(S48=0,"none",IF(S48=1,"unique","shared"))</f>
        <v>unique</v>
      </c>
    </row>
    <row r="49" spans="1:20">
      <c r="A49" s="3">
        <v>48</v>
      </c>
      <c r="B49" s="3" t="s">
        <v>59</v>
      </c>
      <c r="C49" s="4" t="s">
        <v>12</v>
      </c>
      <c r="D49" s="4" t="s">
        <v>12</v>
      </c>
      <c r="E49" s="4" t="s">
        <v>12</v>
      </c>
      <c r="F49" s="4" t="s">
        <v>12</v>
      </c>
      <c r="G49" s="4" t="s">
        <v>12</v>
      </c>
      <c r="H49" s="4">
        <v>0.28920707000000001</v>
      </c>
      <c r="I49" s="4">
        <v>0.81755674</v>
      </c>
      <c r="J49" s="4" t="s">
        <v>12</v>
      </c>
      <c r="K49" s="4" t="s">
        <v>12</v>
      </c>
      <c r="L49" s="4" t="s">
        <v>12</v>
      </c>
      <c r="M49" s="4" t="s">
        <v>12</v>
      </c>
      <c r="N49" s="3">
        <f>IF(C49&lt;&gt;"NA",1,0)</f>
        <v>0</v>
      </c>
      <c r="O49" s="3">
        <f>IF(D49&lt;&gt;"NA",1,IF(E49&lt;&gt;"NA",1,IF(F49&lt;&gt;"NA",1,0)))</f>
        <v>0</v>
      </c>
      <c r="P49" s="3">
        <f>IF(G49&lt;&gt;"NA",1,IF(H49&lt;&gt;"NA",1,IF(I49&lt;&gt;"NA",1,0)))</f>
        <v>1</v>
      </c>
      <c r="Q49" s="3">
        <f>IF(J49&lt;&gt;"NA",1,IF(K49&lt;&gt;"NA",1,0))</f>
        <v>0</v>
      </c>
      <c r="R49" s="3">
        <f>IF(L49&lt;&gt;"NA",1,IF(M49&lt;&gt;"NA",1,0))</f>
        <v>0</v>
      </c>
      <c r="S49" s="3">
        <f>IF(SUM(N49:R49)=0,0,IF(SUM(N49:R49)=1,1,2))</f>
        <v>1</v>
      </c>
      <c r="T49" s="3" t="str">
        <f>IF(S49=0,"none",IF(S49=1,"unique","shared"))</f>
        <v>unique</v>
      </c>
    </row>
    <row r="50" spans="1:20">
      <c r="A50" s="3">
        <v>49</v>
      </c>
      <c r="B50" s="3" t="s">
        <v>60</v>
      </c>
      <c r="C50" s="4" t="s">
        <v>12</v>
      </c>
      <c r="D50" s="4" t="s">
        <v>12</v>
      </c>
      <c r="E50" s="4" t="s">
        <v>12</v>
      </c>
      <c r="F50" s="4" t="s">
        <v>12</v>
      </c>
      <c r="G50" s="4" t="s">
        <v>12</v>
      </c>
      <c r="H50" s="4">
        <v>0.19274735000000001</v>
      </c>
      <c r="I50" s="4" t="s">
        <v>12</v>
      </c>
      <c r="J50" s="4" t="s">
        <v>12</v>
      </c>
      <c r="K50" s="4" t="s">
        <v>12</v>
      </c>
      <c r="L50" s="4" t="s">
        <v>12</v>
      </c>
      <c r="M50" s="4" t="s">
        <v>12</v>
      </c>
      <c r="N50" s="3">
        <f>IF(C50&lt;&gt;"NA",1,0)</f>
        <v>0</v>
      </c>
      <c r="O50" s="3">
        <f>IF(D50&lt;&gt;"NA",1,IF(E50&lt;&gt;"NA",1,IF(F50&lt;&gt;"NA",1,0)))</f>
        <v>0</v>
      </c>
      <c r="P50" s="3">
        <f>IF(G50&lt;&gt;"NA",1,IF(H50&lt;&gt;"NA",1,IF(I50&lt;&gt;"NA",1,0)))</f>
        <v>1</v>
      </c>
      <c r="Q50" s="3">
        <f>IF(J50&lt;&gt;"NA",1,IF(K50&lt;&gt;"NA",1,0))</f>
        <v>0</v>
      </c>
      <c r="R50" s="3">
        <f>IF(L50&lt;&gt;"NA",1,IF(M50&lt;&gt;"NA",1,0))</f>
        <v>0</v>
      </c>
      <c r="S50" s="3">
        <f>IF(SUM(N50:R50)=0,0,IF(SUM(N50:R50)=1,1,2))</f>
        <v>1</v>
      </c>
      <c r="T50" s="3" t="str">
        <f>IF(S50=0,"none",IF(S50=1,"unique","shared"))</f>
        <v>unique</v>
      </c>
    </row>
    <row r="51" spans="1:20">
      <c r="A51" s="3">
        <v>50</v>
      </c>
      <c r="B51" s="3" t="s">
        <v>61</v>
      </c>
      <c r="C51" s="4" t="s">
        <v>12</v>
      </c>
      <c r="D51" s="4" t="s">
        <v>12</v>
      </c>
      <c r="E51" s="4" t="s">
        <v>12</v>
      </c>
      <c r="F51" s="4" t="s">
        <v>12</v>
      </c>
      <c r="G51" s="4" t="s">
        <v>12</v>
      </c>
      <c r="H51" s="4">
        <v>0.18072199999999999</v>
      </c>
      <c r="I51" s="4" t="s">
        <v>12</v>
      </c>
      <c r="J51" s="4" t="s">
        <v>12</v>
      </c>
      <c r="K51" s="4" t="s">
        <v>12</v>
      </c>
      <c r="L51" s="4" t="s">
        <v>12</v>
      </c>
      <c r="M51" s="4" t="s">
        <v>12</v>
      </c>
      <c r="N51" s="3">
        <f>IF(C51&lt;&gt;"NA",1,0)</f>
        <v>0</v>
      </c>
      <c r="O51" s="3">
        <f>IF(D51&lt;&gt;"NA",1,IF(E51&lt;&gt;"NA",1,IF(F51&lt;&gt;"NA",1,0)))</f>
        <v>0</v>
      </c>
      <c r="P51" s="3">
        <f>IF(G51&lt;&gt;"NA",1,IF(H51&lt;&gt;"NA",1,IF(I51&lt;&gt;"NA",1,0)))</f>
        <v>1</v>
      </c>
      <c r="Q51" s="3">
        <f>IF(J51&lt;&gt;"NA",1,IF(K51&lt;&gt;"NA",1,0))</f>
        <v>0</v>
      </c>
      <c r="R51" s="3">
        <f>IF(L51&lt;&gt;"NA",1,IF(M51&lt;&gt;"NA",1,0))</f>
        <v>0</v>
      </c>
      <c r="S51" s="3">
        <f>IF(SUM(N51:R51)=0,0,IF(SUM(N51:R51)=1,1,2))</f>
        <v>1</v>
      </c>
      <c r="T51" s="3" t="str">
        <f>IF(S51=0,"none",IF(S51=1,"unique","shared"))</f>
        <v>unique</v>
      </c>
    </row>
    <row r="52" spans="1:20">
      <c r="A52" s="3">
        <v>51</v>
      </c>
      <c r="B52" s="3" t="s">
        <v>62</v>
      </c>
      <c r="C52" s="4" t="s">
        <v>12</v>
      </c>
      <c r="D52" s="4" t="s">
        <v>12</v>
      </c>
      <c r="E52" s="4" t="s">
        <v>12</v>
      </c>
      <c r="F52" s="4" t="s">
        <v>12</v>
      </c>
      <c r="G52" s="4" t="s">
        <v>12</v>
      </c>
      <c r="H52" s="4">
        <v>0.10842744</v>
      </c>
      <c r="I52" s="4">
        <v>1.4308358000000001</v>
      </c>
      <c r="J52" s="4" t="s">
        <v>12</v>
      </c>
      <c r="K52" s="4" t="s">
        <v>12</v>
      </c>
      <c r="L52" s="4" t="s">
        <v>12</v>
      </c>
      <c r="M52" s="4" t="s">
        <v>12</v>
      </c>
      <c r="N52" s="3">
        <f>IF(C52&lt;&gt;"NA",1,0)</f>
        <v>0</v>
      </c>
      <c r="O52" s="3">
        <f>IF(D52&lt;&gt;"NA",1,IF(E52&lt;&gt;"NA",1,IF(F52&lt;&gt;"NA",1,0)))</f>
        <v>0</v>
      </c>
      <c r="P52" s="3">
        <f>IF(G52&lt;&gt;"NA",1,IF(H52&lt;&gt;"NA",1,IF(I52&lt;&gt;"NA",1,0)))</f>
        <v>1</v>
      </c>
      <c r="Q52" s="3">
        <f>IF(J52&lt;&gt;"NA",1,IF(K52&lt;&gt;"NA",1,0))</f>
        <v>0</v>
      </c>
      <c r="R52" s="3">
        <f>IF(L52&lt;&gt;"NA",1,IF(M52&lt;&gt;"NA",1,0))</f>
        <v>0</v>
      </c>
      <c r="S52" s="3">
        <f>IF(SUM(N52:R52)=0,0,IF(SUM(N52:R52)=1,1,2))</f>
        <v>1</v>
      </c>
      <c r="T52" s="3" t="str">
        <f>IF(S52=0,"none",IF(S52=1,"unique","shared"))</f>
        <v>unique</v>
      </c>
    </row>
    <row r="53" spans="1:20">
      <c r="A53" s="3">
        <v>52</v>
      </c>
      <c r="B53" s="3" t="s">
        <v>63</v>
      </c>
      <c r="C53" s="4" t="s">
        <v>12</v>
      </c>
      <c r="D53" s="4" t="s">
        <v>12</v>
      </c>
      <c r="E53" s="4" t="s">
        <v>12</v>
      </c>
      <c r="F53" s="4" t="s">
        <v>12</v>
      </c>
      <c r="G53" s="4" t="s">
        <v>12</v>
      </c>
      <c r="H53" s="4">
        <v>0.10839890000000001</v>
      </c>
      <c r="I53" s="4" t="s">
        <v>12</v>
      </c>
      <c r="J53" s="4" t="s">
        <v>12</v>
      </c>
      <c r="K53" s="4" t="s">
        <v>12</v>
      </c>
      <c r="L53" s="4" t="s">
        <v>12</v>
      </c>
      <c r="M53" s="4" t="s">
        <v>12</v>
      </c>
      <c r="N53" s="3">
        <f>IF(C53&lt;&gt;"NA",1,0)</f>
        <v>0</v>
      </c>
      <c r="O53" s="3">
        <f>IF(D53&lt;&gt;"NA",1,IF(E53&lt;&gt;"NA",1,IF(F53&lt;&gt;"NA",1,0)))</f>
        <v>0</v>
      </c>
      <c r="P53" s="3">
        <f>IF(G53&lt;&gt;"NA",1,IF(H53&lt;&gt;"NA",1,IF(I53&lt;&gt;"NA",1,0)))</f>
        <v>1</v>
      </c>
      <c r="Q53" s="3">
        <f>IF(J53&lt;&gt;"NA",1,IF(K53&lt;&gt;"NA",1,0))</f>
        <v>0</v>
      </c>
      <c r="R53" s="3">
        <f>IF(L53&lt;&gt;"NA",1,IF(M53&lt;&gt;"NA",1,0))</f>
        <v>0</v>
      </c>
      <c r="S53" s="3">
        <f>IF(SUM(N53:R53)=0,0,IF(SUM(N53:R53)=1,1,2))</f>
        <v>1</v>
      </c>
      <c r="T53" s="3" t="str">
        <f>IF(S53=0,"none",IF(S53=1,"unique","shared"))</f>
        <v>unique</v>
      </c>
    </row>
    <row r="54" spans="1:20">
      <c r="A54" s="3">
        <v>53</v>
      </c>
      <c r="B54" s="3" t="s">
        <v>64</v>
      </c>
      <c r="C54" s="4" t="s">
        <v>12</v>
      </c>
      <c r="D54" s="4" t="s">
        <v>12</v>
      </c>
      <c r="E54" s="4" t="s">
        <v>12</v>
      </c>
      <c r="F54" s="4" t="s">
        <v>12</v>
      </c>
      <c r="G54" s="4" t="s">
        <v>12</v>
      </c>
      <c r="H54" s="4" t="s">
        <v>12</v>
      </c>
      <c r="I54" s="4">
        <v>1.7374753999999999</v>
      </c>
      <c r="J54" s="4" t="s">
        <v>12</v>
      </c>
      <c r="K54" s="4" t="s">
        <v>12</v>
      </c>
      <c r="L54" s="4" t="s">
        <v>12</v>
      </c>
      <c r="M54" s="4" t="s">
        <v>12</v>
      </c>
      <c r="N54" s="3">
        <f>IF(C54&lt;&gt;"NA",1,0)</f>
        <v>0</v>
      </c>
      <c r="O54" s="3">
        <f>IF(D54&lt;&gt;"NA",1,IF(E54&lt;&gt;"NA",1,IF(F54&lt;&gt;"NA",1,0)))</f>
        <v>0</v>
      </c>
      <c r="P54" s="3">
        <f>IF(G54&lt;&gt;"NA",1,IF(H54&lt;&gt;"NA",1,IF(I54&lt;&gt;"NA",1,0)))</f>
        <v>1</v>
      </c>
      <c r="Q54" s="3">
        <f>IF(J54&lt;&gt;"NA",1,IF(K54&lt;&gt;"NA",1,0))</f>
        <v>0</v>
      </c>
      <c r="R54" s="3">
        <f>IF(L54&lt;&gt;"NA",1,IF(M54&lt;&gt;"NA",1,0))</f>
        <v>0</v>
      </c>
      <c r="S54" s="3">
        <f>IF(SUM(N54:R54)=0,0,IF(SUM(N54:R54)=1,1,2))</f>
        <v>1</v>
      </c>
      <c r="T54" s="3" t="str">
        <f>IF(S54=0,"none",IF(S54=1,"unique","shared"))</f>
        <v>unique</v>
      </c>
    </row>
    <row r="55" spans="1:20">
      <c r="A55" s="3">
        <v>54</v>
      </c>
      <c r="B55" s="3" t="s">
        <v>65</v>
      </c>
      <c r="C55" s="4" t="s">
        <v>12</v>
      </c>
      <c r="D55" s="4" t="s">
        <v>12</v>
      </c>
      <c r="E55" s="4" t="s">
        <v>12</v>
      </c>
      <c r="F55" s="4" t="s">
        <v>12</v>
      </c>
      <c r="G55" s="4" t="s">
        <v>12</v>
      </c>
      <c r="H55" s="4" t="s">
        <v>12</v>
      </c>
      <c r="I55" s="4">
        <v>1.2265611999999999</v>
      </c>
      <c r="J55" s="4" t="s">
        <v>12</v>
      </c>
      <c r="K55" s="4" t="s">
        <v>12</v>
      </c>
      <c r="L55" s="4" t="s">
        <v>12</v>
      </c>
      <c r="M55" s="4" t="s">
        <v>12</v>
      </c>
      <c r="N55" s="3">
        <f>IF(C55&lt;&gt;"NA",1,0)</f>
        <v>0</v>
      </c>
      <c r="O55" s="3">
        <f>IF(D55&lt;&gt;"NA",1,IF(E55&lt;&gt;"NA",1,IF(F55&lt;&gt;"NA",1,0)))</f>
        <v>0</v>
      </c>
      <c r="P55" s="3">
        <f>IF(G55&lt;&gt;"NA",1,IF(H55&lt;&gt;"NA",1,IF(I55&lt;&gt;"NA",1,0)))</f>
        <v>1</v>
      </c>
      <c r="Q55" s="3">
        <f>IF(J55&lt;&gt;"NA",1,IF(K55&lt;&gt;"NA",1,0))</f>
        <v>0</v>
      </c>
      <c r="R55" s="3">
        <f>IF(L55&lt;&gt;"NA",1,IF(M55&lt;&gt;"NA",1,0))</f>
        <v>0</v>
      </c>
      <c r="S55" s="3">
        <f>IF(SUM(N55:R55)=0,0,IF(SUM(N55:R55)=1,1,2))</f>
        <v>1</v>
      </c>
      <c r="T55" s="3" t="str">
        <f>IF(S55=0,"none",IF(S55=1,"unique","shared"))</f>
        <v>unique</v>
      </c>
    </row>
    <row r="56" spans="1:20">
      <c r="A56" s="3">
        <v>55</v>
      </c>
      <c r="B56" s="3" t="s">
        <v>66</v>
      </c>
      <c r="C56" s="4" t="s">
        <v>12</v>
      </c>
      <c r="D56" s="4" t="s">
        <v>12</v>
      </c>
      <c r="E56" s="4" t="s">
        <v>12</v>
      </c>
      <c r="F56" s="4" t="s">
        <v>12</v>
      </c>
      <c r="G56" s="4" t="s">
        <v>12</v>
      </c>
      <c r="H56" s="4" t="s">
        <v>12</v>
      </c>
      <c r="I56" s="4">
        <v>0.61327916000000005</v>
      </c>
      <c r="J56" s="4" t="s">
        <v>12</v>
      </c>
      <c r="K56" s="4" t="s">
        <v>12</v>
      </c>
      <c r="L56" s="4" t="s">
        <v>12</v>
      </c>
      <c r="M56" s="4" t="s">
        <v>12</v>
      </c>
      <c r="N56" s="3">
        <f>IF(C56&lt;&gt;"NA",1,0)</f>
        <v>0</v>
      </c>
      <c r="O56" s="3">
        <f>IF(D56&lt;&gt;"NA",1,IF(E56&lt;&gt;"NA",1,IF(F56&lt;&gt;"NA",1,0)))</f>
        <v>0</v>
      </c>
      <c r="P56" s="3">
        <f>IF(G56&lt;&gt;"NA",1,IF(H56&lt;&gt;"NA",1,IF(I56&lt;&gt;"NA",1,0)))</f>
        <v>1</v>
      </c>
      <c r="Q56" s="3">
        <f>IF(J56&lt;&gt;"NA",1,IF(K56&lt;&gt;"NA",1,0))</f>
        <v>0</v>
      </c>
      <c r="R56" s="3">
        <f>IF(L56&lt;&gt;"NA",1,IF(M56&lt;&gt;"NA",1,0))</f>
        <v>0</v>
      </c>
      <c r="S56" s="3">
        <f>IF(SUM(N56:R56)=0,0,IF(SUM(N56:R56)=1,1,2))</f>
        <v>1</v>
      </c>
      <c r="T56" s="3" t="str">
        <f>IF(S56=0,"none",IF(S56=1,"unique","shared"))</f>
        <v>unique</v>
      </c>
    </row>
    <row r="57" spans="1:20">
      <c r="A57" s="3">
        <v>56</v>
      </c>
      <c r="B57" s="3" t="s">
        <v>67</v>
      </c>
      <c r="C57" s="4" t="s">
        <v>12</v>
      </c>
      <c r="D57" s="4" t="s">
        <v>12</v>
      </c>
      <c r="E57" s="4" t="s">
        <v>12</v>
      </c>
      <c r="F57" s="4" t="s">
        <v>12</v>
      </c>
      <c r="G57" s="4" t="s">
        <v>12</v>
      </c>
      <c r="H57" s="4" t="s">
        <v>12</v>
      </c>
      <c r="I57" s="4">
        <v>0.20438888999999999</v>
      </c>
      <c r="J57" s="4" t="s">
        <v>12</v>
      </c>
      <c r="K57" s="4" t="s">
        <v>12</v>
      </c>
      <c r="L57" s="4" t="s">
        <v>12</v>
      </c>
      <c r="M57" s="4" t="s">
        <v>12</v>
      </c>
      <c r="N57" s="3">
        <f>IF(C57&lt;&gt;"NA",1,0)</f>
        <v>0</v>
      </c>
      <c r="O57" s="3">
        <f>IF(D57&lt;&gt;"NA",1,IF(E57&lt;&gt;"NA",1,IF(F57&lt;&gt;"NA",1,0)))</f>
        <v>0</v>
      </c>
      <c r="P57" s="3">
        <f>IF(G57&lt;&gt;"NA",1,IF(H57&lt;&gt;"NA",1,IF(I57&lt;&gt;"NA",1,0)))</f>
        <v>1</v>
      </c>
      <c r="Q57" s="3">
        <f>IF(J57&lt;&gt;"NA",1,IF(K57&lt;&gt;"NA",1,0))</f>
        <v>0</v>
      </c>
      <c r="R57" s="3">
        <f>IF(L57&lt;&gt;"NA",1,IF(M57&lt;&gt;"NA",1,0))</f>
        <v>0</v>
      </c>
      <c r="S57" s="3">
        <f>IF(SUM(N57:R57)=0,0,IF(SUM(N57:R57)=1,1,2))</f>
        <v>1</v>
      </c>
      <c r="T57" s="3" t="str">
        <f>IF(S57=0,"none",IF(S57=1,"unique","shared"))</f>
        <v>unique</v>
      </c>
    </row>
    <row r="58" spans="1:20">
      <c r="A58" s="3">
        <v>57</v>
      </c>
      <c r="B58" s="3" t="s">
        <v>68</v>
      </c>
      <c r="C58" s="4" t="s">
        <v>12</v>
      </c>
      <c r="D58" s="4" t="s">
        <v>12</v>
      </c>
      <c r="E58" s="4" t="s">
        <v>12</v>
      </c>
      <c r="F58" s="4" t="s">
        <v>12</v>
      </c>
      <c r="G58" s="4" t="s">
        <v>12</v>
      </c>
      <c r="H58" s="4" t="s">
        <v>12</v>
      </c>
      <c r="I58" s="4">
        <v>0.20438888999999999</v>
      </c>
      <c r="J58" s="4" t="s">
        <v>12</v>
      </c>
      <c r="K58" s="4" t="s">
        <v>12</v>
      </c>
      <c r="L58" s="4" t="s">
        <v>12</v>
      </c>
      <c r="M58" s="4" t="s">
        <v>12</v>
      </c>
      <c r="N58" s="3">
        <f>IF(C58&lt;&gt;"NA",1,0)</f>
        <v>0</v>
      </c>
      <c r="O58" s="3">
        <f>IF(D58&lt;&gt;"NA",1,IF(E58&lt;&gt;"NA",1,IF(F58&lt;&gt;"NA",1,0)))</f>
        <v>0</v>
      </c>
      <c r="P58" s="3">
        <f>IF(G58&lt;&gt;"NA",1,IF(H58&lt;&gt;"NA",1,IF(I58&lt;&gt;"NA",1,0)))</f>
        <v>1</v>
      </c>
      <c r="Q58" s="3">
        <f>IF(J58&lt;&gt;"NA",1,IF(K58&lt;&gt;"NA",1,0))</f>
        <v>0</v>
      </c>
      <c r="R58" s="3">
        <f>IF(L58&lt;&gt;"NA",1,IF(M58&lt;&gt;"NA",1,0))</f>
        <v>0</v>
      </c>
      <c r="S58" s="3">
        <f>IF(SUM(N58:R58)=0,0,IF(SUM(N58:R58)=1,1,2))</f>
        <v>1</v>
      </c>
      <c r="T58" s="3" t="str">
        <f>IF(S58=0,"none",IF(S58=1,"unique","shared"))</f>
        <v>unique</v>
      </c>
    </row>
    <row r="59" spans="1:20">
      <c r="A59" s="3">
        <v>58</v>
      </c>
      <c r="B59" s="3" t="s">
        <v>69</v>
      </c>
      <c r="C59" s="4" t="s">
        <v>12</v>
      </c>
      <c r="D59" s="4" t="s">
        <v>12</v>
      </c>
      <c r="E59" s="4" t="s">
        <v>12</v>
      </c>
      <c r="F59" s="4" t="s">
        <v>12</v>
      </c>
      <c r="G59" s="4" t="s">
        <v>12</v>
      </c>
      <c r="H59" s="4" t="s">
        <v>12</v>
      </c>
      <c r="I59" s="4" t="s">
        <v>12</v>
      </c>
      <c r="J59" s="4">
        <v>2.0009663</v>
      </c>
      <c r="K59" s="4">
        <v>0.15685199999999999</v>
      </c>
      <c r="L59" s="4" t="s">
        <v>12</v>
      </c>
      <c r="M59" s="4" t="s">
        <v>12</v>
      </c>
      <c r="N59" s="3">
        <f>IF(C59&lt;&gt;"NA",1,0)</f>
        <v>0</v>
      </c>
      <c r="O59" s="3">
        <f>IF(D59&lt;&gt;"NA",1,IF(E59&lt;&gt;"NA",1,IF(F59&lt;&gt;"NA",1,0)))</f>
        <v>0</v>
      </c>
      <c r="P59" s="3">
        <f>IF(G59&lt;&gt;"NA",1,IF(H59&lt;&gt;"NA",1,IF(I59&lt;&gt;"NA",1,0)))</f>
        <v>0</v>
      </c>
      <c r="Q59" s="3">
        <f>IF(J59&lt;&gt;"NA",1,IF(K59&lt;&gt;"NA",1,0))</f>
        <v>1</v>
      </c>
      <c r="R59" s="3">
        <f>IF(L59&lt;&gt;"NA",1,IF(M59&lt;&gt;"NA",1,0))</f>
        <v>0</v>
      </c>
      <c r="S59" s="3">
        <f>IF(SUM(N59:R59)=0,0,IF(SUM(N59:R59)=1,1,2))</f>
        <v>1</v>
      </c>
      <c r="T59" s="3" t="str">
        <f>IF(S59=0,"none",IF(S59=1,"unique","shared"))</f>
        <v>unique</v>
      </c>
    </row>
    <row r="60" spans="1:20">
      <c r="A60" s="3">
        <v>59</v>
      </c>
      <c r="B60" s="3" t="s">
        <v>70</v>
      </c>
      <c r="C60" s="4" t="s">
        <v>12</v>
      </c>
      <c r="D60" s="4" t="s">
        <v>12</v>
      </c>
      <c r="E60" s="4" t="s">
        <v>12</v>
      </c>
      <c r="F60" s="4" t="s">
        <v>12</v>
      </c>
      <c r="G60" s="4" t="s">
        <v>12</v>
      </c>
      <c r="H60" s="4" t="s">
        <v>12</v>
      </c>
      <c r="I60" s="4" t="s">
        <v>12</v>
      </c>
      <c r="J60" s="4">
        <v>1.8677495</v>
      </c>
      <c r="K60" s="4" t="s">
        <v>12</v>
      </c>
      <c r="L60" s="4" t="s">
        <v>12</v>
      </c>
      <c r="M60" s="4">
        <v>1.2206386</v>
      </c>
      <c r="N60" s="3">
        <f>IF(C60&lt;&gt;"NA",1,0)</f>
        <v>0</v>
      </c>
      <c r="O60" s="3">
        <f>IF(D60&lt;&gt;"NA",1,IF(E60&lt;&gt;"NA",1,IF(F60&lt;&gt;"NA",1,0)))</f>
        <v>0</v>
      </c>
      <c r="P60" s="3">
        <f>IF(G60&lt;&gt;"NA",1,IF(H60&lt;&gt;"NA",1,IF(I60&lt;&gt;"NA",1,0)))</f>
        <v>0</v>
      </c>
      <c r="Q60" s="3">
        <f>IF(J60&lt;&gt;"NA",1,IF(K60&lt;&gt;"NA",1,0))</f>
        <v>1</v>
      </c>
      <c r="R60" s="3">
        <f>IF(L60&lt;&gt;"NA",1,IF(M60&lt;&gt;"NA",1,0))</f>
        <v>1</v>
      </c>
      <c r="S60" s="3">
        <f>IF(SUM(N60:R60)=0,0,IF(SUM(N60:R60)=1,1,2))</f>
        <v>2</v>
      </c>
      <c r="T60" s="3" t="str">
        <f>IF(S60=0,"none",IF(S60=1,"unique","shared"))</f>
        <v>shared</v>
      </c>
    </row>
    <row r="61" spans="1:20">
      <c r="A61" s="3">
        <v>60</v>
      </c>
      <c r="B61" s="3" t="s">
        <v>71</v>
      </c>
      <c r="C61" s="4" t="s">
        <v>12</v>
      </c>
      <c r="D61" s="4" t="s">
        <v>12</v>
      </c>
      <c r="E61" s="4" t="s">
        <v>12</v>
      </c>
      <c r="F61" s="4" t="s">
        <v>12</v>
      </c>
      <c r="G61" s="4" t="s">
        <v>12</v>
      </c>
      <c r="H61" s="4" t="s">
        <v>12</v>
      </c>
      <c r="I61" s="4" t="s">
        <v>12</v>
      </c>
      <c r="J61" s="4">
        <v>1.7341945000000001</v>
      </c>
      <c r="K61" s="4" t="s">
        <v>12</v>
      </c>
      <c r="L61" s="4" t="s">
        <v>12</v>
      </c>
      <c r="M61" s="4" t="s">
        <v>12</v>
      </c>
      <c r="N61" s="3">
        <f>IF(C61&lt;&gt;"NA",1,0)</f>
        <v>0</v>
      </c>
      <c r="O61" s="3">
        <f>IF(D61&lt;&gt;"NA",1,IF(E61&lt;&gt;"NA",1,IF(F61&lt;&gt;"NA",1,0)))</f>
        <v>0</v>
      </c>
      <c r="P61" s="3">
        <f>IF(G61&lt;&gt;"NA",1,IF(H61&lt;&gt;"NA",1,IF(I61&lt;&gt;"NA",1,0)))</f>
        <v>0</v>
      </c>
      <c r="Q61" s="3">
        <f>IF(J61&lt;&gt;"NA",1,IF(K61&lt;&gt;"NA",1,0))</f>
        <v>1</v>
      </c>
      <c r="R61" s="3">
        <f>IF(L61&lt;&gt;"NA",1,IF(M61&lt;&gt;"NA",1,0))</f>
        <v>0</v>
      </c>
      <c r="S61" s="3">
        <f>IF(SUM(N61:R61)=0,0,IF(SUM(N61:R61)=1,1,2))</f>
        <v>1</v>
      </c>
      <c r="T61" s="3" t="str">
        <f>IF(S61=0,"none",IF(S61=1,"unique","shared"))</f>
        <v>unique</v>
      </c>
    </row>
    <row r="62" spans="1:20">
      <c r="A62" s="3">
        <v>61</v>
      </c>
      <c r="B62" s="3" t="s">
        <v>72</v>
      </c>
      <c r="C62" s="4" t="s">
        <v>12</v>
      </c>
      <c r="D62" s="4" t="s">
        <v>12</v>
      </c>
      <c r="E62" s="4" t="s">
        <v>12</v>
      </c>
      <c r="F62" s="4" t="s">
        <v>12</v>
      </c>
      <c r="G62" s="4" t="s">
        <v>12</v>
      </c>
      <c r="H62" s="4" t="s">
        <v>12</v>
      </c>
      <c r="I62" s="4" t="s">
        <v>12</v>
      </c>
      <c r="J62" s="4">
        <v>1.3074272</v>
      </c>
      <c r="K62" s="4" t="s">
        <v>12</v>
      </c>
      <c r="L62" s="4" t="s">
        <v>12</v>
      </c>
      <c r="M62" s="4" t="s">
        <v>12</v>
      </c>
      <c r="N62" s="3">
        <f>IF(C62&lt;&gt;"NA",1,0)</f>
        <v>0</v>
      </c>
      <c r="O62" s="3">
        <f>IF(D62&lt;&gt;"NA",1,IF(E62&lt;&gt;"NA",1,IF(F62&lt;&gt;"NA",1,0)))</f>
        <v>0</v>
      </c>
      <c r="P62" s="3">
        <f>IF(G62&lt;&gt;"NA",1,IF(H62&lt;&gt;"NA",1,IF(I62&lt;&gt;"NA",1,0)))</f>
        <v>0</v>
      </c>
      <c r="Q62" s="3">
        <f>IF(J62&lt;&gt;"NA",1,IF(K62&lt;&gt;"NA",1,0))</f>
        <v>1</v>
      </c>
      <c r="R62" s="3">
        <f>IF(L62&lt;&gt;"NA",1,IF(M62&lt;&gt;"NA",1,0))</f>
        <v>0</v>
      </c>
      <c r="S62" s="3">
        <f>IF(SUM(N62:R62)=0,0,IF(SUM(N62:R62)=1,1,2))</f>
        <v>1</v>
      </c>
      <c r="T62" s="3" t="str">
        <f>IF(S62=0,"none",IF(S62=1,"unique","shared"))</f>
        <v>unique</v>
      </c>
    </row>
    <row r="63" spans="1:20">
      <c r="A63" s="3">
        <v>62</v>
      </c>
      <c r="B63" s="3" t="s">
        <v>73</v>
      </c>
      <c r="C63" s="4" t="s">
        <v>12</v>
      </c>
      <c r="D63" s="4" t="s">
        <v>12</v>
      </c>
      <c r="E63" s="4" t="s">
        <v>12</v>
      </c>
      <c r="F63" s="4" t="s">
        <v>12</v>
      </c>
      <c r="G63" s="4" t="s">
        <v>12</v>
      </c>
      <c r="H63" s="4" t="s">
        <v>12</v>
      </c>
      <c r="I63" s="4" t="s">
        <v>12</v>
      </c>
      <c r="J63" s="4">
        <v>1.1470891999999999</v>
      </c>
      <c r="K63" s="4" t="s">
        <v>12</v>
      </c>
      <c r="L63" s="4" t="s">
        <v>12</v>
      </c>
      <c r="M63" s="4" t="s">
        <v>12</v>
      </c>
      <c r="N63" s="3">
        <f>IF(C63&lt;&gt;"NA",1,0)</f>
        <v>0</v>
      </c>
      <c r="O63" s="3">
        <f>IF(D63&lt;&gt;"NA",1,IF(E63&lt;&gt;"NA",1,IF(F63&lt;&gt;"NA",1,0)))</f>
        <v>0</v>
      </c>
      <c r="P63" s="3">
        <f>IF(G63&lt;&gt;"NA",1,IF(H63&lt;&gt;"NA",1,IF(I63&lt;&gt;"NA",1,0)))</f>
        <v>0</v>
      </c>
      <c r="Q63" s="3">
        <f>IF(J63&lt;&gt;"NA",1,IF(K63&lt;&gt;"NA",1,0))</f>
        <v>1</v>
      </c>
      <c r="R63" s="3">
        <f>IF(L63&lt;&gt;"NA",1,IF(M63&lt;&gt;"NA",1,0))</f>
        <v>0</v>
      </c>
      <c r="S63" s="3">
        <f>IF(SUM(N63:R63)=0,0,IF(SUM(N63:R63)=1,1,2))</f>
        <v>1</v>
      </c>
      <c r="T63" s="3" t="str">
        <f>IF(S63=0,"none",IF(S63=1,"unique","shared"))</f>
        <v>unique</v>
      </c>
    </row>
    <row r="64" spans="1:20">
      <c r="A64" s="3">
        <v>63</v>
      </c>
      <c r="B64" s="3" t="s">
        <v>74</v>
      </c>
      <c r="C64" s="4" t="s">
        <v>12</v>
      </c>
      <c r="D64" s="4" t="s">
        <v>12</v>
      </c>
      <c r="E64" s="4" t="s">
        <v>12</v>
      </c>
      <c r="F64" s="4" t="s">
        <v>12</v>
      </c>
      <c r="G64" s="4" t="s">
        <v>12</v>
      </c>
      <c r="H64" s="4" t="s">
        <v>12</v>
      </c>
      <c r="I64" s="4" t="s">
        <v>12</v>
      </c>
      <c r="J64" s="4">
        <v>0.96031520000000004</v>
      </c>
      <c r="K64" s="4" t="s">
        <v>12</v>
      </c>
      <c r="L64" s="4" t="s">
        <v>12</v>
      </c>
      <c r="M64" s="4" t="s">
        <v>12</v>
      </c>
      <c r="N64" s="3">
        <f>IF(C64&lt;&gt;"NA",1,0)</f>
        <v>0</v>
      </c>
      <c r="O64" s="3">
        <f>IF(D64&lt;&gt;"NA",1,IF(E64&lt;&gt;"NA",1,IF(F64&lt;&gt;"NA",1,0)))</f>
        <v>0</v>
      </c>
      <c r="P64" s="3">
        <f>IF(G64&lt;&gt;"NA",1,IF(H64&lt;&gt;"NA",1,IF(I64&lt;&gt;"NA",1,0)))</f>
        <v>0</v>
      </c>
      <c r="Q64" s="3">
        <f>IF(J64&lt;&gt;"NA",1,IF(K64&lt;&gt;"NA",1,0))</f>
        <v>1</v>
      </c>
      <c r="R64" s="3">
        <f>IF(L64&lt;&gt;"NA",1,IF(M64&lt;&gt;"NA",1,0))</f>
        <v>0</v>
      </c>
      <c r="S64" s="3">
        <f>IF(SUM(N64:R64)=0,0,IF(SUM(N64:R64)=1,1,2))</f>
        <v>1</v>
      </c>
      <c r="T64" s="3" t="str">
        <f>IF(S64=0,"none",IF(S64=1,"unique","shared"))</f>
        <v>unique</v>
      </c>
    </row>
    <row r="65" spans="1:20">
      <c r="A65" s="3">
        <v>64</v>
      </c>
      <c r="B65" s="3" t="s">
        <v>75</v>
      </c>
      <c r="C65" s="4" t="s">
        <v>12</v>
      </c>
      <c r="D65" s="4" t="s">
        <v>12</v>
      </c>
      <c r="E65" s="4" t="s">
        <v>12</v>
      </c>
      <c r="F65" s="4" t="s">
        <v>12</v>
      </c>
      <c r="G65" s="4" t="s">
        <v>12</v>
      </c>
      <c r="H65" s="4" t="s">
        <v>12</v>
      </c>
      <c r="I65" s="4" t="s">
        <v>12</v>
      </c>
      <c r="J65" s="4">
        <v>0.93353660000000005</v>
      </c>
      <c r="K65" s="4" t="s">
        <v>12</v>
      </c>
      <c r="L65" s="4" t="s">
        <v>12</v>
      </c>
      <c r="M65" s="4">
        <v>2.0236622999999998</v>
      </c>
      <c r="N65" s="3">
        <f>IF(C65&lt;&gt;"NA",1,0)</f>
        <v>0</v>
      </c>
      <c r="O65" s="3">
        <f>IF(D65&lt;&gt;"NA",1,IF(E65&lt;&gt;"NA",1,IF(F65&lt;&gt;"NA",1,0)))</f>
        <v>0</v>
      </c>
      <c r="P65" s="3">
        <f>IF(G65&lt;&gt;"NA",1,IF(H65&lt;&gt;"NA",1,IF(I65&lt;&gt;"NA",1,0)))</f>
        <v>0</v>
      </c>
      <c r="Q65" s="3">
        <f>IF(J65&lt;&gt;"NA",1,IF(K65&lt;&gt;"NA",1,0))</f>
        <v>1</v>
      </c>
      <c r="R65" s="3">
        <f>IF(L65&lt;&gt;"NA",1,IF(M65&lt;&gt;"NA",1,0))</f>
        <v>1</v>
      </c>
      <c r="S65" s="3">
        <f>IF(SUM(N65:R65)=0,0,IF(SUM(N65:R65)=1,1,2))</f>
        <v>2</v>
      </c>
      <c r="T65" s="3" t="str">
        <f>IF(S65=0,"none",IF(S65=1,"unique","shared"))</f>
        <v>shared</v>
      </c>
    </row>
    <row r="66" spans="1:20">
      <c r="A66" s="3">
        <v>65</v>
      </c>
      <c r="B66" s="3" t="s">
        <v>76</v>
      </c>
      <c r="C66" s="4" t="s">
        <v>12</v>
      </c>
      <c r="D66" s="4" t="s">
        <v>12</v>
      </c>
      <c r="E66" s="4" t="s">
        <v>12</v>
      </c>
      <c r="F66" s="4" t="s">
        <v>12</v>
      </c>
      <c r="G66" s="4" t="s">
        <v>12</v>
      </c>
      <c r="H66" s="4" t="s">
        <v>12</v>
      </c>
      <c r="I66" s="4" t="s">
        <v>12</v>
      </c>
      <c r="J66" s="4">
        <v>0.69354340000000003</v>
      </c>
      <c r="K66" s="4" t="s">
        <v>12</v>
      </c>
      <c r="L66" s="4" t="s">
        <v>12</v>
      </c>
      <c r="M66" s="4" t="s">
        <v>12</v>
      </c>
      <c r="N66" s="3">
        <f>IF(C66&lt;&gt;"NA",1,0)</f>
        <v>0</v>
      </c>
      <c r="O66" s="3">
        <f>IF(D66&lt;&gt;"NA",1,IF(E66&lt;&gt;"NA",1,IF(F66&lt;&gt;"NA",1,0)))</f>
        <v>0</v>
      </c>
      <c r="P66" s="3">
        <f>IF(G66&lt;&gt;"NA",1,IF(H66&lt;&gt;"NA",1,IF(I66&lt;&gt;"NA",1,0)))</f>
        <v>0</v>
      </c>
      <c r="Q66" s="3">
        <f>IF(J66&lt;&gt;"NA",1,IF(K66&lt;&gt;"NA",1,0))</f>
        <v>1</v>
      </c>
      <c r="R66" s="3">
        <f>IF(L66&lt;&gt;"NA",1,IF(M66&lt;&gt;"NA",1,0))</f>
        <v>0</v>
      </c>
      <c r="S66" s="3">
        <f>IF(SUM(N66:R66)=0,0,IF(SUM(N66:R66)=1,1,2))</f>
        <v>1</v>
      </c>
      <c r="T66" s="3" t="str">
        <f>IF(S66=0,"none",IF(S66=1,"unique","shared"))</f>
        <v>unique</v>
      </c>
    </row>
    <row r="67" spans="1:20">
      <c r="A67" s="3">
        <v>66</v>
      </c>
      <c r="B67" s="3" t="s">
        <v>77</v>
      </c>
      <c r="C67" s="4" t="s">
        <v>12</v>
      </c>
      <c r="D67" s="4" t="s">
        <v>12</v>
      </c>
      <c r="E67" s="4" t="s">
        <v>12</v>
      </c>
      <c r="F67" s="4" t="s">
        <v>12</v>
      </c>
      <c r="G67" s="4" t="s">
        <v>12</v>
      </c>
      <c r="H67" s="4" t="s">
        <v>12</v>
      </c>
      <c r="I67" s="4" t="s">
        <v>12</v>
      </c>
      <c r="J67" s="4">
        <v>0.69354340000000003</v>
      </c>
      <c r="K67" s="4">
        <v>6.7489914999999998E-2</v>
      </c>
      <c r="L67" s="4" t="s">
        <v>12</v>
      </c>
      <c r="M67" s="4" t="s">
        <v>12</v>
      </c>
      <c r="N67" s="3">
        <f>IF(C67&lt;&gt;"NA",1,0)</f>
        <v>0</v>
      </c>
      <c r="O67" s="3">
        <f>IF(D67&lt;&gt;"NA",1,IF(E67&lt;&gt;"NA",1,IF(F67&lt;&gt;"NA",1,0)))</f>
        <v>0</v>
      </c>
      <c r="P67" s="3">
        <f>IF(G67&lt;&gt;"NA",1,IF(H67&lt;&gt;"NA",1,IF(I67&lt;&gt;"NA",1,0)))</f>
        <v>0</v>
      </c>
      <c r="Q67" s="3">
        <f>IF(J67&lt;&gt;"NA",1,IF(K67&lt;&gt;"NA",1,0))</f>
        <v>1</v>
      </c>
      <c r="R67" s="3">
        <f>IF(L67&lt;&gt;"NA",1,IF(M67&lt;&gt;"NA",1,0))</f>
        <v>0</v>
      </c>
      <c r="S67" s="3">
        <f>IF(SUM(N67:R67)=0,0,IF(SUM(N67:R67)=1,1,2))</f>
        <v>1</v>
      </c>
      <c r="T67" s="3" t="str">
        <f>IF(S67=0,"none",IF(S67=1,"unique","shared"))</f>
        <v>unique</v>
      </c>
    </row>
    <row r="68" spans="1:20">
      <c r="A68" s="3">
        <v>67</v>
      </c>
      <c r="B68" s="3" t="s">
        <v>78</v>
      </c>
      <c r="C68" s="4" t="s">
        <v>12</v>
      </c>
      <c r="D68" s="4" t="s">
        <v>12</v>
      </c>
      <c r="E68" s="4" t="s">
        <v>12</v>
      </c>
      <c r="F68" s="4" t="s">
        <v>12</v>
      </c>
      <c r="G68" s="4" t="s">
        <v>12</v>
      </c>
      <c r="H68" s="4" t="s">
        <v>12</v>
      </c>
      <c r="I68" s="4" t="s">
        <v>12</v>
      </c>
      <c r="J68" s="4">
        <v>0.63998615999999997</v>
      </c>
      <c r="K68" s="4" t="s">
        <v>12</v>
      </c>
      <c r="L68" s="4" t="s">
        <v>12</v>
      </c>
      <c r="M68" s="4" t="s">
        <v>12</v>
      </c>
      <c r="N68" s="3">
        <f>IF(C68&lt;&gt;"NA",1,0)</f>
        <v>0</v>
      </c>
      <c r="O68" s="3">
        <f>IF(D68&lt;&gt;"NA",1,IF(E68&lt;&gt;"NA",1,IF(F68&lt;&gt;"NA",1,0)))</f>
        <v>0</v>
      </c>
      <c r="P68" s="3">
        <f>IF(G68&lt;&gt;"NA",1,IF(H68&lt;&gt;"NA",1,IF(I68&lt;&gt;"NA",1,0)))</f>
        <v>0</v>
      </c>
      <c r="Q68" s="3">
        <f>IF(J68&lt;&gt;"NA",1,IF(K68&lt;&gt;"NA",1,0))</f>
        <v>1</v>
      </c>
      <c r="R68" s="3">
        <f>IF(L68&lt;&gt;"NA",1,IF(M68&lt;&gt;"NA",1,0))</f>
        <v>0</v>
      </c>
      <c r="S68" s="3">
        <f>IF(SUM(N68:R68)=0,0,IF(SUM(N68:R68)=1,1,2))</f>
        <v>1</v>
      </c>
      <c r="T68" s="3" t="str">
        <f>IF(S68=0,"none",IF(S68=1,"unique","shared"))</f>
        <v>unique</v>
      </c>
    </row>
    <row r="69" spans="1:20">
      <c r="A69" s="3">
        <v>68</v>
      </c>
      <c r="B69" s="3" t="s">
        <v>79</v>
      </c>
      <c r="C69" s="4" t="s">
        <v>12</v>
      </c>
      <c r="D69" s="4" t="s">
        <v>12</v>
      </c>
      <c r="E69" s="4" t="s">
        <v>12</v>
      </c>
      <c r="F69" s="4" t="s">
        <v>12</v>
      </c>
      <c r="G69" s="4" t="s">
        <v>12</v>
      </c>
      <c r="H69" s="4" t="s">
        <v>12</v>
      </c>
      <c r="I69" s="4" t="s">
        <v>12</v>
      </c>
      <c r="J69" s="4" t="s">
        <v>12</v>
      </c>
      <c r="K69" s="4">
        <v>0.4614395</v>
      </c>
      <c r="L69" s="4" t="s">
        <v>12</v>
      </c>
      <c r="M69" s="4" t="s">
        <v>12</v>
      </c>
      <c r="N69" s="3">
        <f>IF(C69&lt;&gt;"NA",1,0)</f>
        <v>0</v>
      </c>
      <c r="O69" s="3">
        <f>IF(D69&lt;&gt;"NA",1,IF(E69&lt;&gt;"NA",1,IF(F69&lt;&gt;"NA",1,0)))</f>
        <v>0</v>
      </c>
      <c r="P69" s="3">
        <f>IF(G69&lt;&gt;"NA",1,IF(H69&lt;&gt;"NA",1,IF(I69&lt;&gt;"NA",1,0)))</f>
        <v>0</v>
      </c>
      <c r="Q69" s="3">
        <f>IF(J69&lt;&gt;"NA",1,IF(K69&lt;&gt;"NA",1,0))</f>
        <v>1</v>
      </c>
      <c r="R69" s="3">
        <f>IF(L69&lt;&gt;"NA",1,IF(M69&lt;&gt;"NA",1,0))</f>
        <v>0</v>
      </c>
      <c r="S69" s="3">
        <f>IF(SUM(N69:R69)=0,0,IF(SUM(N69:R69)=1,1,2))</f>
        <v>1</v>
      </c>
      <c r="T69" s="3" t="str">
        <f>IF(S69=0,"none",IF(S69=1,"unique","shared"))</f>
        <v>unique</v>
      </c>
    </row>
    <row r="70" spans="1:20">
      <c r="A70" s="3">
        <v>69</v>
      </c>
      <c r="B70" s="3" t="s">
        <v>80</v>
      </c>
      <c r="C70" s="4" t="s">
        <v>12</v>
      </c>
      <c r="D70" s="4" t="s">
        <v>12</v>
      </c>
      <c r="E70" s="4" t="s">
        <v>12</v>
      </c>
      <c r="F70" s="4" t="s">
        <v>12</v>
      </c>
      <c r="G70" s="4" t="s">
        <v>12</v>
      </c>
      <c r="H70" s="4" t="s">
        <v>12</v>
      </c>
      <c r="I70" s="4" t="s">
        <v>12</v>
      </c>
      <c r="J70" s="4" t="s">
        <v>12</v>
      </c>
      <c r="K70" s="4">
        <v>0.36020383</v>
      </c>
      <c r="L70" s="4" t="s">
        <v>12</v>
      </c>
      <c r="M70" s="4" t="s">
        <v>12</v>
      </c>
      <c r="N70" s="3">
        <f>IF(C70&lt;&gt;"NA",1,0)</f>
        <v>0</v>
      </c>
      <c r="O70" s="3">
        <f>IF(D70&lt;&gt;"NA",1,IF(E70&lt;&gt;"NA",1,IF(F70&lt;&gt;"NA",1,0)))</f>
        <v>0</v>
      </c>
      <c r="P70" s="3">
        <f>IF(G70&lt;&gt;"NA",1,IF(H70&lt;&gt;"NA",1,IF(I70&lt;&gt;"NA",1,0)))</f>
        <v>0</v>
      </c>
      <c r="Q70" s="3">
        <f>IF(J70&lt;&gt;"NA",1,IF(K70&lt;&gt;"NA",1,0))</f>
        <v>1</v>
      </c>
      <c r="R70" s="3">
        <f>IF(L70&lt;&gt;"NA",1,IF(M70&lt;&gt;"NA",1,0))</f>
        <v>0</v>
      </c>
      <c r="S70" s="3">
        <f>IF(SUM(N70:R70)=0,0,IF(SUM(N70:R70)=1,1,2))</f>
        <v>1</v>
      </c>
      <c r="T70" s="3" t="str">
        <f>IF(S70=0,"none",IF(S70=1,"unique","shared"))</f>
        <v>unique</v>
      </c>
    </row>
    <row r="71" spans="1:20">
      <c r="A71" s="3">
        <v>70</v>
      </c>
      <c r="B71" s="3" t="s">
        <v>81</v>
      </c>
      <c r="C71" s="4" t="s">
        <v>12</v>
      </c>
      <c r="D71" s="4" t="s">
        <v>12</v>
      </c>
      <c r="E71" s="4" t="s">
        <v>12</v>
      </c>
      <c r="F71" s="4" t="s">
        <v>12</v>
      </c>
      <c r="G71" s="4" t="s">
        <v>12</v>
      </c>
      <c r="H71" s="4" t="s">
        <v>12</v>
      </c>
      <c r="I71" s="4" t="s">
        <v>12</v>
      </c>
      <c r="J71" s="4" t="s">
        <v>12</v>
      </c>
      <c r="K71" s="4">
        <v>0.34895563000000002</v>
      </c>
      <c r="L71" s="4" t="s">
        <v>12</v>
      </c>
      <c r="M71" s="4" t="s">
        <v>12</v>
      </c>
      <c r="N71" s="3">
        <f>IF(C71&lt;&gt;"NA",1,0)</f>
        <v>0</v>
      </c>
      <c r="O71" s="3">
        <f>IF(D71&lt;&gt;"NA",1,IF(E71&lt;&gt;"NA",1,IF(F71&lt;&gt;"NA",1,0)))</f>
        <v>0</v>
      </c>
      <c r="P71" s="3">
        <f>IF(G71&lt;&gt;"NA",1,IF(H71&lt;&gt;"NA",1,IF(I71&lt;&gt;"NA",1,0)))</f>
        <v>0</v>
      </c>
      <c r="Q71" s="3">
        <f>IF(J71&lt;&gt;"NA",1,IF(K71&lt;&gt;"NA",1,0))</f>
        <v>1</v>
      </c>
      <c r="R71" s="3">
        <f>IF(L71&lt;&gt;"NA",1,IF(M71&lt;&gt;"NA",1,0))</f>
        <v>0</v>
      </c>
      <c r="S71" s="3">
        <f>IF(SUM(N71:R71)=0,0,IF(SUM(N71:R71)=1,1,2))</f>
        <v>1</v>
      </c>
      <c r="T71" s="3" t="str">
        <f>IF(S71=0,"none",IF(S71=1,"unique","shared"))</f>
        <v>unique</v>
      </c>
    </row>
    <row r="72" spans="1:20">
      <c r="A72" s="3">
        <v>71</v>
      </c>
      <c r="B72" s="3" t="s">
        <v>82</v>
      </c>
      <c r="C72" s="4" t="s">
        <v>12</v>
      </c>
      <c r="D72" s="4" t="s">
        <v>12</v>
      </c>
      <c r="E72" s="4" t="s">
        <v>12</v>
      </c>
      <c r="F72" s="4" t="s">
        <v>12</v>
      </c>
      <c r="G72" s="4" t="s">
        <v>12</v>
      </c>
      <c r="H72" s="4" t="s">
        <v>12</v>
      </c>
      <c r="I72" s="4" t="s">
        <v>12</v>
      </c>
      <c r="J72" s="4" t="s">
        <v>12</v>
      </c>
      <c r="K72" s="4">
        <v>0.21380402000000001</v>
      </c>
      <c r="L72" s="4" t="s">
        <v>12</v>
      </c>
      <c r="M72" s="4" t="s">
        <v>12</v>
      </c>
      <c r="N72" s="3">
        <f>IF(C72&lt;&gt;"NA",1,0)</f>
        <v>0</v>
      </c>
      <c r="O72" s="3">
        <f>IF(D72&lt;&gt;"NA",1,IF(E72&lt;&gt;"NA",1,IF(F72&lt;&gt;"NA",1,0)))</f>
        <v>0</v>
      </c>
      <c r="P72" s="3">
        <f>IF(G72&lt;&gt;"NA",1,IF(H72&lt;&gt;"NA",1,IF(I72&lt;&gt;"NA",1,0)))</f>
        <v>0</v>
      </c>
      <c r="Q72" s="3">
        <f>IF(J72&lt;&gt;"NA",1,IF(K72&lt;&gt;"NA",1,0))</f>
        <v>1</v>
      </c>
      <c r="R72" s="3">
        <f>IF(L72&lt;&gt;"NA",1,IF(M72&lt;&gt;"NA",1,0))</f>
        <v>0</v>
      </c>
      <c r="S72" s="3">
        <f>IF(SUM(N72:R72)=0,0,IF(SUM(N72:R72)=1,1,2))</f>
        <v>1</v>
      </c>
      <c r="T72" s="3" t="str">
        <f>IF(S72=0,"none",IF(S72=1,"unique","shared"))</f>
        <v>unique</v>
      </c>
    </row>
    <row r="73" spans="1:20">
      <c r="A73" s="3">
        <v>72</v>
      </c>
      <c r="B73" s="3" t="s">
        <v>83</v>
      </c>
      <c r="C73" s="4" t="s">
        <v>12</v>
      </c>
      <c r="D73" s="4" t="s">
        <v>12</v>
      </c>
      <c r="E73" s="4" t="s">
        <v>12</v>
      </c>
      <c r="F73" s="4" t="s">
        <v>12</v>
      </c>
      <c r="G73" s="4" t="s">
        <v>12</v>
      </c>
      <c r="H73" s="4" t="s">
        <v>12</v>
      </c>
      <c r="I73" s="4" t="s">
        <v>12</v>
      </c>
      <c r="J73" s="4" t="s">
        <v>12</v>
      </c>
      <c r="K73" s="4">
        <v>0.21380402000000001</v>
      </c>
      <c r="L73" s="4" t="s">
        <v>12</v>
      </c>
      <c r="M73" s="4" t="s">
        <v>12</v>
      </c>
      <c r="N73" s="3">
        <f>IF(C73&lt;&gt;"NA",1,0)</f>
        <v>0</v>
      </c>
      <c r="O73" s="3">
        <f>IF(D73&lt;&gt;"NA",1,IF(E73&lt;&gt;"NA",1,IF(F73&lt;&gt;"NA",1,0)))</f>
        <v>0</v>
      </c>
      <c r="P73" s="3">
        <f>IF(G73&lt;&gt;"NA",1,IF(H73&lt;&gt;"NA",1,IF(I73&lt;&gt;"NA",1,0)))</f>
        <v>0</v>
      </c>
      <c r="Q73" s="3">
        <f>IF(J73&lt;&gt;"NA",1,IF(K73&lt;&gt;"NA",1,0))</f>
        <v>1</v>
      </c>
      <c r="R73" s="3">
        <f>IF(L73&lt;&gt;"NA",1,IF(M73&lt;&gt;"NA",1,0))</f>
        <v>0</v>
      </c>
      <c r="S73" s="3">
        <f>IF(SUM(N73:R73)=0,0,IF(SUM(N73:R73)=1,1,2))</f>
        <v>1</v>
      </c>
      <c r="T73" s="3" t="str">
        <f>IF(S73=0,"none",IF(S73=1,"unique","shared"))</f>
        <v>unique</v>
      </c>
    </row>
    <row r="74" spans="1:20">
      <c r="A74" s="3">
        <v>73</v>
      </c>
      <c r="B74" s="3" t="s">
        <v>84</v>
      </c>
      <c r="C74" s="4" t="s">
        <v>12</v>
      </c>
      <c r="D74" s="4" t="s">
        <v>12</v>
      </c>
      <c r="E74" s="4" t="s">
        <v>12</v>
      </c>
      <c r="F74" s="4" t="s">
        <v>12</v>
      </c>
      <c r="G74" s="4" t="s">
        <v>12</v>
      </c>
      <c r="H74" s="4" t="s">
        <v>12</v>
      </c>
      <c r="I74" s="4" t="s">
        <v>12</v>
      </c>
      <c r="J74" s="4" t="s">
        <v>12</v>
      </c>
      <c r="K74" s="4">
        <v>0.16881049000000001</v>
      </c>
      <c r="L74" s="4" t="s">
        <v>12</v>
      </c>
      <c r="M74" s="4" t="s">
        <v>12</v>
      </c>
      <c r="N74" s="3">
        <f>IF(C74&lt;&gt;"NA",1,0)</f>
        <v>0</v>
      </c>
      <c r="O74" s="3">
        <f>IF(D74&lt;&gt;"NA",1,IF(E74&lt;&gt;"NA",1,IF(F74&lt;&gt;"NA",1,0)))</f>
        <v>0</v>
      </c>
      <c r="P74" s="3">
        <f>IF(G74&lt;&gt;"NA",1,IF(H74&lt;&gt;"NA",1,IF(I74&lt;&gt;"NA",1,0)))</f>
        <v>0</v>
      </c>
      <c r="Q74" s="3">
        <f>IF(J74&lt;&gt;"NA",1,IF(K74&lt;&gt;"NA",1,0))</f>
        <v>1</v>
      </c>
      <c r="R74" s="3">
        <f>IF(L74&lt;&gt;"NA",1,IF(M74&lt;&gt;"NA",1,0))</f>
        <v>0</v>
      </c>
      <c r="S74" s="3">
        <f>IF(SUM(N74:R74)=0,0,IF(SUM(N74:R74)=1,1,2))</f>
        <v>1</v>
      </c>
      <c r="T74" s="3" t="str">
        <f>IF(S74=0,"none",IF(S74=1,"unique","shared"))</f>
        <v>unique</v>
      </c>
    </row>
    <row r="75" spans="1:20">
      <c r="A75" s="3">
        <v>74</v>
      </c>
      <c r="B75" s="3" t="s">
        <v>85</v>
      </c>
      <c r="C75" s="4" t="s">
        <v>12</v>
      </c>
      <c r="D75" s="4" t="s">
        <v>12</v>
      </c>
      <c r="E75" s="4" t="s">
        <v>12</v>
      </c>
      <c r="F75" s="4" t="s">
        <v>12</v>
      </c>
      <c r="G75" s="4" t="s">
        <v>12</v>
      </c>
      <c r="H75" s="4" t="s">
        <v>12</v>
      </c>
      <c r="I75" s="4" t="s">
        <v>12</v>
      </c>
      <c r="J75" s="4" t="s">
        <v>12</v>
      </c>
      <c r="K75" s="4">
        <v>0.15756229999999999</v>
      </c>
      <c r="L75" s="4" t="s">
        <v>12</v>
      </c>
      <c r="M75" s="4" t="s">
        <v>12</v>
      </c>
      <c r="N75" s="3">
        <f>IF(C75&lt;&gt;"NA",1,0)</f>
        <v>0</v>
      </c>
      <c r="O75" s="3">
        <f>IF(D75&lt;&gt;"NA",1,IF(E75&lt;&gt;"NA",1,IF(F75&lt;&gt;"NA",1,0)))</f>
        <v>0</v>
      </c>
      <c r="P75" s="3">
        <f>IF(G75&lt;&gt;"NA",1,IF(H75&lt;&gt;"NA",1,IF(I75&lt;&gt;"NA",1,0)))</f>
        <v>0</v>
      </c>
      <c r="Q75" s="3">
        <f>IF(J75&lt;&gt;"NA",1,IF(K75&lt;&gt;"NA",1,0))</f>
        <v>1</v>
      </c>
      <c r="R75" s="3">
        <f>IF(L75&lt;&gt;"NA",1,IF(M75&lt;&gt;"NA",1,0))</f>
        <v>0</v>
      </c>
      <c r="S75" s="3">
        <f>IF(SUM(N75:R75)=0,0,IF(SUM(N75:R75)=1,1,2))</f>
        <v>1</v>
      </c>
      <c r="T75" s="3" t="str">
        <f>IF(S75=0,"none",IF(S75=1,"unique","shared"))</f>
        <v>unique</v>
      </c>
    </row>
    <row r="76" spans="1:20">
      <c r="A76" s="3">
        <v>75</v>
      </c>
      <c r="B76" s="3" t="s">
        <v>86</v>
      </c>
      <c r="C76" s="4" t="s">
        <v>12</v>
      </c>
      <c r="D76" s="4" t="s">
        <v>12</v>
      </c>
      <c r="E76" s="4" t="s">
        <v>12</v>
      </c>
      <c r="F76" s="4" t="s">
        <v>12</v>
      </c>
      <c r="G76" s="4" t="s">
        <v>12</v>
      </c>
      <c r="H76" s="4" t="s">
        <v>12</v>
      </c>
      <c r="I76" s="4" t="s">
        <v>12</v>
      </c>
      <c r="J76" s="4" t="s">
        <v>12</v>
      </c>
      <c r="K76" s="4">
        <v>0.12381734</v>
      </c>
      <c r="L76" s="4" t="s">
        <v>12</v>
      </c>
      <c r="M76" s="4" t="s">
        <v>12</v>
      </c>
      <c r="N76" s="3">
        <f>IF(C76&lt;&gt;"NA",1,0)</f>
        <v>0</v>
      </c>
      <c r="O76" s="3">
        <f>IF(D76&lt;&gt;"NA",1,IF(E76&lt;&gt;"NA",1,IF(F76&lt;&gt;"NA",1,0)))</f>
        <v>0</v>
      </c>
      <c r="P76" s="3">
        <f>IF(G76&lt;&gt;"NA",1,IF(H76&lt;&gt;"NA",1,IF(I76&lt;&gt;"NA",1,0)))</f>
        <v>0</v>
      </c>
      <c r="Q76" s="3">
        <f>IF(J76&lt;&gt;"NA",1,IF(K76&lt;&gt;"NA",1,0))</f>
        <v>1</v>
      </c>
      <c r="R76" s="3">
        <f>IF(L76&lt;&gt;"NA",1,IF(M76&lt;&gt;"NA",1,0))</f>
        <v>0</v>
      </c>
      <c r="S76" s="3">
        <f>IF(SUM(N76:R76)=0,0,IF(SUM(N76:R76)=1,1,2))</f>
        <v>1</v>
      </c>
      <c r="T76" s="3" t="str">
        <f>IF(S76=0,"none",IF(S76=1,"unique","shared"))</f>
        <v>unique</v>
      </c>
    </row>
    <row r="77" spans="1:20">
      <c r="A77" s="3">
        <v>76</v>
      </c>
      <c r="B77" s="3" t="s">
        <v>87</v>
      </c>
      <c r="C77" s="4" t="s">
        <v>12</v>
      </c>
      <c r="D77" s="4" t="s">
        <v>12</v>
      </c>
      <c r="E77" s="4" t="s">
        <v>12</v>
      </c>
      <c r="F77" s="4" t="s">
        <v>12</v>
      </c>
      <c r="G77" s="4" t="s">
        <v>12</v>
      </c>
      <c r="H77" s="4" t="s">
        <v>12</v>
      </c>
      <c r="I77" s="4" t="s">
        <v>12</v>
      </c>
      <c r="J77" s="4" t="s">
        <v>12</v>
      </c>
      <c r="K77" s="4">
        <v>0.10132057</v>
      </c>
      <c r="L77" s="4" t="s">
        <v>12</v>
      </c>
      <c r="M77" s="4" t="s">
        <v>12</v>
      </c>
      <c r="N77" s="3">
        <f>IF(C77&lt;&gt;"NA",1,0)</f>
        <v>0</v>
      </c>
      <c r="O77" s="3">
        <f>IF(D77&lt;&gt;"NA",1,IF(E77&lt;&gt;"NA",1,IF(F77&lt;&gt;"NA",1,0)))</f>
        <v>0</v>
      </c>
      <c r="P77" s="3">
        <f>IF(G77&lt;&gt;"NA",1,IF(H77&lt;&gt;"NA",1,IF(I77&lt;&gt;"NA",1,0)))</f>
        <v>0</v>
      </c>
      <c r="Q77" s="3">
        <f>IF(J77&lt;&gt;"NA",1,IF(K77&lt;&gt;"NA",1,0))</f>
        <v>1</v>
      </c>
      <c r="R77" s="3">
        <f>IF(L77&lt;&gt;"NA",1,IF(M77&lt;&gt;"NA",1,0))</f>
        <v>0</v>
      </c>
      <c r="S77" s="3">
        <f>IF(SUM(N77:R77)=0,0,IF(SUM(N77:R77)=1,1,2))</f>
        <v>1</v>
      </c>
      <c r="T77" s="3" t="str">
        <f>IF(S77=0,"none",IF(S77=1,"unique","shared"))</f>
        <v>unique</v>
      </c>
    </row>
    <row r="78" spans="1:20">
      <c r="A78" s="3">
        <v>77</v>
      </c>
      <c r="B78" s="3" t="s">
        <v>88</v>
      </c>
      <c r="C78" s="4" t="s">
        <v>12</v>
      </c>
      <c r="D78" s="4" t="s">
        <v>12</v>
      </c>
      <c r="E78" s="4" t="s">
        <v>12</v>
      </c>
      <c r="F78" s="4" t="s">
        <v>12</v>
      </c>
      <c r="G78" s="4" t="s">
        <v>12</v>
      </c>
      <c r="H78" s="4" t="s">
        <v>12</v>
      </c>
      <c r="I78" s="4" t="s">
        <v>12</v>
      </c>
      <c r="J78" s="4" t="s">
        <v>12</v>
      </c>
      <c r="K78" s="4">
        <v>7.8824190000000002E-2</v>
      </c>
      <c r="L78" s="4" t="s">
        <v>12</v>
      </c>
      <c r="M78" s="4" t="s">
        <v>12</v>
      </c>
      <c r="N78" s="3">
        <f>IF(C78&lt;&gt;"NA",1,0)</f>
        <v>0</v>
      </c>
      <c r="O78" s="3">
        <f>IF(D78&lt;&gt;"NA",1,IF(E78&lt;&gt;"NA",1,IF(F78&lt;&gt;"NA",1,0)))</f>
        <v>0</v>
      </c>
      <c r="P78" s="3">
        <f>IF(G78&lt;&gt;"NA",1,IF(H78&lt;&gt;"NA",1,IF(I78&lt;&gt;"NA",1,0)))</f>
        <v>0</v>
      </c>
      <c r="Q78" s="3">
        <f>IF(J78&lt;&gt;"NA",1,IF(K78&lt;&gt;"NA",1,0))</f>
        <v>1</v>
      </c>
      <c r="R78" s="3">
        <f>IF(L78&lt;&gt;"NA",1,IF(M78&lt;&gt;"NA",1,0))</f>
        <v>0</v>
      </c>
      <c r="S78" s="3">
        <f>IF(SUM(N78:R78)=0,0,IF(SUM(N78:R78)=1,1,2))</f>
        <v>1</v>
      </c>
      <c r="T78" s="3" t="str">
        <f>IF(S78=0,"none",IF(S78=1,"unique","shared"))</f>
        <v>unique</v>
      </c>
    </row>
    <row r="79" spans="1:20">
      <c r="A79" s="3">
        <v>78</v>
      </c>
      <c r="B79" s="3" t="s">
        <v>89</v>
      </c>
      <c r="C79" s="4" t="s">
        <v>12</v>
      </c>
      <c r="D79" s="4" t="s">
        <v>12</v>
      </c>
      <c r="E79" s="4" t="s">
        <v>12</v>
      </c>
      <c r="F79" s="4" t="s">
        <v>12</v>
      </c>
      <c r="G79" s="4" t="s">
        <v>12</v>
      </c>
      <c r="H79" s="4" t="s">
        <v>12</v>
      </c>
      <c r="I79" s="4" t="s">
        <v>12</v>
      </c>
      <c r="J79" s="4" t="s">
        <v>12</v>
      </c>
      <c r="K79" s="4">
        <v>6.7489914999999998E-2</v>
      </c>
      <c r="L79" s="4" t="s">
        <v>12</v>
      </c>
      <c r="M79" s="4" t="s">
        <v>12</v>
      </c>
      <c r="N79" s="3">
        <f>IF(C79&lt;&gt;"NA",1,0)</f>
        <v>0</v>
      </c>
      <c r="O79" s="3">
        <f>IF(D79&lt;&gt;"NA",1,IF(E79&lt;&gt;"NA",1,IF(F79&lt;&gt;"NA",1,0)))</f>
        <v>0</v>
      </c>
      <c r="P79" s="3">
        <f>IF(G79&lt;&gt;"NA",1,IF(H79&lt;&gt;"NA",1,IF(I79&lt;&gt;"NA",1,0)))</f>
        <v>0</v>
      </c>
      <c r="Q79" s="3">
        <f>IF(J79&lt;&gt;"NA",1,IF(K79&lt;&gt;"NA",1,0))</f>
        <v>1</v>
      </c>
      <c r="R79" s="3">
        <f>IF(L79&lt;&gt;"NA",1,IF(M79&lt;&gt;"NA",1,0))</f>
        <v>0</v>
      </c>
      <c r="S79" s="3">
        <f>IF(SUM(N79:R79)=0,0,IF(SUM(N79:R79)=1,1,2))</f>
        <v>1</v>
      </c>
      <c r="T79" s="3" t="str">
        <f>IF(S79=0,"none",IF(S79=1,"unique","shared"))</f>
        <v>unique</v>
      </c>
    </row>
    <row r="80" spans="1:20">
      <c r="A80" s="3">
        <v>79</v>
      </c>
      <c r="B80" s="3" t="s">
        <v>90</v>
      </c>
      <c r="C80" s="4" t="s">
        <v>12</v>
      </c>
      <c r="D80" s="4" t="s">
        <v>12</v>
      </c>
      <c r="E80" s="4" t="s">
        <v>12</v>
      </c>
      <c r="F80" s="4" t="s">
        <v>12</v>
      </c>
      <c r="G80" s="4" t="s">
        <v>12</v>
      </c>
      <c r="H80" s="4" t="s">
        <v>12</v>
      </c>
      <c r="I80" s="4" t="s">
        <v>12</v>
      </c>
      <c r="J80" s="4" t="s">
        <v>12</v>
      </c>
      <c r="K80" s="4">
        <v>5.6241724999999999E-2</v>
      </c>
      <c r="L80" s="4" t="s">
        <v>12</v>
      </c>
      <c r="M80" s="4" t="s">
        <v>12</v>
      </c>
      <c r="N80" s="3">
        <f>IF(C80&lt;&gt;"NA",1,0)</f>
        <v>0</v>
      </c>
      <c r="O80" s="3">
        <f>IF(D80&lt;&gt;"NA",1,IF(E80&lt;&gt;"NA",1,IF(F80&lt;&gt;"NA",1,0)))</f>
        <v>0</v>
      </c>
      <c r="P80" s="3">
        <f>IF(G80&lt;&gt;"NA",1,IF(H80&lt;&gt;"NA",1,IF(I80&lt;&gt;"NA",1,0)))</f>
        <v>0</v>
      </c>
      <c r="Q80" s="3">
        <f>IF(J80&lt;&gt;"NA",1,IF(K80&lt;&gt;"NA",1,0))</f>
        <v>1</v>
      </c>
      <c r="R80" s="3">
        <f>IF(L80&lt;&gt;"NA",1,IF(M80&lt;&gt;"NA",1,0))</f>
        <v>0</v>
      </c>
      <c r="S80" s="3">
        <f>IF(SUM(N80:R80)=0,0,IF(SUM(N80:R80)=1,1,2))</f>
        <v>1</v>
      </c>
      <c r="T80" s="3" t="str">
        <f>IF(S80=0,"none",IF(S80=1,"unique","shared"))</f>
        <v>unique</v>
      </c>
    </row>
    <row r="81" spans="1:20">
      <c r="A81" s="3">
        <v>80</v>
      </c>
      <c r="B81" s="3" t="s">
        <v>91</v>
      </c>
      <c r="C81" s="4" t="s">
        <v>12</v>
      </c>
      <c r="D81" s="4" t="s">
        <v>12</v>
      </c>
      <c r="E81" s="4" t="s">
        <v>12</v>
      </c>
      <c r="F81" s="4" t="s">
        <v>12</v>
      </c>
      <c r="G81" s="4" t="s">
        <v>12</v>
      </c>
      <c r="H81" s="4" t="s">
        <v>12</v>
      </c>
      <c r="I81" s="4" t="s">
        <v>12</v>
      </c>
      <c r="J81" s="4" t="s">
        <v>12</v>
      </c>
      <c r="K81" s="4">
        <v>5.6241724999999999E-2</v>
      </c>
      <c r="L81" s="4" t="s">
        <v>12</v>
      </c>
      <c r="M81" s="4" t="s">
        <v>12</v>
      </c>
      <c r="N81" s="3">
        <f>IF(C81&lt;&gt;"NA",1,0)</f>
        <v>0</v>
      </c>
      <c r="O81" s="3">
        <f>IF(D81&lt;&gt;"NA",1,IF(E81&lt;&gt;"NA",1,IF(F81&lt;&gt;"NA",1,0)))</f>
        <v>0</v>
      </c>
      <c r="P81" s="3">
        <f>IF(G81&lt;&gt;"NA",1,IF(H81&lt;&gt;"NA",1,IF(I81&lt;&gt;"NA",1,0)))</f>
        <v>0</v>
      </c>
      <c r="Q81" s="3">
        <f>IF(J81&lt;&gt;"NA",1,IF(K81&lt;&gt;"NA",1,0))</f>
        <v>1</v>
      </c>
      <c r="R81" s="3">
        <f>IF(L81&lt;&gt;"NA",1,IF(M81&lt;&gt;"NA",1,0))</f>
        <v>0</v>
      </c>
      <c r="S81" s="3">
        <f>IF(SUM(N81:R81)=0,0,IF(SUM(N81:R81)=1,1,2))</f>
        <v>1</v>
      </c>
      <c r="T81" s="3" t="str">
        <f>IF(S81=0,"none",IF(S81=1,"unique","shared"))</f>
        <v>unique</v>
      </c>
    </row>
    <row r="82" spans="1:20">
      <c r="A82" s="3">
        <v>81</v>
      </c>
      <c r="B82" s="3" t="s">
        <v>92</v>
      </c>
      <c r="C82" s="4" t="s">
        <v>12</v>
      </c>
      <c r="D82" s="4" t="s">
        <v>12</v>
      </c>
      <c r="E82" s="4" t="s">
        <v>12</v>
      </c>
      <c r="F82" s="4" t="s">
        <v>12</v>
      </c>
      <c r="G82" s="4" t="s">
        <v>12</v>
      </c>
      <c r="H82" s="4" t="s">
        <v>12</v>
      </c>
      <c r="I82" s="4" t="s">
        <v>12</v>
      </c>
      <c r="J82" s="4" t="s">
        <v>12</v>
      </c>
      <c r="K82" s="4">
        <v>4.4993146999999997E-2</v>
      </c>
      <c r="L82" s="4" t="s">
        <v>12</v>
      </c>
      <c r="M82" s="4" t="s">
        <v>12</v>
      </c>
      <c r="N82" s="3">
        <f>IF(C82&lt;&gt;"NA",1,0)</f>
        <v>0</v>
      </c>
      <c r="O82" s="3">
        <f>IF(D82&lt;&gt;"NA",1,IF(E82&lt;&gt;"NA",1,IF(F82&lt;&gt;"NA",1,0)))</f>
        <v>0</v>
      </c>
      <c r="P82" s="3">
        <f>IF(G82&lt;&gt;"NA",1,IF(H82&lt;&gt;"NA",1,IF(I82&lt;&gt;"NA",1,0)))</f>
        <v>0</v>
      </c>
      <c r="Q82" s="3">
        <f>IF(J82&lt;&gt;"NA",1,IF(K82&lt;&gt;"NA",1,0))</f>
        <v>1</v>
      </c>
      <c r="R82" s="3">
        <f>IF(L82&lt;&gt;"NA",1,IF(M82&lt;&gt;"NA",1,0))</f>
        <v>0</v>
      </c>
      <c r="S82" s="3">
        <f>IF(SUM(N82:R82)=0,0,IF(SUM(N82:R82)=1,1,2))</f>
        <v>1</v>
      </c>
      <c r="T82" s="3" t="str">
        <f>IF(S82=0,"none",IF(S82=1,"unique","shared"))</f>
        <v>unique</v>
      </c>
    </row>
    <row r="83" spans="1:20">
      <c r="A83" s="3">
        <v>82</v>
      </c>
      <c r="B83" s="3" t="s">
        <v>93</v>
      </c>
      <c r="C83" s="4" t="s">
        <v>12</v>
      </c>
      <c r="D83" s="4" t="s">
        <v>12</v>
      </c>
      <c r="E83" s="4" t="s">
        <v>12</v>
      </c>
      <c r="F83" s="4" t="s">
        <v>12</v>
      </c>
      <c r="G83" s="4" t="s">
        <v>12</v>
      </c>
      <c r="H83" s="4" t="s">
        <v>12</v>
      </c>
      <c r="I83" s="4" t="s">
        <v>12</v>
      </c>
      <c r="J83" s="4" t="s">
        <v>12</v>
      </c>
      <c r="K83" s="4" t="s">
        <v>12</v>
      </c>
      <c r="L83" s="4">
        <v>15.554264</v>
      </c>
      <c r="M83" s="4">
        <v>4.9788193999999999</v>
      </c>
      <c r="N83" s="3">
        <f>IF(C83&lt;&gt;"NA",1,0)</f>
        <v>0</v>
      </c>
      <c r="O83" s="3">
        <f>IF(D83&lt;&gt;"NA",1,IF(E83&lt;&gt;"NA",1,IF(F83&lt;&gt;"NA",1,0)))</f>
        <v>0</v>
      </c>
      <c r="P83" s="3">
        <f>IF(G83&lt;&gt;"NA",1,IF(H83&lt;&gt;"NA",1,IF(I83&lt;&gt;"NA",1,0)))</f>
        <v>0</v>
      </c>
      <c r="Q83" s="3">
        <f>IF(J83&lt;&gt;"NA",1,IF(K83&lt;&gt;"NA",1,0))</f>
        <v>0</v>
      </c>
      <c r="R83" s="3">
        <f>IF(L83&lt;&gt;"NA",1,IF(M83&lt;&gt;"NA",1,0))</f>
        <v>1</v>
      </c>
      <c r="S83" s="3">
        <f>IF(SUM(N83:R83)=0,0,IF(SUM(N83:R83)=1,1,2))</f>
        <v>1</v>
      </c>
      <c r="T83" s="3" t="str">
        <f>IF(S83=0,"none",IF(S83=1,"unique","shared"))</f>
        <v>unique</v>
      </c>
    </row>
    <row r="84" spans="1:20">
      <c r="A84" s="3">
        <v>83</v>
      </c>
      <c r="B84" s="3" t="s">
        <v>94</v>
      </c>
      <c r="C84" s="4" t="s">
        <v>12</v>
      </c>
      <c r="D84" s="4" t="s">
        <v>12</v>
      </c>
      <c r="E84" s="4" t="s">
        <v>12</v>
      </c>
      <c r="F84" s="4" t="s">
        <v>12</v>
      </c>
      <c r="G84" s="4" t="s">
        <v>12</v>
      </c>
      <c r="H84" s="4" t="s">
        <v>12</v>
      </c>
      <c r="I84" s="4" t="s">
        <v>12</v>
      </c>
      <c r="J84" s="4" t="s">
        <v>12</v>
      </c>
      <c r="K84" s="4" t="s">
        <v>12</v>
      </c>
      <c r="L84" s="4" t="s">
        <v>12</v>
      </c>
      <c r="M84" s="4">
        <v>1.9915738999999999</v>
      </c>
      <c r="N84" s="3">
        <f>IF(C84&lt;&gt;"NA",1,0)</f>
        <v>0</v>
      </c>
      <c r="O84" s="3">
        <f>IF(D84&lt;&gt;"NA",1,IF(E84&lt;&gt;"NA",1,IF(F84&lt;&gt;"NA",1,0)))</f>
        <v>0</v>
      </c>
      <c r="P84" s="3">
        <f>IF(G84&lt;&gt;"NA",1,IF(H84&lt;&gt;"NA",1,IF(I84&lt;&gt;"NA",1,0)))</f>
        <v>0</v>
      </c>
      <c r="Q84" s="3">
        <f>IF(J84&lt;&gt;"NA",1,IF(K84&lt;&gt;"NA",1,0))</f>
        <v>0</v>
      </c>
      <c r="R84" s="3">
        <f>IF(L84&lt;&gt;"NA",1,IF(M84&lt;&gt;"NA",1,0))</f>
        <v>1</v>
      </c>
      <c r="S84" s="3">
        <f>IF(SUM(N84:R84)=0,0,IF(SUM(N84:R84)=1,1,2))</f>
        <v>1</v>
      </c>
      <c r="T84" s="3" t="str">
        <f>IF(S84=0,"none",IF(S84=1,"unique","shared"))</f>
        <v>unique</v>
      </c>
    </row>
    <row r="85" spans="1:20">
      <c r="A85" s="3">
        <v>84</v>
      </c>
      <c r="B85" s="3" t="s">
        <v>95</v>
      </c>
      <c r="C85" s="4" t="s">
        <v>12</v>
      </c>
      <c r="D85" s="4" t="s">
        <v>12</v>
      </c>
      <c r="E85" s="4" t="s">
        <v>12</v>
      </c>
      <c r="F85" s="4" t="s">
        <v>12</v>
      </c>
      <c r="G85" s="4" t="s">
        <v>12</v>
      </c>
      <c r="H85" s="4" t="s">
        <v>12</v>
      </c>
      <c r="I85" s="4" t="s">
        <v>12</v>
      </c>
      <c r="J85" s="4" t="s">
        <v>12</v>
      </c>
      <c r="K85" s="4" t="s">
        <v>12</v>
      </c>
      <c r="L85" s="4" t="s">
        <v>12</v>
      </c>
      <c r="M85" s="4">
        <v>1.6703418000000001</v>
      </c>
      <c r="N85" s="3">
        <f>IF(C85&lt;&gt;"NA",1,0)</f>
        <v>0</v>
      </c>
      <c r="O85" s="3">
        <f>IF(D85&lt;&gt;"NA",1,IF(E85&lt;&gt;"NA",1,IF(F85&lt;&gt;"NA",1,0)))</f>
        <v>0</v>
      </c>
      <c r="P85" s="3">
        <f>IF(G85&lt;&gt;"NA",1,IF(H85&lt;&gt;"NA",1,IF(I85&lt;&gt;"NA",1,0)))</f>
        <v>0</v>
      </c>
      <c r="Q85" s="3">
        <f>IF(J85&lt;&gt;"NA",1,IF(K85&lt;&gt;"NA",1,0))</f>
        <v>0</v>
      </c>
      <c r="R85" s="3">
        <f>IF(L85&lt;&gt;"NA",1,IF(M85&lt;&gt;"NA",1,0))</f>
        <v>1</v>
      </c>
      <c r="S85" s="3">
        <f>IF(SUM(N85:R85)=0,0,IF(SUM(N85:R85)=1,1,2))</f>
        <v>1</v>
      </c>
      <c r="T85" s="3" t="str">
        <f>IF(S85=0,"none",IF(S85=1,"unique","shared"))</f>
        <v>unique</v>
      </c>
    </row>
    <row r="86" spans="1:20">
      <c r="A86" s="3">
        <v>85</v>
      </c>
      <c r="B86" s="3" t="s">
        <v>96</v>
      </c>
      <c r="C86" s="4" t="s">
        <v>12</v>
      </c>
      <c r="D86" s="4" t="s">
        <v>12</v>
      </c>
      <c r="E86" s="4" t="s">
        <v>12</v>
      </c>
      <c r="F86" s="4" t="s">
        <v>12</v>
      </c>
      <c r="G86" s="4" t="s">
        <v>12</v>
      </c>
      <c r="H86" s="4" t="s">
        <v>12</v>
      </c>
      <c r="I86" s="4" t="s">
        <v>12</v>
      </c>
      <c r="J86" s="4" t="s">
        <v>12</v>
      </c>
      <c r="K86" s="4" t="s">
        <v>12</v>
      </c>
      <c r="L86" s="4" t="s">
        <v>12</v>
      </c>
      <c r="M86" s="4">
        <v>1.2206386</v>
      </c>
      <c r="N86" s="3">
        <f>IF(C86&lt;&gt;"NA",1,0)</f>
        <v>0</v>
      </c>
      <c r="O86" s="3">
        <f>IF(D86&lt;&gt;"NA",1,IF(E86&lt;&gt;"NA",1,IF(F86&lt;&gt;"NA",1,0)))</f>
        <v>0</v>
      </c>
      <c r="P86" s="3">
        <f>IF(G86&lt;&gt;"NA",1,IF(H86&lt;&gt;"NA",1,IF(I86&lt;&gt;"NA",1,0)))</f>
        <v>0</v>
      </c>
      <c r="Q86" s="3">
        <f>IF(J86&lt;&gt;"NA",1,IF(K86&lt;&gt;"NA",1,0))</f>
        <v>0</v>
      </c>
      <c r="R86" s="3">
        <f>IF(L86&lt;&gt;"NA",1,IF(M86&lt;&gt;"NA",1,0))</f>
        <v>1</v>
      </c>
      <c r="S86" s="3">
        <f>IF(SUM(N86:R86)=0,0,IF(SUM(N86:R86)=1,1,2))</f>
        <v>1</v>
      </c>
      <c r="T86" s="3" t="str">
        <f>IF(S86=0,"none",IF(S86=1,"unique","shared"))</f>
        <v>unique</v>
      </c>
    </row>
    <row r="87" spans="1:20">
      <c r="A87" s="3">
        <v>86</v>
      </c>
      <c r="B87" s="3" t="s">
        <v>97</v>
      </c>
      <c r="C87" s="4" t="s">
        <v>12</v>
      </c>
      <c r="D87" s="4" t="s">
        <v>12</v>
      </c>
      <c r="E87" s="4" t="s">
        <v>12</v>
      </c>
      <c r="F87" s="4" t="s">
        <v>12</v>
      </c>
      <c r="G87" s="4" t="s">
        <v>12</v>
      </c>
      <c r="H87" s="4" t="s">
        <v>12</v>
      </c>
      <c r="I87" s="4" t="s">
        <v>12</v>
      </c>
      <c r="J87" s="4" t="s">
        <v>12</v>
      </c>
      <c r="K87" s="4" t="s">
        <v>12</v>
      </c>
      <c r="L87" s="4" t="s">
        <v>12</v>
      </c>
      <c r="M87" s="4">
        <v>1.0921417</v>
      </c>
      <c r="N87" s="3">
        <f>IF(C87&lt;&gt;"NA",1,0)</f>
        <v>0</v>
      </c>
      <c r="O87" s="3">
        <f>IF(D87&lt;&gt;"NA",1,IF(E87&lt;&gt;"NA",1,IF(F87&lt;&gt;"NA",1,0)))</f>
        <v>0</v>
      </c>
      <c r="P87" s="3">
        <f>IF(G87&lt;&gt;"NA",1,IF(H87&lt;&gt;"NA",1,IF(I87&lt;&gt;"NA",1,0)))</f>
        <v>0</v>
      </c>
      <c r="Q87" s="3">
        <f>IF(J87&lt;&gt;"NA",1,IF(K87&lt;&gt;"NA",1,0))</f>
        <v>0</v>
      </c>
      <c r="R87" s="3">
        <f>IF(L87&lt;&gt;"NA",1,IF(M87&lt;&gt;"NA",1,0))</f>
        <v>1</v>
      </c>
      <c r="S87" s="3">
        <f>IF(SUM(N87:R87)=0,0,IF(SUM(N87:R87)=1,1,2))</f>
        <v>1</v>
      </c>
      <c r="T87" s="3" t="str">
        <f>IF(S87=0,"none",IF(S87=1,"unique","shared"))</f>
        <v>unique</v>
      </c>
    </row>
    <row r="88" spans="1:20">
      <c r="A88" s="3">
        <v>87</v>
      </c>
      <c r="B88" s="3" t="s">
        <v>98</v>
      </c>
      <c r="C88" s="4" t="s">
        <v>12</v>
      </c>
      <c r="D88" s="4" t="s">
        <v>12</v>
      </c>
      <c r="E88" s="4" t="s">
        <v>12</v>
      </c>
      <c r="F88" s="4" t="s">
        <v>12</v>
      </c>
      <c r="G88" s="4" t="s">
        <v>12</v>
      </c>
      <c r="H88" s="4" t="s">
        <v>12</v>
      </c>
      <c r="I88" s="4" t="s">
        <v>12</v>
      </c>
      <c r="J88" s="4" t="s">
        <v>12</v>
      </c>
      <c r="K88" s="4" t="s">
        <v>12</v>
      </c>
      <c r="L88" s="4" t="s">
        <v>12</v>
      </c>
      <c r="M88" s="4">
        <v>0.89940659999999995</v>
      </c>
      <c r="N88" s="3">
        <f>IF(C88&lt;&gt;"NA",1,0)</f>
        <v>0</v>
      </c>
      <c r="O88" s="3">
        <f>IF(D88&lt;&gt;"NA",1,IF(E88&lt;&gt;"NA",1,IF(F88&lt;&gt;"NA",1,0)))</f>
        <v>0</v>
      </c>
      <c r="P88" s="3">
        <f>IF(G88&lt;&gt;"NA",1,IF(H88&lt;&gt;"NA",1,IF(I88&lt;&gt;"NA",1,0)))</f>
        <v>0</v>
      </c>
      <c r="Q88" s="3">
        <f>IF(J88&lt;&gt;"NA",1,IF(K88&lt;&gt;"NA",1,0))</f>
        <v>0</v>
      </c>
      <c r="R88" s="3">
        <f>IF(L88&lt;&gt;"NA",1,IF(M88&lt;&gt;"NA",1,0))</f>
        <v>1</v>
      </c>
      <c r="S88" s="3">
        <f>IF(SUM(N88:R88)=0,0,IF(SUM(N88:R88)=1,1,2))</f>
        <v>1</v>
      </c>
      <c r="T88" s="3" t="str">
        <f>IF(S88=0,"none",IF(S88=1,"unique","shared"))</f>
        <v>unique</v>
      </c>
    </row>
    <row r="89" spans="1:20">
      <c r="A89" s="3">
        <v>88</v>
      </c>
      <c r="B89" s="3" t="s">
        <v>99</v>
      </c>
      <c r="C89" s="4" t="s">
        <v>12</v>
      </c>
      <c r="D89" s="4" t="s">
        <v>12</v>
      </c>
      <c r="E89" s="4" t="s">
        <v>12</v>
      </c>
      <c r="F89" s="4" t="s">
        <v>12</v>
      </c>
      <c r="G89" s="4" t="s">
        <v>12</v>
      </c>
      <c r="H89" s="4" t="s">
        <v>12</v>
      </c>
      <c r="I89" s="4" t="s">
        <v>12</v>
      </c>
      <c r="J89" s="4" t="s">
        <v>12</v>
      </c>
      <c r="K89" s="4" t="s">
        <v>12</v>
      </c>
      <c r="L89" s="4" t="s">
        <v>12</v>
      </c>
      <c r="M89" s="4">
        <v>0.73884689999999997</v>
      </c>
      <c r="N89" s="3">
        <f>IF(C89&lt;&gt;"NA",1,0)</f>
        <v>0</v>
      </c>
      <c r="O89" s="3">
        <f>IF(D89&lt;&gt;"NA",1,IF(E89&lt;&gt;"NA",1,IF(F89&lt;&gt;"NA",1,0)))</f>
        <v>0</v>
      </c>
      <c r="P89" s="3">
        <f>IF(G89&lt;&gt;"NA",1,IF(H89&lt;&gt;"NA",1,IF(I89&lt;&gt;"NA",1,0)))</f>
        <v>0</v>
      </c>
      <c r="Q89" s="3">
        <f>IF(J89&lt;&gt;"NA",1,IF(K89&lt;&gt;"NA",1,0))</f>
        <v>0</v>
      </c>
      <c r="R89" s="3">
        <f>IF(L89&lt;&gt;"NA",1,IF(M89&lt;&gt;"NA",1,0))</f>
        <v>1</v>
      </c>
      <c r="S89" s="3">
        <f>IF(SUM(N89:R89)=0,0,IF(SUM(N89:R89)=1,1,2))</f>
        <v>1</v>
      </c>
      <c r="T89" s="3" t="str">
        <f>IF(S89=0,"none",IF(S89=1,"unique","shared"))</f>
        <v>unique</v>
      </c>
    </row>
  </sheetData>
  <autoFilter ref="A1:T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comboDFv2.csv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Eisa Mahyari</dc:creator>
  <cp:lastModifiedBy>Eisa Mahyari</cp:lastModifiedBy>
  <dcterms:created xsi:type="dcterms:W3CDTF">2015-10-15T17:08:42Z</dcterms:created>
  <dcterms:modified xsi:type="dcterms:W3CDTF">2015-10-15T17:26:27Z</dcterms:modified>
</cp:coreProperties>
</file>