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rsonal\Desktop\Proyecto Investigación 341B6784 Identifiación BNs CR\"/>
    </mc:Choice>
  </mc:AlternateContent>
  <bookViews>
    <workbookView xWindow="0" yWindow="0" windowWidth="20490" windowHeight="7620" activeTab="1"/>
  </bookViews>
  <sheets>
    <sheet name="PORTADA" sheetId="19" r:id="rId1"/>
    <sheet name="BNs Localizados" sheetId="9" r:id="rId2"/>
    <sheet name="Pts total" sheetId="18" r:id="rId3"/>
  </sheets>
  <definedNames>
    <definedName name="_xlnm._FilterDatabase" localSheetId="1" hidden="1">'BNs Localizados'!$P$1:$P$235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8" l="1"/>
  <c r="A9" i="18"/>
</calcChain>
</file>

<file path=xl/sharedStrings.xml><?xml version="1.0" encoding="utf-8"?>
<sst xmlns="http://schemas.openxmlformats.org/spreadsheetml/2006/main" count="2050" uniqueCount="596">
  <si>
    <t>G115</t>
  </si>
  <si>
    <t>G126</t>
  </si>
  <si>
    <t>G68A</t>
  </si>
  <si>
    <t>G73</t>
  </si>
  <si>
    <t>G74</t>
  </si>
  <si>
    <t>Punto en la entrada al edificio principal de la Escuela Guillermo Alvarado Hernández en Santa Rita</t>
  </si>
  <si>
    <t>G417</t>
  </si>
  <si>
    <t>2G347</t>
  </si>
  <si>
    <t>2G346</t>
  </si>
  <si>
    <t>2G339</t>
  </si>
  <si>
    <t>2G302</t>
  </si>
  <si>
    <t>2G446</t>
  </si>
  <si>
    <t>2G48</t>
  </si>
  <si>
    <t>2G64</t>
  </si>
  <si>
    <t>E56</t>
  </si>
  <si>
    <t>A60</t>
  </si>
  <si>
    <t>A55</t>
  </si>
  <si>
    <t>A52A</t>
  </si>
  <si>
    <t>A48A</t>
  </si>
  <si>
    <t>A47A</t>
  </si>
  <si>
    <t>2G46</t>
  </si>
  <si>
    <t>2G432</t>
  </si>
  <si>
    <t>2G430</t>
  </si>
  <si>
    <t>LIB</t>
  </si>
  <si>
    <t>A23A</t>
  </si>
  <si>
    <t>A19</t>
  </si>
  <si>
    <t>A18A</t>
  </si>
  <si>
    <t>A15A</t>
  </si>
  <si>
    <t>A14</t>
  </si>
  <si>
    <t>A12</t>
  </si>
  <si>
    <t>A9</t>
  </si>
  <si>
    <t>A6</t>
  </si>
  <si>
    <t>A11</t>
  </si>
  <si>
    <t>G207</t>
  </si>
  <si>
    <t>G218</t>
  </si>
  <si>
    <t>A135B</t>
  </si>
  <si>
    <t>2G429</t>
  </si>
  <si>
    <t>406A407</t>
  </si>
  <si>
    <t>442J</t>
  </si>
  <si>
    <t>1366A</t>
  </si>
  <si>
    <t>250AC</t>
  </si>
  <si>
    <t>67B</t>
  </si>
  <si>
    <t>400C</t>
  </si>
  <si>
    <t>403A404</t>
  </si>
  <si>
    <t>1365A</t>
  </si>
  <si>
    <t>40B</t>
  </si>
  <si>
    <t>42A</t>
  </si>
  <si>
    <t>49B</t>
  </si>
  <si>
    <t>402J</t>
  </si>
  <si>
    <t>P161</t>
  </si>
  <si>
    <t>P146A</t>
  </si>
  <si>
    <t>P145B</t>
  </si>
  <si>
    <t>P145A</t>
  </si>
  <si>
    <t>P131</t>
  </si>
  <si>
    <t>P129</t>
  </si>
  <si>
    <t>P123</t>
  </si>
  <si>
    <t>P113</t>
  </si>
  <si>
    <t>NO</t>
  </si>
  <si>
    <t>SI</t>
  </si>
  <si>
    <t>709AB</t>
  </si>
  <si>
    <t>705AB</t>
  </si>
  <si>
    <t>348B</t>
  </si>
  <si>
    <t>Alcantarilla</t>
  </si>
  <si>
    <t>P109A</t>
  </si>
  <si>
    <t>P181</t>
  </si>
  <si>
    <t>P183</t>
  </si>
  <si>
    <t>P188</t>
  </si>
  <si>
    <t>P199</t>
  </si>
  <si>
    <t>P200</t>
  </si>
  <si>
    <t>P202</t>
  </si>
  <si>
    <t>P216</t>
  </si>
  <si>
    <t>P241</t>
  </si>
  <si>
    <t>P242</t>
  </si>
  <si>
    <t>P253</t>
  </si>
  <si>
    <t>659A</t>
  </si>
  <si>
    <t>P267A</t>
  </si>
  <si>
    <t>P265A</t>
  </si>
  <si>
    <t>P263A</t>
  </si>
  <si>
    <t>P275</t>
  </si>
  <si>
    <t>P193A</t>
  </si>
  <si>
    <t>P254A</t>
  </si>
  <si>
    <t>P257A</t>
  </si>
  <si>
    <t>P255B</t>
  </si>
  <si>
    <t>P251A</t>
  </si>
  <si>
    <t>P245A</t>
  </si>
  <si>
    <t>P240A</t>
  </si>
  <si>
    <t>P237A</t>
  </si>
  <si>
    <t>P230A</t>
  </si>
  <si>
    <t>P228A</t>
  </si>
  <si>
    <t>P224A</t>
  </si>
  <si>
    <t>P221A</t>
  </si>
  <si>
    <t>P213A</t>
  </si>
  <si>
    <t>P211A</t>
  </si>
  <si>
    <t>P206A</t>
  </si>
  <si>
    <t>P191A</t>
  </si>
  <si>
    <t>Punto</t>
  </si>
  <si>
    <t>Ubicación GPS (explorador)</t>
  </si>
  <si>
    <t>h (m)</t>
  </si>
  <si>
    <t>Distribución política</t>
  </si>
  <si>
    <t>Provincia</t>
  </si>
  <si>
    <t>Cantón</t>
  </si>
  <si>
    <t>Distrito</t>
  </si>
  <si>
    <t>Descripción</t>
  </si>
  <si>
    <t>Foto</t>
  </si>
  <si>
    <t>1521A</t>
  </si>
  <si>
    <t>10L</t>
  </si>
  <si>
    <t>144LA</t>
  </si>
  <si>
    <t>205A</t>
  </si>
  <si>
    <t>24B</t>
  </si>
  <si>
    <t>309A</t>
  </si>
  <si>
    <t>20L</t>
  </si>
  <si>
    <t>22L</t>
  </si>
  <si>
    <t>23L</t>
  </si>
  <si>
    <t>24L</t>
  </si>
  <si>
    <t>25L</t>
  </si>
  <si>
    <t>26L</t>
  </si>
  <si>
    <t>27L</t>
  </si>
  <si>
    <t>29L</t>
  </si>
  <si>
    <t>30L</t>
  </si>
  <si>
    <t>36L</t>
  </si>
  <si>
    <t>40L</t>
  </si>
  <si>
    <t>41L</t>
  </si>
  <si>
    <t>43L</t>
  </si>
  <si>
    <t>44L</t>
  </si>
  <si>
    <t>51L</t>
  </si>
  <si>
    <t>53L</t>
  </si>
  <si>
    <t>54L</t>
  </si>
  <si>
    <t>GH</t>
  </si>
  <si>
    <t>69L</t>
  </si>
  <si>
    <t>72L</t>
  </si>
  <si>
    <t>76L</t>
  </si>
  <si>
    <t>78L</t>
  </si>
  <si>
    <t>4A</t>
  </si>
  <si>
    <t>547A</t>
  </si>
  <si>
    <t>861B</t>
  </si>
  <si>
    <t>A80A</t>
  </si>
  <si>
    <t>G220A</t>
  </si>
  <si>
    <t>J35</t>
  </si>
  <si>
    <t>J55</t>
  </si>
  <si>
    <t>J56</t>
  </si>
  <si>
    <t>P426</t>
  </si>
  <si>
    <t>P427</t>
  </si>
  <si>
    <t>P430</t>
  </si>
  <si>
    <t>P431</t>
  </si>
  <si>
    <t>P443</t>
  </si>
  <si>
    <t>P446</t>
  </si>
  <si>
    <t>P450</t>
  </si>
  <si>
    <t>P455</t>
  </si>
  <si>
    <t>P462</t>
  </si>
  <si>
    <t>P554</t>
  </si>
  <si>
    <t>Q8</t>
  </si>
  <si>
    <t>R81</t>
  </si>
  <si>
    <t>PLACA</t>
  </si>
  <si>
    <t>ND</t>
  </si>
  <si>
    <t>PIN</t>
  </si>
  <si>
    <t>Tipo de monumento</t>
  </si>
  <si>
    <t>DATOS DETERMINADOS DE LOS BANCOS DE NIVEL SEGÚN REGISTRSOS DEL IGN (2017)</t>
  </si>
  <si>
    <t>Puntarenas</t>
  </si>
  <si>
    <t>Esparza</t>
  </si>
  <si>
    <t>Espíritu Santo</t>
  </si>
  <si>
    <t>Alajuela</t>
  </si>
  <si>
    <t>Orotina</t>
  </si>
  <si>
    <t>La Ceiba</t>
  </si>
  <si>
    <t>Coyolar</t>
  </si>
  <si>
    <t>San José</t>
  </si>
  <si>
    <t>Hospital</t>
  </si>
  <si>
    <t>Heredia</t>
  </si>
  <si>
    <t>Limón</t>
  </si>
  <si>
    <t>Mercedes</t>
  </si>
  <si>
    <t>San Sebastián</t>
  </si>
  <si>
    <t>Montes de Oro</t>
  </si>
  <si>
    <t>Miramar</t>
  </si>
  <si>
    <t>San Rafael</t>
  </si>
  <si>
    <t>Barva</t>
  </si>
  <si>
    <t>Desamparados</t>
  </si>
  <si>
    <t>Guanacaste</t>
  </si>
  <si>
    <t>Nicoya</t>
  </si>
  <si>
    <t>Cartago</t>
  </si>
  <si>
    <t>Atenas</t>
  </si>
  <si>
    <t>Mata Redonda</t>
  </si>
  <si>
    <t>Curridabat</t>
  </si>
  <si>
    <t>Sánchez</t>
  </si>
  <si>
    <t>Alcantarilla salida NE paso elevado Lomas de Ayarco</t>
  </si>
  <si>
    <t>La Unión</t>
  </si>
  <si>
    <t>San Diego</t>
  </si>
  <si>
    <t>Frente a Pasoca Lomas de Ayarco</t>
  </si>
  <si>
    <t>Santo Domingo</t>
  </si>
  <si>
    <t>Santa Rosa</t>
  </si>
  <si>
    <t>Sámara</t>
  </si>
  <si>
    <t>San Pablo</t>
  </si>
  <si>
    <t>Pacuarito</t>
  </si>
  <si>
    <t>Matina</t>
  </si>
  <si>
    <t>Carrandi</t>
  </si>
  <si>
    <t>Matama</t>
  </si>
  <si>
    <t>Frente a cementerio de Chacarita</t>
  </si>
  <si>
    <t>Quepos</t>
  </si>
  <si>
    <t>Pitahaya</t>
  </si>
  <si>
    <t>La Cruz</t>
  </si>
  <si>
    <t>Tilarán</t>
  </si>
  <si>
    <t>Cementerio Llano Grande</t>
  </si>
  <si>
    <t>Goicoechea</t>
  </si>
  <si>
    <t>Guadalupe</t>
  </si>
  <si>
    <t>Montes de Oca</t>
  </si>
  <si>
    <t>Osa</t>
  </si>
  <si>
    <t>Palmar</t>
  </si>
  <si>
    <t>Golfito</t>
  </si>
  <si>
    <t>Escuela Rancho Quemado</t>
  </si>
  <si>
    <t>Garabito</t>
  </si>
  <si>
    <t xml:space="preserve"> (°)</t>
  </si>
  <si>
    <t>Latitud</t>
  </si>
  <si>
    <t>(')</t>
  </si>
  <si>
    <t>(")</t>
  </si>
  <si>
    <t>Longitud</t>
  </si>
  <si>
    <t>DESTRUÍDO</t>
  </si>
  <si>
    <t>A515</t>
  </si>
  <si>
    <t>A21B</t>
  </si>
  <si>
    <t>Escuela Arizona</t>
  </si>
  <si>
    <t>Alcantarilla bifurgación de calles Cañas</t>
  </si>
  <si>
    <t>Escuela Tilarán Jóse María Calderón Mayorga</t>
  </si>
  <si>
    <t>San Carlos</t>
  </si>
  <si>
    <t>La Fortuna</t>
  </si>
  <si>
    <t>P140A</t>
  </si>
  <si>
    <t>P142A</t>
  </si>
  <si>
    <t>P157B</t>
  </si>
  <si>
    <t>P158B</t>
  </si>
  <si>
    <t>P171A</t>
  </si>
  <si>
    <t>P174B</t>
  </si>
  <si>
    <t>P118P</t>
  </si>
  <si>
    <t>P134A</t>
  </si>
  <si>
    <t>Acera Ciudad Colón</t>
  </si>
  <si>
    <t>Escuela Ticufres</t>
  </si>
  <si>
    <t>Escuela San Pablo</t>
  </si>
  <si>
    <t>Kinder Sabana Larga</t>
  </si>
  <si>
    <t>Pérez Zeledón</t>
  </si>
  <si>
    <t>Daniel Flores</t>
  </si>
  <si>
    <t>Cajón</t>
  </si>
  <si>
    <t>Escuela Piedades</t>
  </si>
  <si>
    <t>Alcantarilla Doblada</t>
  </si>
  <si>
    <t>Comandancia Policía</t>
  </si>
  <si>
    <t>272A</t>
  </si>
  <si>
    <t>105B</t>
  </si>
  <si>
    <t>Mirador Volcán Irazú</t>
  </si>
  <si>
    <t>Escuela Turrialba Jenaro Bonilla</t>
  </si>
  <si>
    <t>Escuela Santa Cruz</t>
  </si>
  <si>
    <t>Escuela Pacayas Pbro. Juan De Dios Trejos</t>
  </si>
  <si>
    <t>Escuela Potrero Cerrado</t>
  </si>
  <si>
    <t>12A</t>
  </si>
  <si>
    <t>A205A</t>
  </si>
  <si>
    <t>210C</t>
  </si>
  <si>
    <t>238A</t>
  </si>
  <si>
    <t>Ficha</t>
  </si>
  <si>
    <t>R15</t>
  </si>
  <si>
    <t>Esuela León Cortés</t>
  </si>
  <si>
    <t>H7</t>
  </si>
  <si>
    <t>H10A</t>
  </si>
  <si>
    <t>375A</t>
  </si>
  <si>
    <t>H1</t>
  </si>
  <si>
    <t>Esquina Noroeste Templo católico Barva</t>
  </si>
  <si>
    <t>H0</t>
  </si>
  <si>
    <t>Grecia</t>
  </si>
  <si>
    <t>5L</t>
  </si>
  <si>
    <t>Frente Parque Vargas. Base de edificio con local de soda Intersección Calle 1 Avenida 1</t>
  </si>
  <si>
    <t>7L</t>
  </si>
  <si>
    <t>Parada Tren Miraflores 45m sureste</t>
  </si>
  <si>
    <t>Entrada emergencias Hospital Limón</t>
  </si>
  <si>
    <t>2.3Km al sur del edificio de correo</t>
  </si>
  <si>
    <t>Entrada Finca La Perla</t>
  </si>
  <si>
    <t>BUVIS</t>
  </si>
  <si>
    <t>Páramo</t>
  </si>
  <si>
    <t>Cerro Buena Vista</t>
  </si>
  <si>
    <t>407J</t>
  </si>
  <si>
    <t>309JK</t>
  </si>
  <si>
    <t>568A</t>
  </si>
  <si>
    <t>570A</t>
  </si>
  <si>
    <t>A61A</t>
  </si>
  <si>
    <t>H9</t>
  </si>
  <si>
    <t>P647A</t>
  </si>
  <si>
    <t>P416</t>
  </si>
  <si>
    <t>P417</t>
  </si>
  <si>
    <t>1087B</t>
  </si>
  <si>
    <t>155A</t>
  </si>
  <si>
    <t>186A</t>
  </si>
  <si>
    <t>H6</t>
  </si>
  <si>
    <t>H10</t>
  </si>
  <si>
    <t>H11</t>
  </si>
  <si>
    <t>H12</t>
  </si>
  <si>
    <t>H13</t>
  </si>
  <si>
    <t>H14</t>
  </si>
  <si>
    <t>H15</t>
  </si>
  <si>
    <t>H16</t>
  </si>
  <si>
    <t>A516A</t>
  </si>
  <si>
    <t>Liberia</t>
  </si>
  <si>
    <t>Nacascolo</t>
  </si>
  <si>
    <t>Casona de Santa Rosa</t>
  </si>
  <si>
    <t>-</t>
  </si>
  <si>
    <t>destruído</t>
  </si>
  <si>
    <t>Disco de bronce de 9cm de diámetro en hito de concreto localizado a 1.6 Km al sureste de la escuela de Santa Rosa</t>
  </si>
  <si>
    <t>Escuela de Santa Rosa</t>
  </si>
  <si>
    <t>*</t>
  </si>
  <si>
    <t>Jardín Escuela Barco Quebrado</t>
  </si>
  <si>
    <t>caja de alcantarilla</t>
  </si>
  <si>
    <t>Cañas</t>
  </si>
  <si>
    <t>San Miguel</t>
  </si>
  <si>
    <t>74.84.71</t>
  </si>
  <si>
    <t>San Mateo</t>
  </si>
  <si>
    <t>Puriscal</t>
  </si>
  <si>
    <t>Santiago</t>
  </si>
  <si>
    <t>Concepción</t>
  </si>
  <si>
    <t>Empotrada sobre losa de concreto de paso de quebrada sobre intersección a antigua vía a Balsa de Atenas</t>
  </si>
  <si>
    <t>Turrúcares</t>
  </si>
  <si>
    <t>San Antonio</t>
  </si>
  <si>
    <t>Extremo oeste paso de alcantarilla sobre vía del ferrocarril al Pacífco al oeste de cruce con vía San Rafael de Ojo de Agua</t>
  </si>
  <si>
    <t>frente a Gruta en Templo Católico Santa Ana</t>
  </si>
  <si>
    <t>s</t>
  </si>
  <si>
    <t>jardín delantero escuela Los Angeles</t>
  </si>
  <si>
    <t>Cruz entrada derecha Templo Católico Barva</t>
  </si>
  <si>
    <t>Santa Bárbara</t>
  </si>
  <si>
    <t>Carrizal</t>
  </si>
  <si>
    <t>Disco de 9cm empotrado en parapeto sureste de alcantarilla de cajón</t>
  </si>
  <si>
    <t>Base Poste electricidad Tramo La Esquina del sabor, Cruce Vara Blanca - Poás</t>
  </si>
  <si>
    <t>Talamanca</t>
  </si>
  <si>
    <t>San Clemente, sobre vía férrea, bastión SE alcantarilla entrada bananera</t>
  </si>
  <si>
    <t>Gruta La Virgen del Mar</t>
  </si>
  <si>
    <t>Disco metálico en base de concreto, El Cairo</t>
  </si>
  <si>
    <t>S</t>
  </si>
  <si>
    <t>Germania</t>
  </si>
  <si>
    <t>Turrialba</t>
  </si>
  <si>
    <t>Pretil de alcantarilla Savegre</t>
  </si>
  <si>
    <t>MUELLE QUEPOS</t>
  </si>
  <si>
    <t>1Q</t>
  </si>
  <si>
    <t>Delegación Policial</t>
  </si>
  <si>
    <t>2Q</t>
  </si>
  <si>
    <t>N</t>
  </si>
  <si>
    <t>1133,5413</t>
  </si>
  <si>
    <t>Disco de bronce en ronda cerca a tanque de Agua Repunta</t>
  </si>
  <si>
    <t>Joaquín</t>
  </si>
  <si>
    <t>Paraíso</t>
  </si>
  <si>
    <t>Disco de bronce de 9cm de diámetro empotrado sobre estructura de concreto de antigua antena,  dentro de residencial privado</t>
  </si>
  <si>
    <t>568B</t>
  </si>
  <si>
    <t>CRTM05</t>
  </si>
  <si>
    <t>Norte (m)</t>
  </si>
  <si>
    <t>Este (m)</t>
  </si>
  <si>
    <t xml:space="preserve"> 2.2 Km al sur de la escuela de Paraíso, camiNO a Marbella</t>
  </si>
  <si>
    <t>Empotrado sobre cabezal  NOrte de paso de tubería pluvial, en vía Belén-Huacas</t>
  </si>
  <si>
    <t>PLACA de bronce sobre cabeza de alcantarilla</t>
  </si>
  <si>
    <t>Inf. IGN</t>
  </si>
  <si>
    <t>h nivelada (m)</t>
  </si>
  <si>
    <t>Monumento Parque Vargas. Frente a edificio Municipal</t>
  </si>
  <si>
    <t>Acera frente a Templo Católico San Sebastián</t>
  </si>
  <si>
    <t>Antigua torre del ICE, entrada a lubricentro Mora-Chacón, localizado al lado sur de ruta interamericana Norte</t>
  </si>
  <si>
    <t>Acera en la entrada Cementerio Santo Domingo</t>
  </si>
  <si>
    <t>Cruz Msiones Juan Viñas</t>
  </si>
  <si>
    <t>jardín Norte Templo Católica San Rafael</t>
  </si>
  <si>
    <t>Intersección entre Vía 121 Calle 52 Santa Ana</t>
  </si>
  <si>
    <t>gruta frente a la Escuela García Monge</t>
  </si>
  <si>
    <t>Grada en acera de entrada al antiguo templo católico Santiago Puriscal (Vieja)</t>
  </si>
  <si>
    <t>acera de entrada al INA Orotina</t>
  </si>
  <si>
    <t>Drenaje en Aeropuerto Golfito</t>
  </si>
  <si>
    <t>Acera Norte Templo Católico San Mateo</t>
  </si>
  <si>
    <t>gradas de entrada a la Municipalidad Atenas</t>
  </si>
  <si>
    <t>Templo Católico  La Fortuna</t>
  </si>
  <si>
    <t>monumento en honor a Mauro Fernández, localizado en zona verde de Escuela Virgilio Caamaño Arauz, en CasItas de Nicoya</t>
  </si>
  <si>
    <t>Acera trasera en Templo Católico de Tilarán</t>
  </si>
  <si>
    <t>Gradas en monumento de la Rotonda La Bandera, La Paulina</t>
  </si>
  <si>
    <t>Zona Verde en ruta a Porvenir</t>
  </si>
  <si>
    <t>en base a poste de tendido eléctrico hacia Los Mogos</t>
  </si>
  <si>
    <t>Zona verde en mojón hacia Los Mogos</t>
  </si>
  <si>
    <t>Zona verde en mojón Bahía Chal</t>
  </si>
  <si>
    <t>Zona Verde en Mojón rectangular en Barrio Rincón</t>
  </si>
  <si>
    <t>Frente al Bar el río Corcovado</t>
  </si>
  <si>
    <t>Zona verde Monterrey</t>
  </si>
  <si>
    <t>Zona Verde en mojón retangular en Sándalo</t>
  </si>
  <si>
    <t>Templo Católico Santo Domingo de Guzmán, Puerto Jiménez</t>
  </si>
  <si>
    <t>Zona Verde en Playa Tamales</t>
  </si>
  <si>
    <t>Acera de entrada frente a puerta del Templo católico Buenos Aires</t>
  </si>
  <si>
    <t>Jardín lateral izquierdo junto a tapia Templo Católico de Quepos</t>
  </si>
  <si>
    <t>jardín frontal escuela de Punta Mala</t>
  </si>
  <si>
    <t>Disco de bronce en base de concreto sobresaliente 30 cm de la base de suelo, sobre loma a 2m de la calle</t>
  </si>
  <si>
    <t>gradas de la entrada ESCUELA CHAITES</t>
  </si>
  <si>
    <t xml:space="preserve">en zona verde sobre mojón rectangular </t>
  </si>
  <si>
    <t xml:space="preserve">Disco de bronce en tanque de Agua </t>
  </si>
  <si>
    <t>Placa en zona Verde</t>
  </si>
  <si>
    <t>Disco de bronce  camino a Volcán Irazú</t>
  </si>
  <si>
    <t>jardín de la escuela de Disco de Bronce en Puente Río Seco</t>
  </si>
  <si>
    <t>Espiga de bronce localizada a 1.4 Km al NOrte de la escuela de Disco de Bronce en Puente Río Seco a lo largo del camiNO a 27 de abril</t>
  </si>
  <si>
    <t>Disco de Bronce en Puente Río Nimboyores</t>
  </si>
  <si>
    <t>empotrado sobre aletón NOroeste de Disco de Bronce en Puente sobre el Disco de Bronce en Puente Río El Chorro</t>
  </si>
  <si>
    <t>empotrado sobre aletón NOrte de Disco de Bronce en Puente sobre el Disco de Bronce en Puente Río Viejo, sobre via Huacas-Villareal</t>
  </si>
  <si>
    <t>Disco de Bronce en Puente del ferrocarril al Pacífico sobre el Disco de Bronce en Puente Río Barranca</t>
  </si>
  <si>
    <t>Disco de Bronce en Puente del ferrocarril al Pacifico sobre el Disco de Bronce en Puente Río Barranca</t>
  </si>
  <si>
    <t>Disco de Bronce en Puente Río SIquirres</t>
  </si>
  <si>
    <t>Disco de Bronce en Puente Río Pacuare</t>
  </si>
  <si>
    <t>Disco de Bronce en Puente Río Pacuarito</t>
  </si>
  <si>
    <t>Disco de Bronce en Puente Río Cimarrones</t>
  </si>
  <si>
    <t>Disco de Bronce en Puente Río Hondo</t>
  </si>
  <si>
    <t>Disco de Bronce en Puente Río Madre de Dios</t>
  </si>
  <si>
    <t>Disco de Bronce en Puente  Cuatro Cruces Miramar</t>
  </si>
  <si>
    <t>Disco de Bronce en Puente Río Barbilla</t>
  </si>
  <si>
    <t>Disco de Bronce en Puente Río Calderón</t>
  </si>
  <si>
    <t>Disco de Bronce en Puente Río Aguas Claras</t>
  </si>
  <si>
    <t>Disco de Bronce en Puente Río San Miguel</t>
  </si>
  <si>
    <t>Disco de Bronce en Puente Río Chirripó</t>
  </si>
  <si>
    <t>Disco de Bronce en Puente Río Línea Tren Quebrada Seca</t>
  </si>
  <si>
    <t>Disco de Bronce en Puente Río Escondido</t>
  </si>
  <si>
    <t>Disco de Bronce en Puente Río Rojo</t>
  </si>
  <si>
    <t>Disco de Bronce en Puente Río Toro</t>
  </si>
  <si>
    <t>Disco de Bronce en Puente Río Viscaya</t>
  </si>
  <si>
    <t>XUDisco de Bronce en Puente Río Bananito Sur</t>
  </si>
  <si>
    <t>Disco de Bronce en Puente Río Estero Negro</t>
  </si>
  <si>
    <t>Disco de Bronce en Puente Río Barra Margarita</t>
  </si>
  <si>
    <t>Disco de Bronce en Puente Ferrocarril Disco de Bronce en Puente Río Parismina</t>
  </si>
  <si>
    <t>Disco de Bronce en Puente Río Seco</t>
  </si>
  <si>
    <t>Disco de Bronce en Puente Río Ciruelas</t>
  </si>
  <si>
    <t>Disco de Bronce en Puente Río Rosales</t>
  </si>
  <si>
    <t>Disco de Bronce en Puente Río Pirrisil</t>
  </si>
  <si>
    <t>Disco de Bronce en Puente Río La Uvita</t>
  </si>
  <si>
    <t>Según PLACA 400B. Disco de Bronce en Puente Río Corrogres</t>
  </si>
  <si>
    <t>Disco de Bronce en Puente Quebrada La Muerte</t>
  </si>
  <si>
    <t>Disco de Bronce en Puente Río Quebrada Honda</t>
  </si>
  <si>
    <t>Disco de Bronce en Puente Quebrada Limón</t>
  </si>
  <si>
    <t>Disco de Bronce en Puente Río Trees</t>
  </si>
  <si>
    <t>Disco de bronce en bastión Disco de Bronce en Puente acequia grande Villa Bonita.</t>
  </si>
  <si>
    <t>Extremo oeste de la baranda sur de Disco de Bronce en Puente sobre la Quebrada el Barro</t>
  </si>
  <si>
    <t>Disco de Bronce en Puente Río Cariblanco</t>
  </si>
  <si>
    <t>Disco de Bronce en Puente Río Tempisque</t>
  </si>
  <si>
    <t>Tornillo Debajo Disco de Bronce en Puente Río Piedras</t>
  </si>
  <si>
    <t>Disco de Bronce en Puente Río Torres, Autopista General Cañas</t>
  </si>
  <si>
    <t>Afluente Disco de Bronce en Puente Río Birrís</t>
  </si>
  <si>
    <t xml:space="preserve">Disco de Bronce en Puente sobre Disco de Bronce en Puente Río Aranjuéz </t>
  </si>
  <si>
    <t>Disco de Bronce en Puente Río Sardinal</t>
  </si>
  <si>
    <t>Disco de Bronce en Puente Río Guacimal</t>
  </si>
  <si>
    <t>Disco de Bronce en Puente Río Lagarto</t>
  </si>
  <si>
    <t>Disco de Bronce en Puente Río Cañamazo</t>
  </si>
  <si>
    <t>Disco de Bronce en Puente Río Abangares</t>
  </si>
  <si>
    <t>Disco de Bronce en Puente Quebrada La Palma</t>
  </si>
  <si>
    <t>Disco de Bronce en Puente Río Desjarretado</t>
  </si>
  <si>
    <t>Disco de Bronce en Puente Río Lajas</t>
  </si>
  <si>
    <t>Disco de Bronce en Puente Río Santa Inés</t>
  </si>
  <si>
    <t>Disco de Bronce en Puente Río Colorado</t>
  </si>
  <si>
    <t>Disco de Bronce en Puente Río Irigaray</t>
  </si>
  <si>
    <t>Disco de Bronce en Puente Río Ahogados</t>
  </si>
  <si>
    <t>Disco de Bronce en Puente Río Azufrado</t>
  </si>
  <si>
    <t>Disco de Bronce en Puente Río Tempisquito</t>
  </si>
  <si>
    <t>Disco de Bronce en Puente Río Higuerón</t>
  </si>
  <si>
    <t>Disco de Bronce en Puente Río Salitral</t>
  </si>
  <si>
    <t>Punto en Disco de Bronce en Puente sobre la Quebrada Mollejo</t>
  </si>
  <si>
    <t>**Punto en Disco de Bronce en Puente sobre la Quebrada Las Mesas</t>
  </si>
  <si>
    <t>Disco de Bronce en Puente sobre el Disco de Bronce en Puente Río Pepino</t>
  </si>
  <si>
    <t>Disco de Bronce en Puente Liberia</t>
  </si>
  <si>
    <t>Disco de Bronce en Puente Río Peje</t>
  </si>
  <si>
    <t>Disco de Bronce en Puente Río General</t>
  </si>
  <si>
    <t>Disco de Bronce en Puente Río Quebrada Cajón</t>
  </si>
  <si>
    <t>Disco de Bronce en Puente Río La Unión</t>
  </si>
  <si>
    <t>Disco de Bronce en Puente Río Convento</t>
  </si>
  <si>
    <t>Disco de Bronce en Puente Río Sonador Volcán</t>
  </si>
  <si>
    <t>Disco de Bronce en Puente Río Cacao</t>
  </si>
  <si>
    <t>Disco de Bronce en Puente Río Volcán</t>
  </si>
  <si>
    <t>Disco de Bronce en Puente Río Cañas</t>
  </si>
  <si>
    <t>Disco de Bronce en Puente Río Ceibo</t>
  </si>
  <si>
    <t>Disco de Bronce en Puente Río Platanares</t>
  </si>
  <si>
    <t>Disco de Bronce en Puente Río General Superior</t>
  </si>
  <si>
    <t>Disco de Bronce en Puente Río Escuadra</t>
  </si>
  <si>
    <t>Disco de Bronce en Puente Río La Vieja</t>
  </si>
  <si>
    <t>Disco de Bronce en Puente Río Puerto Nuevo</t>
  </si>
  <si>
    <t>Disco de Bronce en Puente Río DISCIPLINA</t>
  </si>
  <si>
    <t>Disco de Bronce en Puente Río Zapote</t>
  </si>
  <si>
    <t>Disco de Bronce en Puente Río Cañablancal</t>
  </si>
  <si>
    <t>Extremo Norte de la barranda Este del Disco de Bronce en Puente Río Térraba</t>
  </si>
  <si>
    <t>Extremo Sur de la barranda Oeste del Disco de Bronce en Puente Río Térraba</t>
  </si>
  <si>
    <t>Disco de Bronce en Puente Río Culebra</t>
  </si>
  <si>
    <t>Disco de Bronce en Puente Río Olla 1</t>
  </si>
  <si>
    <t>Disco de Bronce en Puente Río La Bonita</t>
  </si>
  <si>
    <t>Disco de Bronce en Puente Río Sábalo</t>
  </si>
  <si>
    <t>Disco de Bronce en Puente Río Sesenta</t>
  </si>
  <si>
    <t>Disco de Bronce en Puente Río Salama Viejo</t>
  </si>
  <si>
    <t>Disco de Bronce en Puente Río Olla Cinco</t>
  </si>
  <si>
    <t>Disco de Bronce en Puente Río Piedras Blancas</t>
  </si>
  <si>
    <t>Disco de Bronce en Puente Río Esquinas</t>
  </si>
  <si>
    <t>Disco de Bronce en Puente Río Oro</t>
  </si>
  <si>
    <t>Disco de Bronce en Puente Río Coto</t>
  </si>
  <si>
    <t>Disco de Bronce en Puente Río Claro</t>
  </si>
  <si>
    <t>Disco de Bronce en Puente Queb. Sin Nombre</t>
  </si>
  <si>
    <t>Disco de Bronce en Puente Río Caracol</t>
  </si>
  <si>
    <t>Disco de Bronce en Puente Queb La Palma</t>
  </si>
  <si>
    <t>Disco de Bronce en Puente Río Corredores</t>
  </si>
  <si>
    <t>Disco de Bronce en Puente Río Abrojo</t>
  </si>
  <si>
    <t>Disco de Bronce en Puente Río Coloradito</t>
  </si>
  <si>
    <t>Disco de Bronce en Puente Río Tárcoles</t>
  </si>
  <si>
    <t>Tornillo de hierro, en el bastión del Disco de Bronce en Puente sobre el Disco de Bronce en Puente Río Peje</t>
  </si>
  <si>
    <t>Disco metálico, bastión sureste del Disco de Bronce en Puente Dos Vueltas</t>
  </si>
  <si>
    <t>Tornillo de hierro en bastión sureste del Disco de Bronce en Puente Río Guácimo</t>
  </si>
  <si>
    <t>Disco de Bronce en Puente Santa Bárbara</t>
  </si>
  <si>
    <t>Disco de Bronce en Puente Río Cinco Esquinas</t>
  </si>
  <si>
    <t>Disco de Bronce en Puente</t>
  </si>
  <si>
    <t>PLACA de bronce en Disco de Bronce en Puente</t>
  </si>
  <si>
    <t>Disco de bronce sobre Disco de Bronce en Puente Villa Bonita</t>
  </si>
  <si>
    <t>Disco de Bronce en EstaciónFerrocarril Caldera</t>
  </si>
  <si>
    <t>Disco de Bronce en EstaciónFerrocarril Mata Limón</t>
  </si>
  <si>
    <t>Disco de Bronce en EstaciónFerrocarril Salinas</t>
  </si>
  <si>
    <t>Disco de Bronce en EstaciónFerrocarril Cascajal</t>
  </si>
  <si>
    <t>Disco de Bronce en EstaciónFerrocarril de Hidalgo</t>
  </si>
  <si>
    <t>Disco de Bronce en EstaciónFerrocarril Coyolar</t>
  </si>
  <si>
    <t>Disco de Bronce en EstaciónTren Orotina</t>
  </si>
  <si>
    <t>Disco de Bronce en EstaciónTren Cebadilla</t>
  </si>
  <si>
    <t>Disco de Bronce en EstaciónTren Turrúcares. Primera grada de la escalinata oeste de la bodega del F.E al Pacífico</t>
  </si>
  <si>
    <t>Disco de Bronce en EstaciónTren Ciruelas</t>
  </si>
  <si>
    <t>Disco de Bronce en EstaciónTren Sánchez</t>
  </si>
  <si>
    <t>Disco de Bronce en EstaciónTren Heredia</t>
  </si>
  <si>
    <t>Poste de Alumbrado Disco de Bronce en EstaciónFerrocarril al Pacífico en San José</t>
  </si>
  <si>
    <t xml:space="preserve">Disco de Bronce en Estaciónde ferrocarril Barranca </t>
  </si>
  <si>
    <t>Cantidad de Puntos</t>
  </si>
  <si>
    <t>Gira</t>
  </si>
  <si>
    <t>Santa Cruz</t>
  </si>
  <si>
    <t>Tamarindo</t>
  </si>
  <si>
    <t>Veintisiete De Abril</t>
  </si>
  <si>
    <t>Cartagena</t>
  </si>
  <si>
    <t>Tempate</t>
  </si>
  <si>
    <t>Chacarita</t>
  </si>
  <si>
    <t>Barranca</t>
  </si>
  <si>
    <t>Caldera</t>
  </si>
  <si>
    <t>Siquirres</t>
  </si>
  <si>
    <t>Batán</t>
  </si>
  <si>
    <t>San Isidro</t>
  </si>
  <si>
    <t>Belén</t>
  </si>
  <si>
    <t>Rincón De Sabanilla</t>
  </si>
  <si>
    <t>Valle De La Estrella</t>
  </si>
  <si>
    <t>Tarrazú</t>
  </si>
  <si>
    <t>San Marcos</t>
  </si>
  <si>
    <t>Guácimo</t>
  </si>
  <si>
    <t>Jiménez</t>
  </si>
  <si>
    <t>Juan Viñas</t>
  </si>
  <si>
    <t>Orosi</t>
  </si>
  <si>
    <t>Oreamuno</t>
  </si>
  <si>
    <t>Potrero Cerrado</t>
  </si>
  <si>
    <t>Escazú</t>
  </si>
  <si>
    <t>Ángeles</t>
  </si>
  <si>
    <t>Santa Ana</t>
  </si>
  <si>
    <t>Piedades</t>
  </si>
  <si>
    <t>Brasil</t>
  </si>
  <si>
    <t>Mora</t>
  </si>
  <si>
    <t>Colón</t>
  </si>
  <si>
    <t>Turrubares</t>
  </si>
  <si>
    <t>Chomes</t>
  </si>
  <si>
    <t>Sarapiquí</t>
  </si>
  <si>
    <t>Alvarado</t>
  </si>
  <si>
    <t>Pacayas</t>
  </si>
  <si>
    <t>Carrillo</t>
  </si>
  <si>
    <t>Palmira</t>
  </si>
  <si>
    <t>Jesús</t>
  </si>
  <si>
    <t>Abangares</t>
  </si>
  <si>
    <t>Las Juntas</t>
  </si>
  <si>
    <t>San Juan</t>
  </si>
  <si>
    <t>Curubandé</t>
  </si>
  <si>
    <t>Cañas Dulces</t>
  </si>
  <si>
    <t>Mayorga</t>
  </si>
  <si>
    <t>Mansión</t>
  </si>
  <si>
    <t>Nandayure</t>
  </si>
  <si>
    <t>Santa Rita</t>
  </si>
  <si>
    <t>Tilaran</t>
  </si>
  <si>
    <t>San Pedro</t>
  </si>
  <si>
    <t>Buenos Aires</t>
  </si>
  <si>
    <t>Volcán</t>
  </si>
  <si>
    <t>Brunka</t>
  </si>
  <si>
    <t>Potrero Grande</t>
  </si>
  <si>
    <t>Boruca</t>
  </si>
  <si>
    <t>Piedras Blancas</t>
  </si>
  <si>
    <t>Guaycará</t>
  </si>
  <si>
    <t>Corredores</t>
  </si>
  <si>
    <t>Corredor</t>
  </si>
  <si>
    <t>Canoas</t>
  </si>
  <si>
    <t>Sierpe</t>
  </si>
  <si>
    <t>Puerto Jiménez</t>
  </si>
  <si>
    <t>Bahía Drake</t>
  </si>
  <si>
    <t>Tárcoles</t>
  </si>
  <si>
    <t>Puerto Cortés</t>
  </si>
  <si>
    <t>Bratsi</t>
  </si>
  <si>
    <t>El Cairo</t>
  </si>
  <si>
    <t>Varablanca</t>
  </si>
  <si>
    <t>Naranjo</t>
  </si>
  <si>
    <t>Palmitos</t>
  </si>
  <si>
    <t>León Cortés Castro</t>
  </si>
  <si>
    <t>Llanos De Santa Lucía</t>
  </si>
  <si>
    <t>Disco de bronce en alcantarillo Antigua Galera Curridabat</t>
  </si>
  <si>
    <t>Disco de bronce en grada Kiosko Parque central de Guadalupe</t>
  </si>
  <si>
    <t>Número Página Ficha</t>
  </si>
  <si>
    <t>UNIVERSIDAD DE COSTA RICA</t>
  </si>
  <si>
    <t>FACULTAD DE INGENIERÍA</t>
  </si>
  <si>
    <t>INGENIERÍA TOPOGRÁFICA</t>
  </si>
  <si>
    <t xml:space="preserve">341B6784 </t>
  </si>
  <si>
    <t>IDENTIFICACIÓN DE BANCOS DE NIVEL DEL IGN EN EL PAÍS</t>
  </si>
  <si>
    <t xml:space="preserve">Realizado por: </t>
  </si>
  <si>
    <t>Ing. Gabriela Cordero Gamboa</t>
  </si>
  <si>
    <r>
      <t>Ing. Gustavo Lara Morales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                   </t>
    </r>
  </si>
  <si>
    <t>PROYECTO DE INVESTIGACIÓN</t>
  </si>
  <si>
    <t>Aguirre</t>
  </si>
  <si>
    <t>Parrita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</si>
</sst>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"/>
    <numFmt numFmtId="166" formatCode="0.0000"/>
    <numFmt numFmtId="167" formatCode="#\ ###\ ###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5"/>
      <color theme="1"/>
      <name val="SansSerif"/>
      <charset val="2"/>
    </font>
    <font>
      <b/>
      <sz val="15"/>
      <color theme="1"/>
      <name val="SansSerif"/>
      <charset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6" xfId="0" applyBorder="1"/>
    <xf numFmtId="0" fontId="1" fillId="0" borderId="6" xfId="0" applyFont="1" applyBorder="1"/>
    <xf numFmtId="0" fontId="5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64" fontId="5" fillId="0" borderId="6" xfId="0" applyNumberFormat="1" applyFont="1" applyFill="1" applyBorder="1" applyAlignment="1">
      <alignment horizontal="center" vertical="center"/>
    </xf>
    <xf numFmtId="2" fontId="5" fillId="0" borderId="6" xfId="0" applyNumberFormat="1" applyFont="1" applyFill="1" applyBorder="1" applyAlignment="1">
      <alignment horizontal="center" vertical="center"/>
    </xf>
    <xf numFmtId="165" fontId="5" fillId="0" borderId="6" xfId="0" applyNumberFormat="1" applyFont="1" applyFill="1" applyBorder="1" applyAlignment="1">
      <alignment horizontal="center" vertical="center"/>
    </xf>
    <xf numFmtId="166" fontId="5" fillId="0" borderId="6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7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4" fontId="5" fillId="0" borderId="6" xfId="0" applyNumberFormat="1" applyFont="1" applyFill="1" applyBorder="1" applyAlignment="1">
      <alignment horizontal="center" vertical="center"/>
    </xf>
    <xf numFmtId="4" fontId="5" fillId="0" borderId="6" xfId="0" applyNumberFormat="1" applyFont="1" applyFill="1" applyBorder="1" applyAlignment="1">
      <alignment horizontal="center" vertical="center" wrapText="1"/>
    </xf>
    <xf numFmtId="4" fontId="5" fillId="0" borderId="6" xfId="0" applyNumberFormat="1" applyFont="1" applyBorder="1" applyAlignment="1">
      <alignment horizontal="center" vertical="center"/>
    </xf>
    <xf numFmtId="4" fontId="5" fillId="0" borderId="8" xfId="0" applyNumberFormat="1" applyFont="1" applyBorder="1" applyAlignment="1">
      <alignment horizontal="center" vertical="center"/>
    </xf>
    <xf numFmtId="2" fontId="5" fillId="0" borderId="6" xfId="0" applyNumberFormat="1" applyFont="1" applyFill="1" applyBorder="1" applyAlignment="1">
      <alignment horizontal="center" vertical="center" wrapText="1"/>
    </xf>
    <xf numFmtId="2" fontId="5" fillId="0" borderId="6" xfId="0" applyNumberFormat="1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7" fillId="5" borderId="0" xfId="0" applyFont="1" applyFill="1"/>
    <xf numFmtId="0" fontId="8" fillId="5" borderId="0" xfId="0" applyFont="1" applyFill="1"/>
    <xf numFmtId="0" fontId="3" fillId="2" borderId="6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167" fontId="5" fillId="0" borderId="7" xfId="0" applyNumberFormat="1" applyFont="1" applyFill="1" applyBorder="1" applyAlignment="1" applyProtection="1">
      <alignment horizontal="right" vertical="center" indent="1"/>
    </xf>
    <xf numFmtId="0" fontId="4" fillId="6" borderId="1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167" fontId="5" fillId="0" borderId="6" xfId="0" applyNumberFormat="1" applyFont="1" applyFill="1" applyBorder="1" applyAlignment="1" applyProtection="1">
      <alignment horizontal="right" vertical="center" indent="1"/>
    </xf>
    <xf numFmtId="0" fontId="5" fillId="6" borderId="1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left" vertical="center"/>
    </xf>
    <xf numFmtId="0" fontId="9" fillId="0" borderId="6" xfId="0" applyFont="1" applyFill="1" applyBorder="1"/>
    <xf numFmtId="0" fontId="9" fillId="0" borderId="6" xfId="0" applyFont="1" applyBorder="1" applyAlignment="1">
      <alignment horizontal="left" vertical="center"/>
    </xf>
    <xf numFmtId="0" fontId="4" fillId="6" borderId="22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left" vertical="center"/>
    </xf>
    <xf numFmtId="167" fontId="5" fillId="0" borderId="8" xfId="0" applyNumberFormat="1" applyFont="1" applyFill="1" applyBorder="1" applyAlignment="1" applyProtection="1">
      <alignment horizontal="right" vertical="center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  <color rgb="FFCC99FF"/>
      <color rgb="FFFF99FF"/>
      <color rgb="FFFFFF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133350</xdr:colOff>
      <xdr:row>2</xdr:row>
      <xdr:rowOff>57150</xdr:rowOff>
    </xdr:from>
    <xdr:to>
      <xdr:col>15</xdr:col>
      <xdr:colOff>590550</xdr:colOff>
      <xdr:row>18</xdr:row>
      <xdr:rowOff>114300</xdr:rowOff>
    </xdr:to>
    <xdr:pic>
      <xdr:nvPicPr>
        <xdr:cNvPr id="3" name="Imagen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91350" y="533400"/>
          <a:ext cx="5029200" cy="386715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2:C18"/>
  <sheetViews>
    <sheetView topLeftCell="A2" workbookViewId="0">
      <selection activeCell="G16" sqref="G16"/>
    </sheetView>
  </sheetViews>
  <sheetFormatPr baseColWidth="10" defaultRowHeight="18.75" x14ac:dyDescent="0.25"/>
  <cols>
    <col min="1" max="16384" width="11.42578125" style="39"/>
  </cols>
  <sheetData>
    <row r="2" spans="2:3" x14ac:dyDescent="0.25">
      <c r="B2" s="39" t="s">
        <v>585</v>
      </c>
    </row>
    <row r="3" spans="2:3" x14ac:dyDescent="0.25">
      <c r="B3" s="39" t="s">
        <v>586</v>
      </c>
    </row>
    <row r="5" spans="2:3" x14ac:dyDescent="0.25">
      <c r="B5" s="39" t="s">
        <v>587</v>
      </c>
    </row>
    <row r="7" spans="2:3" x14ac:dyDescent="0.25">
      <c r="B7" s="39" t="s">
        <v>593</v>
      </c>
    </row>
    <row r="8" spans="2:3" x14ac:dyDescent="0.25">
      <c r="B8" s="40" t="s">
        <v>588</v>
      </c>
    </row>
    <row r="9" spans="2:3" x14ac:dyDescent="0.25">
      <c r="B9" s="40" t="s">
        <v>589</v>
      </c>
    </row>
    <row r="13" spans="2:3" x14ac:dyDescent="0.25">
      <c r="B13" s="39" t="s">
        <v>590</v>
      </c>
    </row>
    <row r="14" spans="2:3" x14ac:dyDescent="0.25">
      <c r="C14" s="39" t="s">
        <v>591</v>
      </c>
    </row>
    <row r="15" spans="2:3" x14ac:dyDescent="0.25">
      <c r="C15" s="39" t="s">
        <v>592</v>
      </c>
    </row>
    <row r="18" spans="2:2" x14ac:dyDescent="0.25">
      <c r="B18" s="39">
        <v>2017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S246"/>
  <sheetViews>
    <sheetView tabSelected="1" zoomScale="80" zoomScaleNormal="80" workbookViewId="0">
      <pane ySplit="4" topLeftCell="A5" activePane="bottomLeft" state="frozen"/>
      <selection pane="bottomLeft" activeCell="F7" sqref="F7"/>
    </sheetView>
  </sheetViews>
  <sheetFormatPr baseColWidth="10" defaultColWidth="10.7109375" defaultRowHeight="33" customHeight="1" x14ac:dyDescent="0.25"/>
  <cols>
    <col min="1" max="1" width="10.7109375" style="10"/>
    <col min="2" max="2" width="13.42578125" style="14" bestFit="1" customWidth="1"/>
    <col min="3" max="3" width="13.7109375" style="10" customWidth="1"/>
    <col min="4" max="4" width="17.28515625" style="10" customWidth="1"/>
    <col min="5" max="5" width="19.140625" style="10" customWidth="1"/>
    <col min="6" max="6" width="61.5703125" style="10" customWidth="1"/>
    <col min="7" max="7" width="5.140625" style="10" bestFit="1" customWidth="1"/>
    <col min="8" max="8" width="4.7109375" style="10" bestFit="1" customWidth="1"/>
    <col min="9" max="9" width="11.140625" style="10" bestFit="1" customWidth="1"/>
    <col min="10" max="10" width="5.140625" style="10" bestFit="1" customWidth="1"/>
    <col min="11" max="11" width="4.85546875" style="10" bestFit="1" customWidth="1"/>
    <col min="12" max="12" width="11.5703125" style="10" bestFit="1" customWidth="1"/>
    <col min="13" max="13" width="11.28515625" style="10" customWidth="1"/>
    <col min="14" max="14" width="18" style="10" bestFit="1" customWidth="1"/>
    <col min="15" max="15" width="16.5703125" style="10" bestFit="1" customWidth="1"/>
    <col min="16" max="16" width="14" style="10" customWidth="1"/>
    <col min="17" max="17" width="21.7109375" style="10" customWidth="1"/>
    <col min="18" max="18" width="8" style="10" customWidth="1"/>
    <col min="19" max="19" width="21.42578125" style="10" customWidth="1"/>
    <col min="20" max="16384" width="10.7109375" style="10"/>
  </cols>
  <sheetData>
    <row r="1" spans="1:19" ht="33" customHeight="1" thickBot="1" x14ac:dyDescent="0.3">
      <c r="A1" s="45" t="s">
        <v>156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7"/>
    </row>
    <row r="2" spans="1:19" s="11" customFormat="1" ht="28.5" customHeight="1" x14ac:dyDescent="0.25">
      <c r="A2" s="43" t="s">
        <v>584</v>
      </c>
      <c r="B2" s="43" t="s">
        <v>95</v>
      </c>
      <c r="C2" s="53" t="s">
        <v>98</v>
      </c>
      <c r="D2" s="54"/>
      <c r="E2" s="55"/>
      <c r="F2" s="56" t="s">
        <v>102</v>
      </c>
      <c r="G2" s="53" t="s">
        <v>96</v>
      </c>
      <c r="H2" s="54"/>
      <c r="I2" s="54"/>
      <c r="J2" s="54"/>
      <c r="K2" s="54"/>
      <c r="L2" s="54"/>
      <c r="M2" s="54"/>
      <c r="N2" s="54"/>
      <c r="O2" s="55"/>
      <c r="P2" s="49" t="s">
        <v>345</v>
      </c>
      <c r="Q2" s="50"/>
      <c r="R2" s="56" t="s">
        <v>103</v>
      </c>
      <c r="S2" s="58" t="s">
        <v>155</v>
      </c>
    </row>
    <row r="3" spans="1:19" s="11" customFormat="1" ht="24" customHeight="1" x14ac:dyDescent="0.25">
      <c r="A3" s="44"/>
      <c r="B3" s="44"/>
      <c r="C3" s="60" t="s">
        <v>99</v>
      </c>
      <c r="D3" s="60" t="s">
        <v>100</v>
      </c>
      <c r="E3" s="60" t="s">
        <v>101</v>
      </c>
      <c r="F3" s="57"/>
      <c r="G3" s="60" t="s">
        <v>209</v>
      </c>
      <c r="H3" s="60"/>
      <c r="I3" s="60"/>
      <c r="J3" s="60" t="s">
        <v>212</v>
      </c>
      <c r="K3" s="60"/>
      <c r="L3" s="60"/>
      <c r="M3" s="41"/>
      <c r="N3" s="48" t="s">
        <v>339</v>
      </c>
      <c r="O3" s="48"/>
      <c r="P3" s="51"/>
      <c r="Q3" s="52"/>
      <c r="R3" s="57"/>
      <c r="S3" s="59"/>
    </row>
    <row r="4" spans="1:19" s="12" customFormat="1" ht="33" customHeight="1" thickBot="1" x14ac:dyDescent="0.3">
      <c r="A4" s="44"/>
      <c r="B4" s="44"/>
      <c r="C4" s="61"/>
      <c r="D4" s="61"/>
      <c r="E4" s="61"/>
      <c r="F4" s="57"/>
      <c r="G4" s="42" t="s">
        <v>208</v>
      </c>
      <c r="H4" s="42" t="s">
        <v>210</v>
      </c>
      <c r="I4" s="42" t="s">
        <v>211</v>
      </c>
      <c r="J4" s="42" t="s">
        <v>208</v>
      </c>
      <c r="K4" s="42" t="s">
        <v>210</v>
      </c>
      <c r="L4" s="42" t="s">
        <v>211</v>
      </c>
      <c r="M4" s="42" t="s">
        <v>97</v>
      </c>
      <c r="N4" s="35" t="s">
        <v>340</v>
      </c>
      <c r="O4" s="35" t="s">
        <v>341</v>
      </c>
      <c r="P4" s="42" t="s">
        <v>250</v>
      </c>
      <c r="Q4" s="42" t="s">
        <v>346</v>
      </c>
      <c r="R4" s="57"/>
      <c r="S4" s="59"/>
    </row>
    <row r="5" spans="1:19" s="13" customFormat="1" ht="33" customHeight="1" x14ac:dyDescent="0.25">
      <c r="A5" s="62">
        <v>2</v>
      </c>
      <c r="B5" s="63" t="s">
        <v>20</v>
      </c>
      <c r="C5" s="33" t="s">
        <v>175</v>
      </c>
      <c r="D5" s="33" t="s">
        <v>512</v>
      </c>
      <c r="E5" s="33" t="s">
        <v>513</v>
      </c>
      <c r="F5" s="37" t="s">
        <v>296</v>
      </c>
      <c r="G5" s="16">
        <v>10</v>
      </c>
      <c r="H5" s="16">
        <v>18</v>
      </c>
      <c r="I5" s="16">
        <v>39.42</v>
      </c>
      <c r="J5" s="16">
        <v>85</v>
      </c>
      <c r="K5" s="16">
        <v>46</v>
      </c>
      <c r="L5" s="16">
        <v>30.67</v>
      </c>
      <c r="M5" s="16">
        <v>49.762999999999998</v>
      </c>
      <c r="N5" s="64">
        <v>1140673.9246415792</v>
      </c>
      <c r="O5" s="64">
        <v>305547.7420877</v>
      </c>
      <c r="P5" s="16" t="s">
        <v>58</v>
      </c>
      <c r="Q5" s="16">
        <v>40.2926</v>
      </c>
      <c r="R5" s="16" t="s">
        <v>58</v>
      </c>
      <c r="S5" s="18" t="s">
        <v>152</v>
      </c>
    </row>
    <row r="6" spans="1:19" s="13" customFormat="1" ht="33" customHeight="1" x14ac:dyDescent="0.25">
      <c r="A6" s="65">
        <v>3</v>
      </c>
      <c r="B6" s="66" t="s">
        <v>12</v>
      </c>
      <c r="C6" s="3" t="s">
        <v>175</v>
      </c>
      <c r="D6" s="3" t="s">
        <v>512</v>
      </c>
      <c r="E6" s="3" t="s">
        <v>513</v>
      </c>
      <c r="F6" s="38" t="s">
        <v>297</v>
      </c>
      <c r="G6" s="4">
        <v>10</v>
      </c>
      <c r="H6" s="4">
        <v>18</v>
      </c>
      <c r="I6" s="4">
        <v>45.62</v>
      </c>
      <c r="J6" s="4">
        <v>85</v>
      </c>
      <c r="K6" s="4">
        <v>47</v>
      </c>
      <c r="L6" s="4">
        <v>20.16</v>
      </c>
      <c r="M6" s="4">
        <v>33.853000000000002</v>
      </c>
      <c r="N6" s="67">
        <v>1140872.8764391909</v>
      </c>
      <c r="O6" s="67">
        <v>304042.48996758548</v>
      </c>
      <c r="P6" s="4" t="s">
        <v>58</v>
      </c>
      <c r="Q6" s="4" t="s">
        <v>298</v>
      </c>
      <c r="R6" s="4" t="s">
        <v>58</v>
      </c>
      <c r="S6" s="19" t="s">
        <v>152</v>
      </c>
    </row>
    <row r="7" spans="1:19" s="15" customFormat="1" ht="33" customHeight="1" x14ac:dyDescent="0.25">
      <c r="A7" s="68">
        <v>4</v>
      </c>
      <c r="B7" s="69" t="s">
        <v>10</v>
      </c>
      <c r="C7" s="3" t="s">
        <v>175</v>
      </c>
      <c r="D7" s="3" t="s">
        <v>176</v>
      </c>
      <c r="E7" s="3" t="s">
        <v>188</v>
      </c>
      <c r="F7" s="24" t="s">
        <v>299</v>
      </c>
      <c r="G7" s="3">
        <v>9</v>
      </c>
      <c r="H7" s="3">
        <v>54</v>
      </c>
      <c r="I7" s="3">
        <v>4.67</v>
      </c>
      <c r="J7" s="3">
        <v>85</v>
      </c>
      <c r="K7" s="3">
        <v>35</v>
      </c>
      <c r="L7" s="3">
        <v>18.77</v>
      </c>
      <c r="M7" s="3" t="s">
        <v>153</v>
      </c>
      <c r="N7" s="67">
        <v>1095243.4549462614</v>
      </c>
      <c r="O7" s="67">
        <v>325776.6671996176</v>
      </c>
      <c r="P7" s="3" t="s">
        <v>58</v>
      </c>
      <c r="Q7" s="3">
        <v>17.0075</v>
      </c>
      <c r="R7" s="3" t="s">
        <v>58</v>
      </c>
      <c r="S7" s="20" t="s">
        <v>154</v>
      </c>
    </row>
    <row r="8" spans="1:19" s="13" customFormat="1" ht="33" customHeight="1" x14ac:dyDescent="0.25">
      <c r="A8" s="65">
        <v>5</v>
      </c>
      <c r="B8" s="66" t="s">
        <v>9</v>
      </c>
      <c r="C8" s="3" t="s">
        <v>175</v>
      </c>
      <c r="D8" s="3" t="s">
        <v>512</v>
      </c>
      <c r="E8" s="3" t="s">
        <v>514</v>
      </c>
      <c r="F8" s="38" t="s">
        <v>342</v>
      </c>
      <c r="G8" s="3">
        <v>10</v>
      </c>
      <c r="H8" s="3">
        <v>10</v>
      </c>
      <c r="I8" s="3">
        <v>4.28</v>
      </c>
      <c r="J8" s="3">
        <v>85</v>
      </c>
      <c r="K8" s="3">
        <v>47</v>
      </c>
      <c r="L8" s="3">
        <v>53.16</v>
      </c>
      <c r="M8" s="4">
        <v>14.1363</v>
      </c>
      <c r="N8" s="67">
        <v>1124854.5862474828</v>
      </c>
      <c r="O8" s="67">
        <v>302948.6458317971</v>
      </c>
      <c r="P8" s="4" t="s">
        <v>58</v>
      </c>
      <c r="Q8" s="4">
        <v>4.8318000000000003</v>
      </c>
      <c r="R8" s="4" t="s">
        <v>58</v>
      </c>
      <c r="S8" s="19" t="s">
        <v>152</v>
      </c>
    </row>
    <row r="9" spans="1:19" s="13" customFormat="1" ht="33" customHeight="1" x14ac:dyDescent="0.25">
      <c r="A9" s="65">
        <v>6</v>
      </c>
      <c r="B9" s="66" t="s">
        <v>8</v>
      </c>
      <c r="C9" s="3" t="s">
        <v>175</v>
      </c>
      <c r="D9" s="3" t="s">
        <v>512</v>
      </c>
      <c r="E9" s="3" t="s">
        <v>514</v>
      </c>
      <c r="F9" s="38" t="s">
        <v>383</v>
      </c>
      <c r="G9" s="3">
        <v>10</v>
      </c>
      <c r="H9" s="3">
        <v>12</v>
      </c>
      <c r="I9" s="3">
        <v>40.46</v>
      </c>
      <c r="J9" s="3">
        <v>85</v>
      </c>
      <c r="K9" s="3">
        <v>45</v>
      </c>
      <c r="L9" s="3">
        <v>31.61</v>
      </c>
      <c r="M9" s="4">
        <v>30.443200000000001</v>
      </c>
      <c r="N9" s="67">
        <v>1129631.2032633286</v>
      </c>
      <c r="O9" s="67">
        <v>307284.97840953211</v>
      </c>
      <c r="P9" s="4" t="s">
        <v>58</v>
      </c>
      <c r="Q9" s="4">
        <v>20.226400000000002</v>
      </c>
      <c r="R9" s="4" t="s">
        <v>58</v>
      </c>
      <c r="S9" s="19" t="s">
        <v>152</v>
      </c>
    </row>
    <row r="10" spans="1:19" s="13" customFormat="1" ht="33" customHeight="1" x14ac:dyDescent="0.25">
      <c r="A10" s="65">
        <v>7</v>
      </c>
      <c r="B10" s="66" t="s">
        <v>7</v>
      </c>
      <c r="C10" s="3" t="s">
        <v>175</v>
      </c>
      <c r="D10" s="3" t="s">
        <v>512</v>
      </c>
      <c r="E10" s="3" t="s">
        <v>514</v>
      </c>
      <c r="F10" s="38" t="s">
        <v>384</v>
      </c>
      <c r="G10" s="3">
        <v>10</v>
      </c>
      <c r="H10" s="3">
        <v>13</v>
      </c>
      <c r="I10" s="3">
        <v>19.88</v>
      </c>
      <c r="J10" s="3">
        <v>85</v>
      </c>
      <c r="K10" s="3">
        <v>45</v>
      </c>
      <c r="L10" s="3">
        <v>7.17</v>
      </c>
      <c r="M10" s="4">
        <v>30.154199999999999</v>
      </c>
      <c r="N10" s="67">
        <v>1130838.7446697352</v>
      </c>
      <c r="O10" s="67">
        <v>308035.65049899981</v>
      </c>
      <c r="P10" s="4" t="s">
        <v>58</v>
      </c>
      <c r="Q10" s="4">
        <v>23.861999999999998</v>
      </c>
      <c r="R10" s="4" t="s">
        <v>57</v>
      </c>
      <c r="S10" s="19" t="s">
        <v>152</v>
      </c>
    </row>
    <row r="11" spans="1:19" s="13" customFormat="1" ht="33" customHeight="1" x14ac:dyDescent="0.25">
      <c r="A11" s="65">
        <v>8</v>
      </c>
      <c r="B11" s="66" t="s">
        <v>36</v>
      </c>
      <c r="C11" s="3" t="s">
        <v>175</v>
      </c>
      <c r="D11" s="3" t="s">
        <v>512</v>
      </c>
      <c r="E11" s="3" t="s">
        <v>515</v>
      </c>
      <c r="F11" s="24" t="s">
        <v>385</v>
      </c>
      <c r="G11" s="3">
        <v>10</v>
      </c>
      <c r="H11" s="3">
        <v>21</v>
      </c>
      <c r="I11" s="3">
        <v>36.33</v>
      </c>
      <c r="J11" s="3">
        <v>85</v>
      </c>
      <c r="K11" s="3">
        <v>42</v>
      </c>
      <c r="L11" s="3">
        <v>17.29</v>
      </c>
      <c r="M11" s="4" t="s">
        <v>57</v>
      </c>
      <c r="N11" s="67">
        <v>1146069.2763299327</v>
      </c>
      <c r="O11" s="67">
        <v>313288.6910494566</v>
      </c>
      <c r="P11" s="4" t="s">
        <v>57</v>
      </c>
      <c r="Q11" s="4"/>
      <c r="R11" s="4" t="s">
        <v>58</v>
      </c>
      <c r="S11" s="19" t="s">
        <v>152</v>
      </c>
    </row>
    <row r="12" spans="1:19" s="13" customFormat="1" ht="33" customHeight="1" x14ac:dyDescent="0.25">
      <c r="A12" s="65">
        <v>9</v>
      </c>
      <c r="B12" s="66" t="s">
        <v>22</v>
      </c>
      <c r="C12" s="3" t="s">
        <v>175</v>
      </c>
      <c r="D12" s="3" t="s">
        <v>512</v>
      </c>
      <c r="E12" s="3" t="s">
        <v>515</v>
      </c>
      <c r="F12" s="38" t="s">
        <v>343</v>
      </c>
      <c r="G12" s="3">
        <v>10</v>
      </c>
      <c r="H12" s="3">
        <v>21</v>
      </c>
      <c r="I12" s="3">
        <v>4.7300000000000004</v>
      </c>
      <c r="J12" s="3">
        <v>85</v>
      </c>
      <c r="K12" s="3">
        <v>42</v>
      </c>
      <c r="L12" s="3">
        <v>41.22</v>
      </c>
      <c r="M12" s="4">
        <v>39.4375</v>
      </c>
      <c r="N12" s="67">
        <v>1145101.9593377837</v>
      </c>
      <c r="O12" s="67">
        <v>312555.26210370427</v>
      </c>
      <c r="P12" s="4" t="s">
        <v>57</v>
      </c>
      <c r="Q12" s="4"/>
      <c r="R12" s="4" t="s">
        <v>58</v>
      </c>
      <c r="S12" s="19" t="s">
        <v>154</v>
      </c>
    </row>
    <row r="13" spans="1:19" s="13" customFormat="1" ht="33" customHeight="1" x14ac:dyDescent="0.25">
      <c r="A13" s="65">
        <v>10</v>
      </c>
      <c r="B13" s="66" t="s">
        <v>21</v>
      </c>
      <c r="C13" s="3" t="s">
        <v>175</v>
      </c>
      <c r="D13" s="3" t="s">
        <v>512</v>
      </c>
      <c r="E13" s="3" t="s">
        <v>516</v>
      </c>
      <c r="F13" s="38" t="s">
        <v>386</v>
      </c>
      <c r="G13" s="3">
        <v>10</v>
      </c>
      <c r="H13" s="3">
        <v>21</v>
      </c>
      <c r="I13" s="3">
        <v>8.2200000000000006</v>
      </c>
      <c r="J13" s="3">
        <v>85</v>
      </c>
      <c r="K13" s="3">
        <v>43</v>
      </c>
      <c r="L13" s="3">
        <v>46.01</v>
      </c>
      <c r="M13" s="4">
        <v>47.9236</v>
      </c>
      <c r="N13" s="67">
        <v>1145219.8663847479</v>
      </c>
      <c r="O13" s="67">
        <v>310584.15652091289</v>
      </c>
      <c r="P13" s="4" t="s">
        <v>57</v>
      </c>
      <c r="Q13" s="4"/>
      <c r="R13" s="4" t="s">
        <v>58</v>
      </c>
      <c r="S13" s="19" t="s">
        <v>152</v>
      </c>
    </row>
    <row r="14" spans="1:19" s="13" customFormat="1" ht="33" customHeight="1" x14ac:dyDescent="0.25">
      <c r="A14" s="65">
        <v>11</v>
      </c>
      <c r="B14" s="66" t="s">
        <v>11</v>
      </c>
      <c r="C14" s="3" t="s">
        <v>175</v>
      </c>
      <c r="D14" s="3" t="s">
        <v>512</v>
      </c>
      <c r="E14" s="3" t="s">
        <v>513</v>
      </c>
      <c r="F14" s="38" t="s">
        <v>387</v>
      </c>
      <c r="G14" s="3">
        <v>10</v>
      </c>
      <c r="H14" s="3">
        <v>18</v>
      </c>
      <c r="I14" s="3">
        <v>53.8</v>
      </c>
      <c r="J14" s="3">
        <v>85</v>
      </c>
      <c r="K14" s="3">
        <v>48</v>
      </c>
      <c r="L14" s="3">
        <v>17.05</v>
      </c>
      <c r="M14" s="4">
        <v>19.278400000000001</v>
      </c>
      <c r="N14" s="67">
        <v>1141134.0235343941</v>
      </c>
      <c r="O14" s="67">
        <v>302312.35471837223</v>
      </c>
      <c r="P14" s="4" t="s">
        <v>57</v>
      </c>
      <c r="Q14" s="4"/>
      <c r="R14" s="4" t="s">
        <v>58</v>
      </c>
      <c r="S14" s="19" t="s">
        <v>152</v>
      </c>
    </row>
    <row r="15" spans="1:19" s="15" customFormat="1" ht="33" customHeight="1" x14ac:dyDescent="0.25">
      <c r="A15" s="65">
        <v>12</v>
      </c>
      <c r="B15" s="66" t="s">
        <v>132</v>
      </c>
      <c r="C15" s="3" t="s">
        <v>157</v>
      </c>
      <c r="D15" s="3" t="s">
        <v>157</v>
      </c>
      <c r="E15" s="3" t="s">
        <v>517</v>
      </c>
      <c r="F15" s="38" t="s">
        <v>194</v>
      </c>
      <c r="G15" s="3">
        <v>9</v>
      </c>
      <c r="H15" s="3">
        <v>58</v>
      </c>
      <c r="I15" s="3">
        <v>49.21</v>
      </c>
      <c r="J15" s="3">
        <v>84</v>
      </c>
      <c r="K15" s="3">
        <v>46</v>
      </c>
      <c r="L15" s="3">
        <v>37.32</v>
      </c>
      <c r="M15" s="3" t="s">
        <v>153</v>
      </c>
      <c r="N15" s="67">
        <v>1103669.6101550017</v>
      </c>
      <c r="O15" s="67">
        <v>414807.49111135845</v>
      </c>
      <c r="P15" s="3" t="s">
        <v>57</v>
      </c>
      <c r="Q15" s="3" t="s">
        <v>153</v>
      </c>
      <c r="R15" s="3" t="s">
        <v>58</v>
      </c>
      <c r="S15" s="20" t="s">
        <v>152</v>
      </c>
    </row>
    <row r="16" spans="1:19" s="5" customFormat="1" ht="33" customHeight="1" x14ac:dyDescent="0.25">
      <c r="A16" s="65">
        <v>13</v>
      </c>
      <c r="B16" s="66" t="s">
        <v>260</v>
      </c>
      <c r="C16" s="3" t="s">
        <v>167</v>
      </c>
      <c r="D16" s="3" t="s">
        <v>167</v>
      </c>
      <c r="E16" s="3" t="s">
        <v>167</v>
      </c>
      <c r="F16" s="38" t="s">
        <v>261</v>
      </c>
      <c r="G16" s="4">
        <v>9</v>
      </c>
      <c r="H16" s="4">
        <v>59</v>
      </c>
      <c r="I16" s="4">
        <v>31.24</v>
      </c>
      <c r="J16" s="4">
        <v>83</v>
      </c>
      <c r="K16" s="4">
        <v>1</v>
      </c>
      <c r="L16" s="4">
        <v>33</v>
      </c>
      <c r="M16" s="4"/>
      <c r="N16" s="67">
        <v>1105018.2554359138</v>
      </c>
      <c r="O16" s="67">
        <v>606803.80942415295</v>
      </c>
      <c r="P16" s="4" t="s">
        <v>57</v>
      </c>
      <c r="Q16" s="4"/>
      <c r="R16" s="4" t="s">
        <v>58</v>
      </c>
      <c r="S16" s="19" t="s">
        <v>152</v>
      </c>
    </row>
    <row r="17" spans="1:19" s="13" customFormat="1" ht="33" customHeight="1" x14ac:dyDescent="0.25">
      <c r="A17" s="65">
        <v>14</v>
      </c>
      <c r="B17" s="66" t="s">
        <v>331</v>
      </c>
      <c r="C17" s="3" t="s">
        <v>157</v>
      </c>
      <c r="D17" s="3" t="s">
        <v>594</v>
      </c>
      <c r="E17" s="3" t="s">
        <v>195</v>
      </c>
      <c r="F17" s="38" t="s">
        <v>330</v>
      </c>
      <c r="G17" s="4">
        <v>9</v>
      </c>
      <c r="H17" s="4">
        <v>25</v>
      </c>
      <c r="I17" s="4">
        <v>27.88</v>
      </c>
      <c r="J17" s="4">
        <v>84</v>
      </c>
      <c r="K17" s="4">
        <v>10</v>
      </c>
      <c r="L17" s="4">
        <v>2.1800000000000002</v>
      </c>
      <c r="M17" s="4"/>
      <c r="N17" s="67">
        <v>1042091.4822100595</v>
      </c>
      <c r="O17" s="67">
        <v>481630.83740240923</v>
      </c>
      <c r="P17" s="4" t="s">
        <v>58</v>
      </c>
      <c r="Q17" s="4">
        <v>5.8144999999999998</v>
      </c>
      <c r="R17" s="4" t="s">
        <v>58</v>
      </c>
      <c r="S17" s="19" t="s">
        <v>152</v>
      </c>
    </row>
    <row r="18" spans="1:19" s="15" customFormat="1" ht="33" customHeight="1" x14ac:dyDescent="0.25">
      <c r="A18" s="65">
        <v>15</v>
      </c>
      <c r="B18" s="69" t="s">
        <v>262</v>
      </c>
      <c r="C18" s="3" t="s">
        <v>167</v>
      </c>
      <c r="D18" s="3" t="s">
        <v>167</v>
      </c>
      <c r="E18" s="3" t="s">
        <v>167</v>
      </c>
      <c r="F18" s="24" t="s">
        <v>347</v>
      </c>
      <c r="G18" s="3">
        <v>9</v>
      </c>
      <c r="H18" s="3">
        <v>59</v>
      </c>
      <c r="I18" s="3">
        <v>35.270000000000003</v>
      </c>
      <c r="J18" s="3">
        <v>83</v>
      </c>
      <c r="K18" s="3">
        <v>1</v>
      </c>
      <c r="L18" s="3">
        <v>30.26</v>
      </c>
      <c r="M18" s="3"/>
      <c r="N18" s="67">
        <v>1105142.3255210151</v>
      </c>
      <c r="O18" s="67">
        <v>606886.89664138621</v>
      </c>
      <c r="P18" s="3" t="s">
        <v>57</v>
      </c>
      <c r="Q18" s="3"/>
      <c r="R18" s="3" t="s">
        <v>58</v>
      </c>
      <c r="S18" s="20" t="s">
        <v>152</v>
      </c>
    </row>
    <row r="19" spans="1:19" s="15" customFormat="1" ht="33" customHeight="1" x14ac:dyDescent="0.25">
      <c r="A19" s="65">
        <v>16</v>
      </c>
      <c r="B19" s="69" t="s">
        <v>105</v>
      </c>
      <c r="C19" s="3" t="s">
        <v>167</v>
      </c>
      <c r="D19" s="3" t="s">
        <v>167</v>
      </c>
      <c r="E19" s="3" t="s">
        <v>167</v>
      </c>
      <c r="F19" s="24" t="s">
        <v>264</v>
      </c>
      <c r="G19" s="3">
        <v>9</v>
      </c>
      <c r="H19" s="3">
        <v>59</v>
      </c>
      <c r="I19" s="3">
        <v>58.45</v>
      </c>
      <c r="J19" s="3">
        <v>83</v>
      </c>
      <c r="K19" s="3">
        <v>1</v>
      </c>
      <c r="L19" s="3">
        <v>32.97</v>
      </c>
      <c r="M19" s="3"/>
      <c r="N19" s="67">
        <v>1105854.2990013538</v>
      </c>
      <c r="O19" s="67">
        <v>606802.25554735016</v>
      </c>
      <c r="P19" s="3" t="s">
        <v>57</v>
      </c>
      <c r="Q19" s="3"/>
      <c r="R19" s="3" t="s">
        <v>58</v>
      </c>
      <c r="S19" s="20" t="s">
        <v>154</v>
      </c>
    </row>
    <row r="20" spans="1:19" s="13" customFormat="1" ht="33" customHeight="1" x14ac:dyDescent="0.25">
      <c r="A20" s="65">
        <v>17</v>
      </c>
      <c r="B20" s="69" t="s">
        <v>329</v>
      </c>
      <c r="C20" s="3" t="s">
        <v>157</v>
      </c>
      <c r="D20" s="3" t="s">
        <v>594</v>
      </c>
      <c r="E20" s="3" t="s">
        <v>195</v>
      </c>
      <c r="F20" s="70" t="s">
        <v>328</v>
      </c>
      <c r="G20" s="4">
        <v>9</v>
      </c>
      <c r="H20" s="4">
        <v>25</v>
      </c>
      <c r="I20" s="4">
        <v>29.21</v>
      </c>
      <c r="J20" s="4">
        <v>84</v>
      </c>
      <c r="K20" s="4">
        <v>10</v>
      </c>
      <c r="L20" s="4">
        <v>12.18</v>
      </c>
      <c r="M20" s="4"/>
      <c r="N20" s="67">
        <v>1042132.4873868732</v>
      </c>
      <c r="O20" s="67">
        <v>481325.81203097879</v>
      </c>
      <c r="P20" s="4" t="s">
        <v>58</v>
      </c>
      <c r="Q20" s="4">
        <v>4.8832000000000004</v>
      </c>
      <c r="R20" s="4" t="s">
        <v>58</v>
      </c>
      <c r="S20" s="19" t="s">
        <v>152</v>
      </c>
    </row>
    <row r="21" spans="1:19" s="13" customFormat="1" ht="33" customHeight="1" x14ac:dyDescent="0.25">
      <c r="A21" s="65">
        <v>18</v>
      </c>
      <c r="B21" s="66" t="s">
        <v>246</v>
      </c>
      <c r="C21" s="3" t="s">
        <v>157</v>
      </c>
      <c r="D21" s="3" t="s">
        <v>157</v>
      </c>
      <c r="E21" s="3" t="s">
        <v>518</v>
      </c>
      <c r="F21" s="38" t="s">
        <v>388</v>
      </c>
      <c r="G21" s="4">
        <v>9</v>
      </c>
      <c r="H21" s="4">
        <v>59</v>
      </c>
      <c r="I21" s="4">
        <v>30.86</v>
      </c>
      <c r="J21" s="4">
        <v>84</v>
      </c>
      <c r="K21" s="4">
        <v>42</v>
      </c>
      <c r="L21" s="4">
        <v>20.3</v>
      </c>
      <c r="M21" s="4">
        <v>39.83</v>
      </c>
      <c r="N21" s="67">
        <v>1104931.6887996199</v>
      </c>
      <c r="O21" s="67">
        <v>422638.17345801985</v>
      </c>
      <c r="P21" s="4" t="s">
        <v>58</v>
      </c>
      <c r="Q21" s="4">
        <v>39.83</v>
      </c>
      <c r="R21" s="4" t="s">
        <v>58</v>
      </c>
      <c r="S21" s="20" t="s">
        <v>152</v>
      </c>
    </row>
    <row r="22" spans="1:19" s="13" customFormat="1" ht="33" customHeight="1" x14ac:dyDescent="0.25">
      <c r="A22" s="65">
        <v>19</v>
      </c>
      <c r="B22" s="66">
        <v>13</v>
      </c>
      <c r="C22" s="3" t="s">
        <v>157</v>
      </c>
      <c r="D22" s="3" t="s">
        <v>158</v>
      </c>
      <c r="E22" s="3" t="s">
        <v>159</v>
      </c>
      <c r="F22" s="38" t="s">
        <v>389</v>
      </c>
      <c r="G22" s="4">
        <v>9</v>
      </c>
      <c r="H22" s="4">
        <v>59</v>
      </c>
      <c r="I22" s="4">
        <v>30.25</v>
      </c>
      <c r="J22" s="4">
        <v>84</v>
      </c>
      <c r="K22" s="4">
        <v>42</v>
      </c>
      <c r="L22" s="4">
        <v>16.68</v>
      </c>
      <c r="M22" s="4">
        <v>40.018999999999998</v>
      </c>
      <c r="N22" s="67">
        <v>1104912.7120386544</v>
      </c>
      <c r="O22" s="67">
        <v>422748.38153841288</v>
      </c>
      <c r="P22" s="4" t="s">
        <v>57</v>
      </c>
      <c r="Q22" s="4" t="s">
        <v>57</v>
      </c>
      <c r="R22" s="4" t="s">
        <v>58</v>
      </c>
      <c r="S22" s="19" t="s">
        <v>152</v>
      </c>
    </row>
    <row r="23" spans="1:19" s="15" customFormat="1" ht="33" customHeight="1" x14ac:dyDescent="0.25">
      <c r="A23" s="65">
        <v>20</v>
      </c>
      <c r="B23" s="69">
        <v>16</v>
      </c>
      <c r="C23" s="3" t="s">
        <v>157</v>
      </c>
      <c r="D23" s="3" t="s">
        <v>158</v>
      </c>
      <c r="E23" s="3" t="s">
        <v>519</v>
      </c>
      <c r="F23" s="24" t="s">
        <v>496</v>
      </c>
      <c r="G23" s="3">
        <v>9</v>
      </c>
      <c r="H23" s="3">
        <v>55</v>
      </c>
      <c r="I23" s="6">
        <v>57.4</v>
      </c>
      <c r="J23" s="3">
        <v>84</v>
      </c>
      <c r="K23" s="3">
        <v>43</v>
      </c>
      <c r="L23" s="6">
        <v>14.1</v>
      </c>
      <c r="M23" s="3" t="s">
        <v>153</v>
      </c>
      <c r="N23" s="67">
        <v>1098376.9811303611</v>
      </c>
      <c r="O23" s="67">
        <v>420985.40753925958</v>
      </c>
      <c r="P23" s="3" t="s">
        <v>58</v>
      </c>
      <c r="Q23" s="3">
        <v>3.6579999999999999</v>
      </c>
      <c r="R23" s="3" t="s">
        <v>58</v>
      </c>
      <c r="S23" s="20" t="s">
        <v>152</v>
      </c>
    </row>
    <row r="24" spans="1:19" s="15" customFormat="1" ht="33" customHeight="1" x14ac:dyDescent="0.25">
      <c r="A24" s="65">
        <v>21</v>
      </c>
      <c r="B24" s="69">
        <v>17</v>
      </c>
      <c r="C24" s="3" t="s">
        <v>157</v>
      </c>
      <c r="D24" s="3" t="s">
        <v>158</v>
      </c>
      <c r="E24" s="3" t="s">
        <v>519</v>
      </c>
      <c r="F24" s="24" t="s">
        <v>497</v>
      </c>
      <c r="G24" s="3">
        <v>9</v>
      </c>
      <c r="H24" s="3">
        <v>55</v>
      </c>
      <c r="I24" s="6">
        <v>46.9</v>
      </c>
      <c r="J24" s="3">
        <v>84</v>
      </c>
      <c r="K24" s="3">
        <v>42</v>
      </c>
      <c r="L24" s="6">
        <v>40.6</v>
      </c>
      <c r="M24" s="3" t="s">
        <v>153</v>
      </c>
      <c r="N24" s="67">
        <v>1098052.185714121</v>
      </c>
      <c r="O24" s="67">
        <v>422005.15491264936</v>
      </c>
      <c r="P24" s="3" t="s">
        <v>58</v>
      </c>
      <c r="Q24" s="3">
        <v>7.1474000000000002</v>
      </c>
      <c r="R24" s="3" t="s">
        <v>58</v>
      </c>
      <c r="S24" s="20" t="s">
        <v>152</v>
      </c>
    </row>
    <row r="25" spans="1:19" s="15" customFormat="1" ht="33" customHeight="1" x14ac:dyDescent="0.25">
      <c r="A25" s="65">
        <v>22</v>
      </c>
      <c r="B25" s="69">
        <v>18</v>
      </c>
      <c r="C25" s="3" t="s">
        <v>157</v>
      </c>
      <c r="D25" s="3" t="s">
        <v>158</v>
      </c>
      <c r="E25" s="3" t="s">
        <v>519</v>
      </c>
      <c r="F25" s="24" t="s">
        <v>498</v>
      </c>
      <c r="G25" s="3">
        <v>9</v>
      </c>
      <c r="H25" s="3">
        <v>55</v>
      </c>
      <c r="I25" s="6">
        <v>47.3</v>
      </c>
      <c r="J25" s="3">
        <v>84</v>
      </c>
      <c r="K25" s="3">
        <v>41</v>
      </c>
      <c r="L25" s="6">
        <v>31</v>
      </c>
      <c r="M25" s="3" t="s">
        <v>153</v>
      </c>
      <c r="N25" s="67">
        <v>1098059.998037844</v>
      </c>
      <c r="O25" s="67">
        <v>424125.26744185772</v>
      </c>
      <c r="P25" s="3" t="s">
        <v>58</v>
      </c>
      <c r="Q25" s="3">
        <v>6.0239000000000003</v>
      </c>
      <c r="R25" s="3" t="s">
        <v>58</v>
      </c>
      <c r="S25" s="20" t="s">
        <v>152</v>
      </c>
    </row>
    <row r="26" spans="1:19" s="15" customFormat="1" ht="33" customHeight="1" x14ac:dyDescent="0.25">
      <c r="A26" s="65">
        <v>23</v>
      </c>
      <c r="B26" s="69" t="s">
        <v>110</v>
      </c>
      <c r="C26" s="3" t="s">
        <v>167</v>
      </c>
      <c r="D26" s="3" t="s">
        <v>520</v>
      </c>
      <c r="E26" s="3" t="s">
        <v>520</v>
      </c>
      <c r="F26" s="24" t="s">
        <v>390</v>
      </c>
      <c r="G26" s="3">
        <v>10</v>
      </c>
      <c r="H26" s="3">
        <v>5</v>
      </c>
      <c r="I26" s="7">
        <v>38.71</v>
      </c>
      <c r="J26" s="3">
        <v>83</v>
      </c>
      <c r="K26" s="3">
        <v>30</v>
      </c>
      <c r="L26" s="7">
        <v>33.86</v>
      </c>
      <c r="M26" s="3" t="s">
        <v>153</v>
      </c>
      <c r="N26" s="67">
        <v>1116190.2365647722</v>
      </c>
      <c r="O26" s="67">
        <v>553768.16109364049</v>
      </c>
      <c r="P26" s="3" t="s">
        <v>57</v>
      </c>
      <c r="Q26" s="3" t="s">
        <v>153</v>
      </c>
      <c r="R26" s="3" t="s">
        <v>58</v>
      </c>
      <c r="S26" s="20" t="s">
        <v>152</v>
      </c>
    </row>
    <row r="27" spans="1:19" s="15" customFormat="1" ht="33" customHeight="1" x14ac:dyDescent="0.25">
      <c r="A27" s="65">
        <v>24</v>
      </c>
      <c r="B27" s="69" t="s">
        <v>111</v>
      </c>
      <c r="C27" s="3" t="s">
        <v>167</v>
      </c>
      <c r="D27" s="3" t="s">
        <v>520</v>
      </c>
      <c r="E27" s="3" t="s">
        <v>520</v>
      </c>
      <c r="F27" s="24" t="s">
        <v>391</v>
      </c>
      <c r="G27" s="3">
        <v>10</v>
      </c>
      <c r="H27" s="3">
        <v>5</v>
      </c>
      <c r="I27" s="7">
        <v>31.89</v>
      </c>
      <c r="J27" s="3">
        <v>83</v>
      </c>
      <c r="K27" s="3">
        <v>29</v>
      </c>
      <c r="L27" s="7">
        <v>17.59</v>
      </c>
      <c r="M27" s="3" t="s">
        <v>153</v>
      </c>
      <c r="N27" s="67">
        <v>1115984.268170465</v>
      </c>
      <c r="O27" s="67">
        <v>556090.50125899294</v>
      </c>
      <c r="P27" s="3" t="s">
        <v>57</v>
      </c>
      <c r="Q27" s="3" t="s">
        <v>153</v>
      </c>
      <c r="R27" s="3" t="s">
        <v>58</v>
      </c>
      <c r="S27" s="20" t="s">
        <v>152</v>
      </c>
    </row>
    <row r="28" spans="1:19" s="15" customFormat="1" ht="33" customHeight="1" x14ac:dyDescent="0.25">
      <c r="A28" s="65">
        <v>25</v>
      </c>
      <c r="B28" s="69" t="s">
        <v>112</v>
      </c>
      <c r="C28" s="3" t="s">
        <v>167</v>
      </c>
      <c r="D28" s="3" t="s">
        <v>520</v>
      </c>
      <c r="E28" s="3" t="s">
        <v>190</v>
      </c>
      <c r="F28" s="24" t="s">
        <v>391</v>
      </c>
      <c r="G28" s="3">
        <v>10</v>
      </c>
      <c r="H28" s="3">
        <v>5</v>
      </c>
      <c r="I28" s="7">
        <v>36.31</v>
      </c>
      <c r="J28" s="3">
        <v>83</v>
      </c>
      <c r="K28" s="3">
        <v>29</v>
      </c>
      <c r="L28" s="7">
        <v>7.93</v>
      </c>
      <c r="M28" s="3" t="s">
        <v>153</v>
      </c>
      <c r="N28" s="67">
        <v>1116120.5238245041</v>
      </c>
      <c r="O28" s="67">
        <v>556384.38496459485</v>
      </c>
      <c r="P28" s="3" t="s">
        <v>57</v>
      </c>
      <c r="Q28" s="3" t="s">
        <v>153</v>
      </c>
      <c r="R28" s="3" t="s">
        <v>58</v>
      </c>
      <c r="S28" s="20" t="s">
        <v>152</v>
      </c>
    </row>
    <row r="29" spans="1:19" s="15" customFormat="1" ht="33" customHeight="1" x14ac:dyDescent="0.25">
      <c r="A29" s="65">
        <v>26</v>
      </c>
      <c r="B29" s="69">
        <v>24</v>
      </c>
      <c r="C29" s="3" t="s">
        <v>160</v>
      </c>
      <c r="D29" s="3" t="s">
        <v>161</v>
      </c>
      <c r="E29" s="3" t="s">
        <v>162</v>
      </c>
      <c r="F29" s="24" t="s">
        <v>499</v>
      </c>
      <c r="G29" s="3">
        <v>9</v>
      </c>
      <c r="H29" s="3">
        <v>54</v>
      </c>
      <c r="I29" s="6">
        <v>4.3</v>
      </c>
      <c r="J29" s="3">
        <v>84</v>
      </c>
      <c r="K29" s="3">
        <v>37</v>
      </c>
      <c r="L29" s="6">
        <v>36.1</v>
      </c>
      <c r="M29" s="3" t="s">
        <v>153</v>
      </c>
      <c r="N29" s="67">
        <v>1094881.3411211527</v>
      </c>
      <c r="O29" s="67">
        <v>431274.53901730198</v>
      </c>
      <c r="P29" s="3" t="s">
        <v>58</v>
      </c>
      <c r="Q29" s="3">
        <v>105.3321</v>
      </c>
      <c r="R29" s="3" t="s">
        <v>58</v>
      </c>
      <c r="S29" s="20" t="s">
        <v>152</v>
      </c>
    </row>
    <row r="30" spans="1:19" s="15" customFormat="1" ht="33" customHeight="1" x14ac:dyDescent="0.25">
      <c r="A30" s="65">
        <v>27</v>
      </c>
      <c r="B30" s="69" t="s">
        <v>108</v>
      </c>
      <c r="C30" s="3" t="s">
        <v>160</v>
      </c>
      <c r="D30" s="3" t="s">
        <v>161</v>
      </c>
      <c r="E30" s="3" t="s">
        <v>162</v>
      </c>
      <c r="F30" s="24" t="s">
        <v>500</v>
      </c>
      <c r="G30" s="3">
        <v>9</v>
      </c>
      <c r="H30" s="3">
        <v>54</v>
      </c>
      <c r="I30" s="6">
        <v>8.8000000000000007</v>
      </c>
      <c r="J30" s="3">
        <v>84</v>
      </c>
      <c r="K30" s="3">
        <v>36</v>
      </c>
      <c r="L30" s="6">
        <v>38.700000000000003</v>
      </c>
      <c r="M30" s="3" t="s">
        <v>153</v>
      </c>
      <c r="N30" s="67">
        <v>1095016.3466592201</v>
      </c>
      <c r="O30" s="67">
        <v>433023.37843211152</v>
      </c>
      <c r="P30" s="3" t="s">
        <v>58</v>
      </c>
      <c r="Q30" s="3">
        <v>105.31</v>
      </c>
      <c r="R30" s="3" t="s">
        <v>58</v>
      </c>
      <c r="S30" s="20" t="s">
        <v>152</v>
      </c>
    </row>
    <row r="31" spans="1:19" s="15" customFormat="1" ht="33" customHeight="1" x14ac:dyDescent="0.25">
      <c r="A31" s="65">
        <v>28</v>
      </c>
      <c r="B31" s="69" t="s">
        <v>113</v>
      </c>
      <c r="C31" s="3" t="s">
        <v>167</v>
      </c>
      <c r="D31" s="3" t="s">
        <v>520</v>
      </c>
      <c r="E31" s="3" t="s">
        <v>190</v>
      </c>
      <c r="F31" s="24" t="s">
        <v>392</v>
      </c>
      <c r="G31" s="3">
        <v>10</v>
      </c>
      <c r="H31" s="3">
        <v>6</v>
      </c>
      <c r="I31" s="7">
        <v>4.6900000000000004</v>
      </c>
      <c r="J31" s="3">
        <v>83</v>
      </c>
      <c r="K31" s="3">
        <v>28</v>
      </c>
      <c r="L31" s="7">
        <v>19.72</v>
      </c>
      <c r="M31" s="3" t="s">
        <v>153</v>
      </c>
      <c r="N31" s="67">
        <v>1116994.774376319</v>
      </c>
      <c r="O31" s="67">
        <v>557850.71970202448</v>
      </c>
      <c r="P31" s="3" t="s">
        <v>57</v>
      </c>
      <c r="Q31" s="3" t="s">
        <v>153</v>
      </c>
      <c r="R31" s="3" t="s">
        <v>58</v>
      </c>
      <c r="S31" s="20" t="s">
        <v>154</v>
      </c>
    </row>
    <row r="32" spans="1:19" s="15" customFormat="1" ht="33" customHeight="1" x14ac:dyDescent="0.25">
      <c r="A32" s="65">
        <v>29</v>
      </c>
      <c r="B32" s="69">
        <v>25</v>
      </c>
      <c r="C32" s="3" t="s">
        <v>160</v>
      </c>
      <c r="D32" s="3" t="s">
        <v>161</v>
      </c>
      <c r="E32" s="3" t="s">
        <v>163</v>
      </c>
      <c r="F32" s="24" t="s">
        <v>501</v>
      </c>
      <c r="G32" s="3">
        <v>9</v>
      </c>
      <c r="H32" s="3">
        <v>53</v>
      </c>
      <c r="I32" s="6">
        <v>45.6</v>
      </c>
      <c r="J32" s="3">
        <v>84</v>
      </c>
      <c r="K32" s="3">
        <v>33</v>
      </c>
      <c r="L32" s="6">
        <v>38.1</v>
      </c>
      <c r="M32" s="3" t="s">
        <v>153</v>
      </c>
      <c r="N32" s="67">
        <v>1094293.9129526457</v>
      </c>
      <c r="O32" s="67">
        <v>438523.77582112007</v>
      </c>
      <c r="P32" s="3" t="s">
        <v>58</v>
      </c>
      <c r="Q32" s="3">
        <v>121.81950000000001</v>
      </c>
      <c r="R32" s="3" t="s">
        <v>58</v>
      </c>
      <c r="S32" s="20" t="s">
        <v>152</v>
      </c>
    </row>
    <row r="33" spans="1:19" s="15" customFormat="1" ht="33" customHeight="1" x14ac:dyDescent="0.25">
      <c r="A33" s="65">
        <v>30</v>
      </c>
      <c r="B33" s="69" t="s">
        <v>114</v>
      </c>
      <c r="C33" s="3" t="s">
        <v>167</v>
      </c>
      <c r="D33" s="3" t="s">
        <v>520</v>
      </c>
      <c r="E33" s="3" t="s">
        <v>190</v>
      </c>
      <c r="F33" s="24" t="s">
        <v>393</v>
      </c>
      <c r="G33" s="3">
        <v>10</v>
      </c>
      <c r="H33" s="3">
        <v>5</v>
      </c>
      <c r="I33" s="7">
        <v>50.16</v>
      </c>
      <c r="J33" s="3">
        <v>83</v>
      </c>
      <c r="K33" s="3">
        <v>25</v>
      </c>
      <c r="L33" s="7">
        <v>38.82</v>
      </c>
      <c r="M33" s="3" t="s">
        <v>153</v>
      </c>
      <c r="N33" s="67">
        <v>1116556.6204949755</v>
      </c>
      <c r="O33" s="67">
        <v>562749.9706675621</v>
      </c>
      <c r="P33" s="3" t="s">
        <v>57</v>
      </c>
      <c r="Q33" s="3" t="s">
        <v>153</v>
      </c>
      <c r="R33" s="3" t="s">
        <v>58</v>
      </c>
      <c r="S33" s="20" t="s">
        <v>152</v>
      </c>
    </row>
    <row r="34" spans="1:19" s="15" customFormat="1" ht="33" customHeight="1" x14ac:dyDescent="0.25">
      <c r="A34" s="65">
        <v>31</v>
      </c>
      <c r="B34" s="69" t="s">
        <v>115</v>
      </c>
      <c r="C34" s="3" t="s">
        <v>167</v>
      </c>
      <c r="D34" s="3" t="s">
        <v>520</v>
      </c>
      <c r="E34" s="3" t="s">
        <v>190</v>
      </c>
      <c r="F34" s="24" t="s">
        <v>393</v>
      </c>
      <c r="G34" s="3">
        <v>10</v>
      </c>
      <c r="H34" s="3">
        <v>5</v>
      </c>
      <c r="I34" s="7">
        <v>49.29</v>
      </c>
      <c r="J34" s="3">
        <v>83</v>
      </c>
      <c r="K34" s="3">
        <v>25</v>
      </c>
      <c r="L34" s="7">
        <v>36.24</v>
      </c>
      <c r="M34" s="3" t="s">
        <v>153</v>
      </c>
      <c r="N34" s="67">
        <v>1116530.0292393002</v>
      </c>
      <c r="O34" s="67">
        <v>562828.56480740383</v>
      </c>
      <c r="P34" s="3" t="s">
        <v>57</v>
      </c>
      <c r="Q34" s="3" t="s">
        <v>153</v>
      </c>
      <c r="R34" s="3" t="s">
        <v>58</v>
      </c>
      <c r="S34" s="20" t="s">
        <v>152</v>
      </c>
    </row>
    <row r="35" spans="1:19" s="15" customFormat="1" ht="33" customHeight="1" x14ac:dyDescent="0.25">
      <c r="A35" s="65">
        <v>32</v>
      </c>
      <c r="B35" s="69" t="s">
        <v>116</v>
      </c>
      <c r="C35" s="3" t="s">
        <v>167</v>
      </c>
      <c r="D35" s="3" t="s">
        <v>520</v>
      </c>
      <c r="E35" s="3" t="s">
        <v>190</v>
      </c>
      <c r="F35" s="24" t="s">
        <v>394</v>
      </c>
      <c r="G35" s="3">
        <v>10</v>
      </c>
      <c r="H35" s="3">
        <v>5</v>
      </c>
      <c r="I35" s="7">
        <v>34.86</v>
      </c>
      <c r="J35" s="3">
        <v>83</v>
      </c>
      <c r="K35" s="3">
        <v>25</v>
      </c>
      <c r="L35" s="7">
        <v>2.5299999999999998</v>
      </c>
      <c r="M35" s="3" t="s">
        <v>153</v>
      </c>
      <c r="N35" s="67">
        <v>1116088.5115734152</v>
      </c>
      <c r="O35" s="67">
        <v>563855.64653169771</v>
      </c>
      <c r="P35" s="3" t="s">
        <v>57</v>
      </c>
      <c r="Q35" s="3" t="s">
        <v>153</v>
      </c>
      <c r="R35" s="3" t="s">
        <v>58</v>
      </c>
      <c r="S35" s="20" t="s">
        <v>152</v>
      </c>
    </row>
    <row r="36" spans="1:19" s="5" customFormat="1" ht="33" customHeight="1" x14ac:dyDescent="0.25">
      <c r="A36" s="65">
        <v>33</v>
      </c>
      <c r="B36" s="66">
        <v>28</v>
      </c>
      <c r="C36" s="3" t="s">
        <v>160</v>
      </c>
      <c r="D36" s="3" t="s">
        <v>161</v>
      </c>
      <c r="E36" s="3" t="s">
        <v>161</v>
      </c>
      <c r="F36" s="38" t="s">
        <v>502</v>
      </c>
      <c r="G36" s="4">
        <v>9</v>
      </c>
      <c r="H36" s="4">
        <v>54</v>
      </c>
      <c r="I36" s="4">
        <v>45.2</v>
      </c>
      <c r="J36" s="4">
        <v>84</v>
      </c>
      <c r="K36" s="4">
        <v>31</v>
      </c>
      <c r="L36" s="4">
        <v>32.6</v>
      </c>
      <c r="M36" s="4" t="s">
        <v>57</v>
      </c>
      <c r="N36" s="67">
        <v>1096118.7365220834</v>
      </c>
      <c r="O36" s="67">
        <v>442349.80532430694</v>
      </c>
      <c r="P36" s="4" t="s">
        <v>58</v>
      </c>
      <c r="Q36" s="4">
        <v>224.02879999999999</v>
      </c>
      <c r="R36" s="4" t="s">
        <v>58</v>
      </c>
      <c r="S36" s="19" t="s">
        <v>152</v>
      </c>
    </row>
    <row r="37" spans="1:19" s="15" customFormat="1" ht="33" customHeight="1" x14ac:dyDescent="0.25">
      <c r="A37" s="65">
        <v>34</v>
      </c>
      <c r="B37" s="69" t="s">
        <v>117</v>
      </c>
      <c r="C37" s="3" t="s">
        <v>167</v>
      </c>
      <c r="D37" s="3" t="s">
        <v>520</v>
      </c>
      <c r="E37" s="3" t="s">
        <v>190</v>
      </c>
      <c r="F37" s="24" t="s">
        <v>395</v>
      </c>
      <c r="G37" s="3">
        <v>10</v>
      </c>
      <c r="H37" s="3">
        <v>4</v>
      </c>
      <c r="I37" s="7">
        <v>38.64</v>
      </c>
      <c r="J37" s="3">
        <v>83</v>
      </c>
      <c r="K37" s="3">
        <v>24</v>
      </c>
      <c r="L37" s="7">
        <v>43.71</v>
      </c>
      <c r="M37" s="3" t="s">
        <v>153</v>
      </c>
      <c r="N37" s="67">
        <v>1114362.2906332179</v>
      </c>
      <c r="O37" s="67">
        <v>564431.7273425383</v>
      </c>
      <c r="P37" s="3" t="s">
        <v>57</v>
      </c>
      <c r="Q37" s="3" t="s">
        <v>153</v>
      </c>
      <c r="R37" s="3" t="s">
        <v>58</v>
      </c>
      <c r="S37" s="20" t="s">
        <v>152</v>
      </c>
    </row>
    <row r="38" spans="1:19" s="15" customFormat="1" ht="33" customHeight="1" x14ac:dyDescent="0.25">
      <c r="A38" s="65">
        <v>35</v>
      </c>
      <c r="B38" s="69" t="s">
        <v>118</v>
      </c>
      <c r="C38" s="3" t="s">
        <v>167</v>
      </c>
      <c r="D38" s="3" t="s">
        <v>191</v>
      </c>
      <c r="E38" s="3" t="s">
        <v>521</v>
      </c>
      <c r="F38" s="24" t="s">
        <v>395</v>
      </c>
      <c r="G38" s="3">
        <v>10</v>
      </c>
      <c r="H38" s="3">
        <v>4</v>
      </c>
      <c r="I38" s="7">
        <v>37.35</v>
      </c>
      <c r="J38" s="3">
        <v>83</v>
      </c>
      <c r="K38" s="3">
        <v>24</v>
      </c>
      <c r="L38" s="7">
        <v>41.39</v>
      </c>
      <c r="M38" s="3" t="s">
        <v>153</v>
      </c>
      <c r="N38" s="67">
        <v>1114322.7848739766</v>
      </c>
      <c r="O38" s="67">
        <v>564502.43472160411</v>
      </c>
      <c r="P38" s="3" t="s">
        <v>57</v>
      </c>
      <c r="Q38" s="3" t="s">
        <v>153</v>
      </c>
      <c r="R38" s="3" t="s">
        <v>58</v>
      </c>
      <c r="S38" s="20" t="s">
        <v>152</v>
      </c>
    </row>
    <row r="39" spans="1:19" s="5" customFormat="1" ht="33" customHeight="1" x14ac:dyDescent="0.25">
      <c r="A39" s="65">
        <v>36</v>
      </c>
      <c r="B39" s="66">
        <v>32</v>
      </c>
      <c r="C39" s="3" t="s">
        <v>157</v>
      </c>
      <c r="D39" s="3" t="s">
        <v>170</v>
      </c>
      <c r="E39" s="3" t="s">
        <v>522</v>
      </c>
      <c r="F39" s="38" t="s">
        <v>396</v>
      </c>
      <c r="G39" s="4">
        <v>10</v>
      </c>
      <c r="H39" s="4">
        <v>1</v>
      </c>
      <c r="I39" s="4">
        <v>20.96</v>
      </c>
      <c r="J39" s="4">
        <v>84</v>
      </c>
      <c r="K39" s="4">
        <v>44</v>
      </c>
      <c r="L39" s="4">
        <v>3.86</v>
      </c>
      <c r="M39" s="4" t="s">
        <v>57</v>
      </c>
      <c r="N39" s="67">
        <v>1108321.2463866072</v>
      </c>
      <c r="O39" s="67">
        <v>419491.7510522519</v>
      </c>
      <c r="P39" s="4" t="s">
        <v>57</v>
      </c>
      <c r="Q39" s="4" t="s">
        <v>57</v>
      </c>
      <c r="R39" s="4" t="s">
        <v>58</v>
      </c>
      <c r="S39" s="19" t="s">
        <v>152</v>
      </c>
    </row>
    <row r="40" spans="1:19" s="15" customFormat="1" ht="33" customHeight="1" x14ac:dyDescent="0.25">
      <c r="A40" s="65">
        <v>37</v>
      </c>
      <c r="B40" s="69" t="s">
        <v>119</v>
      </c>
      <c r="C40" s="3" t="s">
        <v>167</v>
      </c>
      <c r="D40" s="3" t="s">
        <v>191</v>
      </c>
      <c r="E40" s="3" t="s">
        <v>191</v>
      </c>
      <c r="F40" s="24" t="s">
        <v>397</v>
      </c>
      <c r="G40" s="3">
        <v>10</v>
      </c>
      <c r="H40" s="3">
        <v>3</v>
      </c>
      <c r="I40" s="7">
        <v>53.92</v>
      </c>
      <c r="J40" s="3">
        <v>83</v>
      </c>
      <c r="K40" s="3">
        <v>22</v>
      </c>
      <c r="L40" s="7">
        <v>1.8</v>
      </c>
      <c r="M40" s="3" t="s">
        <v>153</v>
      </c>
      <c r="N40" s="67">
        <v>1112997.5377180865</v>
      </c>
      <c r="O40" s="67">
        <v>569364.01163759269</v>
      </c>
      <c r="P40" s="3" t="s">
        <v>57</v>
      </c>
      <c r="Q40" s="3" t="s">
        <v>153</v>
      </c>
      <c r="R40" s="3" t="s">
        <v>58</v>
      </c>
      <c r="S40" s="20" t="s">
        <v>152</v>
      </c>
    </row>
    <row r="41" spans="1:19" s="5" customFormat="1" ht="33" customHeight="1" x14ac:dyDescent="0.25">
      <c r="A41" s="65">
        <v>38</v>
      </c>
      <c r="B41" s="66" t="s">
        <v>45</v>
      </c>
      <c r="C41" s="3" t="s">
        <v>160</v>
      </c>
      <c r="D41" s="3" t="s">
        <v>160</v>
      </c>
      <c r="E41" s="3" t="s">
        <v>309</v>
      </c>
      <c r="F41" s="38" t="s">
        <v>503</v>
      </c>
      <c r="G41" s="4">
        <v>9</v>
      </c>
      <c r="H41" s="4">
        <v>57</v>
      </c>
      <c r="I41" s="4">
        <v>26.7</v>
      </c>
      <c r="J41" s="4">
        <v>84</v>
      </c>
      <c r="K41" s="4">
        <v>20</v>
      </c>
      <c r="L41" s="4">
        <v>36.6</v>
      </c>
      <c r="M41" s="4">
        <v>551</v>
      </c>
      <c r="N41" s="67">
        <v>1101054.1991163394</v>
      </c>
      <c r="O41" s="67">
        <v>462337.53840538795</v>
      </c>
      <c r="P41" s="4" t="s">
        <v>58</v>
      </c>
      <c r="Q41" s="4">
        <v>532.90009999999995</v>
      </c>
      <c r="R41" s="4" t="s">
        <v>58</v>
      </c>
      <c r="S41" s="19" t="s">
        <v>152</v>
      </c>
    </row>
    <row r="42" spans="1:19" s="15" customFormat="1" ht="33" customHeight="1" x14ac:dyDescent="0.25">
      <c r="A42" s="65">
        <v>39</v>
      </c>
      <c r="B42" s="69" t="s">
        <v>120</v>
      </c>
      <c r="C42" s="3" t="s">
        <v>167</v>
      </c>
      <c r="D42" s="3" t="s">
        <v>191</v>
      </c>
      <c r="E42" s="3" t="s">
        <v>191</v>
      </c>
      <c r="F42" s="24" t="s">
        <v>398</v>
      </c>
      <c r="G42" s="3">
        <v>10</v>
      </c>
      <c r="H42" s="3">
        <v>2</v>
      </c>
      <c r="I42" s="7">
        <v>48.47</v>
      </c>
      <c r="J42" s="3">
        <v>83</v>
      </c>
      <c r="K42" s="3">
        <v>20</v>
      </c>
      <c r="L42" s="7">
        <v>1.41</v>
      </c>
      <c r="M42" s="3" t="s">
        <v>153</v>
      </c>
      <c r="N42" s="67">
        <v>1110993.9559228704</v>
      </c>
      <c r="O42" s="67">
        <v>573033.74321501341</v>
      </c>
      <c r="P42" s="3" t="s">
        <v>57</v>
      </c>
      <c r="Q42" s="3" t="s">
        <v>153</v>
      </c>
      <c r="R42" s="3" t="s">
        <v>58</v>
      </c>
      <c r="S42" s="20" t="s">
        <v>152</v>
      </c>
    </row>
    <row r="43" spans="1:19" s="15" customFormat="1" ht="33" customHeight="1" x14ac:dyDescent="0.25">
      <c r="A43" s="65">
        <v>40</v>
      </c>
      <c r="B43" s="69" t="s">
        <v>121</v>
      </c>
      <c r="C43" s="3" t="s">
        <v>167</v>
      </c>
      <c r="D43" s="3" t="s">
        <v>191</v>
      </c>
      <c r="E43" s="3" t="s">
        <v>191</v>
      </c>
      <c r="F43" s="24" t="s">
        <v>399</v>
      </c>
      <c r="G43" s="3">
        <v>10</v>
      </c>
      <c r="H43" s="3">
        <v>2</v>
      </c>
      <c r="I43" s="7">
        <v>47.56</v>
      </c>
      <c r="J43" s="3">
        <v>83</v>
      </c>
      <c r="K43" s="3">
        <v>19</v>
      </c>
      <c r="L43" s="7">
        <v>33.32</v>
      </c>
      <c r="M43" s="3" t="s">
        <v>153</v>
      </c>
      <c r="N43" s="67">
        <v>1110967.7430539741</v>
      </c>
      <c r="O43" s="67">
        <v>573889.13928654057</v>
      </c>
      <c r="P43" s="3" t="s">
        <v>57</v>
      </c>
      <c r="Q43" s="3" t="s">
        <v>153</v>
      </c>
      <c r="R43" s="3" t="s">
        <v>58</v>
      </c>
      <c r="S43" s="20" t="s">
        <v>152</v>
      </c>
    </row>
    <row r="44" spans="1:19" s="5" customFormat="1" ht="33" customHeight="1" x14ac:dyDescent="0.25">
      <c r="A44" s="65">
        <v>41</v>
      </c>
      <c r="B44" s="66" t="s">
        <v>46</v>
      </c>
      <c r="C44" s="3" t="s">
        <v>160</v>
      </c>
      <c r="D44" s="3" t="s">
        <v>160</v>
      </c>
      <c r="E44" s="3" t="s">
        <v>309</v>
      </c>
      <c r="F44" s="38" t="s">
        <v>504</v>
      </c>
      <c r="G44" s="4">
        <v>9</v>
      </c>
      <c r="H44" s="4">
        <v>57</v>
      </c>
      <c r="I44" s="4">
        <v>44.9</v>
      </c>
      <c r="J44" s="4">
        <v>84</v>
      </c>
      <c r="K44" s="4">
        <v>19</v>
      </c>
      <c r="L44" s="4">
        <v>5.4</v>
      </c>
      <c r="M44" s="4">
        <v>639.27499999999998</v>
      </c>
      <c r="N44" s="67">
        <v>1101610.560359908</v>
      </c>
      <c r="O44" s="67">
        <v>465115.73291999352</v>
      </c>
      <c r="P44" s="4" t="s">
        <v>58</v>
      </c>
      <c r="Q44" s="4">
        <v>666.80960000000005</v>
      </c>
      <c r="R44" s="4" t="s">
        <v>58</v>
      </c>
      <c r="S44" s="19" t="s">
        <v>152</v>
      </c>
    </row>
    <row r="45" spans="1:19" s="5" customFormat="1" ht="33" customHeight="1" x14ac:dyDescent="0.25">
      <c r="A45" s="65">
        <v>42</v>
      </c>
      <c r="B45" s="66">
        <v>43</v>
      </c>
      <c r="C45" s="3" t="s">
        <v>160</v>
      </c>
      <c r="D45" s="3" t="s">
        <v>160</v>
      </c>
      <c r="E45" s="3" t="s">
        <v>309</v>
      </c>
      <c r="F45" s="38" t="s">
        <v>505</v>
      </c>
      <c r="G45" s="4">
        <v>9</v>
      </c>
      <c r="H45" s="4">
        <v>58</v>
      </c>
      <c r="I45" s="4">
        <v>7.9</v>
      </c>
      <c r="J45" s="4">
        <v>84</v>
      </c>
      <c r="K45" s="4">
        <v>17</v>
      </c>
      <c r="L45" s="4">
        <v>44.2</v>
      </c>
      <c r="M45" s="4">
        <v>727</v>
      </c>
      <c r="N45" s="67">
        <v>1102314.8662095868</v>
      </c>
      <c r="O45" s="67">
        <v>467589.41008538415</v>
      </c>
      <c r="P45" s="4" t="s">
        <v>58</v>
      </c>
      <c r="Q45" s="4">
        <v>707.49260000000004</v>
      </c>
      <c r="R45" s="4" t="s">
        <v>58</v>
      </c>
      <c r="S45" s="19" t="s">
        <v>152</v>
      </c>
    </row>
    <row r="46" spans="1:19" s="15" customFormat="1" ht="33" customHeight="1" x14ac:dyDescent="0.25">
      <c r="A46" s="65">
        <v>43</v>
      </c>
      <c r="B46" s="69" t="s">
        <v>122</v>
      </c>
      <c r="C46" s="3" t="s">
        <v>167</v>
      </c>
      <c r="D46" s="3" t="s">
        <v>191</v>
      </c>
      <c r="E46" s="3" t="s">
        <v>191</v>
      </c>
      <c r="F46" s="24" t="s">
        <v>400</v>
      </c>
      <c r="G46" s="3">
        <v>10</v>
      </c>
      <c r="H46" s="3">
        <v>2</v>
      </c>
      <c r="I46" s="7">
        <v>45.68</v>
      </c>
      <c r="J46" s="3">
        <v>83</v>
      </c>
      <c r="K46" s="3">
        <v>18</v>
      </c>
      <c r="L46" s="7">
        <v>28.03</v>
      </c>
      <c r="M46" s="3" t="s">
        <v>153</v>
      </c>
      <c r="N46" s="67">
        <v>1110914.1182041629</v>
      </c>
      <c r="O46" s="67">
        <v>575877.34388685762</v>
      </c>
      <c r="P46" s="3" t="s">
        <v>57</v>
      </c>
      <c r="Q46" s="3" t="s">
        <v>153</v>
      </c>
      <c r="R46" s="3" t="s">
        <v>58</v>
      </c>
      <c r="S46" s="20" t="s">
        <v>152</v>
      </c>
    </row>
    <row r="47" spans="1:19" s="5" customFormat="1" ht="33" customHeight="1" x14ac:dyDescent="0.25">
      <c r="A47" s="65">
        <v>44</v>
      </c>
      <c r="B47" s="66">
        <v>44</v>
      </c>
      <c r="C47" s="3" t="s">
        <v>160</v>
      </c>
      <c r="D47" s="3" t="s">
        <v>160</v>
      </c>
      <c r="E47" s="3" t="s">
        <v>310</v>
      </c>
      <c r="F47" s="38" t="s">
        <v>506</v>
      </c>
      <c r="G47" s="4">
        <v>9</v>
      </c>
      <c r="H47" s="4">
        <v>58</v>
      </c>
      <c r="I47" s="4">
        <v>13.1</v>
      </c>
      <c r="J47" s="4">
        <v>84</v>
      </c>
      <c r="K47" s="4">
        <v>16</v>
      </c>
      <c r="L47" s="4">
        <v>28.7</v>
      </c>
      <c r="M47" s="4">
        <v>791</v>
      </c>
      <c r="N47" s="67">
        <v>1102472.6375632347</v>
      </c>
      <c r="O47" s="67">
        <v>469888.93934218021</v>
      </c>
      <c r="P47" s="4" t="s">
        <v>58</v>
      </c>
      <c r="Q47" s="4">
        <v>773.94410000000005</v>
      </c>
      <c r="R47" s="4" t="s">
        <v>58</v>
      </c>
      <c r="S47" s="19" t="s">
        <v>152</v>
      </c>
    </row>
    <row r="48" spans="1:19" s="15" customFormat="1" ht="33" customHeight="1" x14ac:dyDescent="0.25">
      <c r="A48" s="65">
        <v>45</v>
      </c>
      <c r="B48" s="69" t="s">
        <v>123</v>
      </c>
      <c r="C48" s="3" t="s">
        <v>167</v>
      </c>
      <c r="D48" s="3" t="s">
        <v>191</v>
      </c>
      <c r="E48" s="3" t="s">
        <v>191</v>
      </c>
      <c r="F48" s="24" t="s">
        <v>401</v>
      </c>
      <c r="G48" s="3">
        <v>10</v>
      </c>
      <c r="H48" s="3">
        <v>2</v>
      </c>
      <c r="I48" s="7">
        <v>42.12</v>
      </c>
      <c r="J48" s="3">
        <v>83</v>
      </c>
      <c r="K48" s="3">
        <v>17</v>
      </c>
      <c r="L48" s="7">
        <v>32.200000000000003</v>
      </c>
      <c r="M48" s="3" t="s">
        <v>153</v>
      </c>
      <c r="N48" s="67">
        <v>1110808.3652546618</v>
      </c>
      <c r="O48" s="67">
        <v>577577.61350197764</v>
      </c>
      <c r="P48" s="3" t="s">
        <v>57</v>
      </c>
      <c r="Q48" s="3" t="s">
        <v>153</v>
      </c>
      <c r="R48" s="3" t="s">
        <v>58</v>
      </c>
      <c r="S48" s="20" t="s">
        <v>152</v>
      </c>
    </row>
    <row r="49" spans="1:19" s="5" customFormat="1" ht="33" customHeight="1" x14ac:dyDescent="0.25">
      <c r="A49" s="65">
        <v>46</v>
      </c>
      <c r="B49" s="66">
        <v>48</v>
      </c>
      <c r="C49" s="3" t="s">
        <v>160</v>
      </c>
      <c r="D49" s="3" t="s">
        <v>160</v>
      </c>
      <c r="E49" s="3" t="s">
        <v>172</v>
      </c>
      <c r="F49" s="38" t="s">
        <v>311</v>
      </c>
      <c r="G49" s="4">
        <v>9</v>
      </c>
      <c r="H49" s="4">
        <v>58</v>
      </c>
      <c r="I49" s="4">
        <v>20.72</v>
      </c>
      <c r="J49" s="4">
        <v>84</v>
      </c>
      <c r="K49" s="4">
        <v>13</v>
      </c>
      <c r="L49" s="4">
        <v>24.3</v>
      </c>
      <c r="M49" s="4">
        <v>832.41089999999997</v>
      </c>
      <c r="N49" s="67">
        <v>1102702.5090566026</v>
      </c>
      <c r="O49" s="67">
        <v>475505.06713445549</v>
      </c>
      <c r="P49" s="4" t="s">
        <v>58</v>
      </c>
      <c r="Q49" s="4">
        <v>832.41089999999997</v>
      </c>
      <c r="R49" s="4" t="s">
        <v>58</v>
      </c>
      <c r="S49" s="19" t="s">
        <v>152</v>
      </c>
    </row>
    <row r="50" spans="1:19" s="5" customFormat="1" ht="33" customHeight="1" x14ac:dyDescent="0.25">
      <c r="A50" s="65">
        <v>47</v>
      </c>
      <c r="B50" s="66" t="s">
        <v>47</v>
      </c>
      <c r="C50" s="3" t="s">
        <v>166</v>
      </c>
      <c r="D50" s="3" t="s">
        <v>523</v>
      </c>
      <c r="E50" s="3" t="s">
        <v>310</v>
      </c>
      <c r="F50" s="38" t="s">
        <v>402</v>
      </c>
      <c r="G50" s="4">
        <v>9</v>
      </c>
      <c r="H50" s="4">
        <v>58</v>
      </c>
      <c r="I50" s="4">
        <v>38.799999999999997</v>
      </c>
      <c r="J50" s="4">
        <v>84</v>
      </c>
      <c r="K50" s="4">
        <v>11</v>
      </c>
      <c r="L50" s="4">
        <v>40.299999999999997</v>
      </c>
      <c r="M50" s="4"/>
      <c r="N50" s="67">
        <v>1103255.951951629</v>
      </c>
      <c r="O50" s="67">
        <v>478672.72310769797</v>
      </c>
      <c r="P50" s="4" t="s">
        <v>58</v>
      </c>
      <c r="Q50" s="4">
        <v>891.52610000000004</v>
      </c>
      <c r="R50" s="4" t="s">
        <v>58</v>
      </c>
      <c r="S50" s="19" t="s">
        <v>152</v>
      </c>
    </row>
    <row r="51" spans="1:19" s="15" customFormat="1" ht="33" customHeight="1" x14ac:dyDescent="0.25">
      <c r="A51" s="65">
        <v>48</v>
      </c>
      <c r="B51" s="69" t="s">
        <v>124</v>
      </c>
      <c r="C51" s="3" t="s">
        <v>167</v>
      </c>
      <c r="D51" s="3" t="s">
        <v>191</v>
      </c>
      <c r="E51" s="3" t="s">
        <v>192</v>
      </c>
      <c r="F51" s="24" t="s">
        <v>403</v>
      </c>
      <c r="G51" s="3">
        <v>10</v>
      </c>
      <c r="H51" s="3">
        <v>1</v>
      </c>
      <c r="I51" s="7">
        <v>29.51</v>
      </c>
      <c r="J51" s="3">
        <v>83</v>
      </c>
      <c r="K51" s="3">
        <v>13</v>
      </c>
      <c r="L51" s="7">
        <v>31.15</v>
      </c>
      <c r="M51" s="3" t="s">
        <v>153</v>
      </c>
      <c r="N51" s="67">
        <v>1108594.0567967296</v>
      </c>
      <c r="O51" s="67">
        <v>584922.97277781938</v>
      </c>
      <c r="P51" s="3" t="s">
        <v>57</v>
      </c>
      <c r="Q51" s="3" t="s">
        <v>153</v>
      </c>
      <c r="R51" s="3" t="s">
        <v>58</v>
      </c>
      <c r="S51" s="20" t="s">
        <v>152</v>
      </c>
    </row>
    <row r="52" spans="1:19" s="15" customFormat="1" ht="33" customHeight="1" x14ac:dyDescent="0.25">
      <c r="A52" s="65">
        <v>49</v>
      </c>
      <c r="B52" s="69" t="s">
        <v>125</v>
      </c>
      <c r="C52" s="3" t="s">
        <v>167</v>
      </c>
      <c r="D52" s="3" t="s">
        <v>191</v>
      </c>
      <c r="E52" s="3" t="s">
        <v>192</v>
      </c>
      <c r="F52" s="24" t="s">
        <v>404</v>
      </c>
      <c r="G52" s="3">
        <v>10</v>
      </c>
      <c r="H52" s="3">
        <v>1</v>
      </c>
      <c r="I52" s="7">
        <v>4.05</v>
      </c>
      <c r="J52" s="3">
        <v>83</v>
      </c>
      <c r="K52" s="3">
        <v>12</v>
      </c>
      <c r="L52" s="7">
        <v>41.52</v>
      </c>
      <c r="M52" s="3" t="s">
        <v>153</v>
      </c>
      <c r="N52" s="67">
        <v>1107815.4103511204</v>
      </c>
      <c r="O52" s="67">
        <v>586436.21335369803</v>
      </c>
      <c r="P52" s="3" t="s">
        <v>57</v>
      </c>
      <c r="Q52" s="3" t="s">
        <v>153</v>
      </c>
      <c r="R52" s="3" t="s">
        <v>58</v>
      </c>
      <c r="S52" s="20" t="s">
        <v>152</v>
      </c>
    </row>
    <row r="53" spans="1:19" s="15" customFormat="1" ht="33" customHeight="1" x14ac:dyDescent="0.25">
      <c r="A53" s="65">
        <v>50</v>
      </c>
      <c r="B53" s="69" t="s">
        <v>126</v>
      </c>
      <c r="C53" s="3" t="s">
        <v>167</v>
      </c>
      <c r="D53" s="3" t="s">
        <v>191</v>
      </c>
      <c r="E53" s="3" t="s">
        <v>192</v>
      </c>
      <c r="F53" s="24" t="s">
        <v>405</v>
      </c>
      <c r="G53" s="3">
        <v>10</v>
      </c>
      <c r="H53" s="3">
        <v>1</v>
      </c>
      <c r="I53" s="7">
        <v>0.2</v>
      </c>
      <c r="J53" s="3">
        <v>83</v>
      </c>
      <c r="K53" s="3">
        <v>12</v>
      </c>
      <c r="L53" s="7">
        <v>35.78</v>
      </c>
      <c r="M53" s="3" t="s">
        <v>153</v>
      </c>
      <c r="N53" s="67">
        <v>1107697.5414610286</v>
      </c>
      <c r="O53" s="67">
        <v>586611.29965436645</v>
      </c>
      <c r="P53" s="3" t="s">
        <v>57</v>
      </c>
      <c r="Q53" s="3" t="s">
        <v>153</v>
      </c>
      <c r="R53" s="3" t="s">
        <v>58</v>
      </c>
      <c r="S53" s="20" t="s">
        <v>152</v>
      </c>
    </row>
    <row r="54" spans="1:19" s="5" customFormat="1" ht="33" customHeight="1" x14ac:dyDescent="0.25">
      <c r="A54" s="65">
        <v>51</v>
      </c>
      <c r="B54" s="66">
        <v>66</v>
      </c>
      <c r="C54" s="3" t="s">
        <v>166</v>
      </c>
      <c r="D54" s="3" t="s">
        <v>166</v>
      </c>
      <c r="E54" s="3" t="s">
        <v>166</v>
      </c>
      <c r="F54" s="38" t="s">
        <v>507</v>
      </c>
      <c r="G54" s="4">
        <v>9</v>
      </c>
      <c r="H54" s="4">
        <v>59</v>
      </c>
      <c r="I54" s="4">
        <v>40.82</v>
      </c>
      <c r="J54" s="4">
        <v>84</v>
      </c>
      <c r="K54" s="4">
        <v>7</v>
      </c>
      <c r="L54" s="4">
        <v>0.7</v>
      </c>
      <c r="M54" s="4"/>
      <c r="N54" s="67">
        <v>1105157.2805115606</v>
      </c>
      <c r="O54" s="67">
        <v>487188.48631042673</v>
      </c>
      <c r="P54" s="4" t="s">
        <v>58</v>
      </c>
      <c r="Q54" s="4">
        <v>1135.9221</v>
      </c>
      <c r="R54" s="4" t="s">
        <v>58</v>
      </c>
      <c r="S54" s="19" t="s">
        <v>152</v>
      </c>
    </row>
    <row r="55" spans="1:19" s="15" customFormat="1" ht="33" customHeight="1" x14ac:dyDescent="0.25">
      <c r="A55" s="65">
        <v>52</v>
      </c>
      <c r="B55" s="69" t="s">
        <v>41</v>
      </c>
      <c r="C55" s="3" t="s">
        <v>166</v>
      </c>
      <c r="D55" s="3" t="s">
        <v>189</v>
      </c>
      <c r="E55" s="3" t="s">
        <v>524</v>
      </c>
      <c r="F55" s="24" t="s">
        <v>263</v>
      </c>
      <c r="G55" s="3">
        <v>9</v>
      </c>
      <c r="H55" s="3">
        <v>59</v>
      </c>
      <c r="I55" s="7">
        <v>13.6</v>
      </c>
      <c r="J55" s="3">
        <v>84</v>
      </c>
      <c r="K55" s="3">
        <v>6</v>
      </c>
      <c r="L55" s="26">
        <v>30.8</v>
      </c>
      <c r="M55" s="3" t="s">
        <v>153</v>
      </c>
      <c r="N55" s="67">
        <v>1104320.7347124231</v>
      </c>
      <c r="O55" s="67">
        <v>488098.75269798678</v>
      </c>
      <c r="P55" s="3" t="s">
        <v>57</v>
      </c>
      <c r="Q55" s="3">
        <v>1132.6475</v>
      </c>
      <c r="R55" s="3" t="s">
        <v>58</v>
      </c>
      <c r="S55" s="20" t="s">
        <v>154</v>
      </c>
    </row>
    <row r="56" spans="1:19" s="15" customFormat="1" ht="33" customHeight="1" x14ac:dyDescent="0.25">
      <c r="A56" s="65">
        <v>53</v>
      </c>
      <c r="B56" s="69" t="s">
        <v>128</v>
      </c>
      <c r="C56" s="3" t="s">
        <v>167</v>
      </c>
      <c r="D56" s="3" t="s">
        <v>167</v>
      </c>
      <c r="E56" s="3" t="s">
        <v>193</v>
      </c>
      <c r="F56" s="24" t="s">
        <v>406</v>
      </c>
      <c r="G56" s="3">
        <v>9</v>
      </c>
      <c r="H56" s="3">
        <v>54</v>
      </c>
      <c r="I56" s="7">
        <v>31.03</v>
      </c>
      <c r="J56" s="3">
        <v>82</v>
      </c>
      <c r="K56" s="3">
        <v>59</v>
      </c>
      <c r="L56" s="26">
        <v>9.7200000000000006</v>
      </c>
      <c r="M56" s="3" t="s">
        <v>153</v>
      </c>
      <c r="N56" s="67">
        <v>1095807.2104420671</v>
      </c>
      <c r="O56" s="67">
        <v>611195.95783130592</v>
      </c>
      <c r="P56" s="3" t="s">
        <v>58</v>
      </c>
      <c r="Q56" s="3" t="s">
        <v>153</v>
      </c>
      <c r="R56" s="3" t="s">
        <v>58</v>
      </c>
      <c r="S56" s="20" t="s">
        <v>152</v>
      </c>
    </row>
    <row r="57" spans="1:19" s="15" customFormat="1" ht="33" customHeight="1" x14ac:dyDescent="0.25">
      <c r="A57" s="65">
        <v>54</v>
      </c>
      <c r="B57" s="69" t="s">
        <v>129</v>
      </c>
      <c r="C57" s="3" t="s">
        <v>167</v>
      </c>
      <c r="D57" s="3" t="s">
        <v>167</v>
      </c>
      <c r="E57" s="3" t="s">
        <v>193</v>
      </c>
      <c r="F57" s="24" t="s">
        <v>407</v>
      </c>
      <c r="G57" s="3">
        <v>9</v>
      </c>
      <c r="H57" s="3">
        <v>53</v>
      </c>
      <c r="I57" s="7">
        <v>5.94</v>
      </c>
      <c r="J57" s="3">
        <v>82</v>
      </c>
      <c r="K57" s="3">
        <v>58</v>
      </c>
      <c r="L57" s="26">
        <v>0.82</v>
      </c>
      <c r="M57" s="3" t="s">
        <v>153</v>
      </c>
      <c r="N57" s="67">
        <v>1093199.2011997963</v>
      </c>
      <c r="O57" s="67">
        <v>613303.12770670094</v>
      </c>
      <c r="P57" s="3" t="s">
        <v>58</v>
      </c>
      <c r="Q57" s="3" t="s">
        <v>153</v>
      </c>
      <c r="R57" s="3" t="s">
        <v>58</v>
      </c>
      <c r="S57" s="20" t="s">
        <v>152</v>
      </c>
    </row>
    <row r="58" spans="1:19" s="15" customFormat="1" ht="33" customHeight="1" x14ac:dyDescent="0.25">
      <c r="A58" s="65">
        <v>55</v>
      </c>
      <c r="B58" s="69" t="s">
        <v>130</v>
      </c>
      <c r="C58" s="3" t="s">
        <v>167</v>
      </c>
      <c r="D58" s="3" t="s">
        <v>167</v>
      </c>
      <c r="E58" s="3" t="s">
        <v>525</v>
      </c>
      <c r="F58" s="24" t="s">
        <v>408</v>
      </c>
      <c r="G58" s="3">
        <v>9</v>
      </c>
      <c r="H58" s="3">
        <v>50</v>
      </c>
      <c r="I58" s="7">
        <v>42.38</v>
      </c>
      <c r="J58" s="3">
        <v>82</v>
      </c>
      <c r="K58" s="3">
        <v>56</v>
      </c>
      <c r="L58" s="26">
        <v>11.77</v>
      </c>
      <c r="M58" s="3" t="s">
        <v>153</v>
      </c>
      <c r="N58" s="67">
        <v>1088798.6024612451</v>
      </c>
      <c r="O58" s="67">
        <v>616639.670559066</v>
      </c>
      <c r="P58" s="3" t="s">
        <v>58</v>
      </c>
      <c r="Q58" s="3" t="s">
        <v>153</v>
      </c>
      <c r="R58" s="3" t="s">
        <v>58</v>
      </c>
      <c r="S58" s="20" t="s">
        <v>152</v>
      </c>
    </row>
    <row r="59" spans="1:19" s="15" customFormat="1" ht="33" customHeight="1" x14ac:dyDescent="0.25">
      <c r="A59" s="65">
        <v>56</v>
      </c>
      <c r="B59" s="69" t="s">
        <v>131</v>
      </c>
      <c r="C59" s="3" t="s">
        <v>167</v>
      </c>
      <c r="D59" s="3" t="s">
        <v>167</v>
      </c>
      <c r="E59" s="3" t="s">
        <v>525</v>
      </c>
      <c r="F59" s="24" t="s">
        <v>409</v>
      </c>
      <c r="G59" s="3">
        <v>9</v>
      </c>
      <c r="H59" s="3">
        <v>49</v>
      </c>
      <c r="I59" s="7">
        <v>30.78</v>
      </c>
      <c r="J59" s="3">
        <v>82</v>
      </c>
      <c r="K59" s="3">
        <v>55</v>
      </c>
      <c r="L59" s="26">
        <v>10.89</v>
      </c>
      <c r="M59" s="3" t="s">
        <v>153</v>
      </c>
      <c r="N59" s="67">
        <v>1086604.5423924024</v>
      </c>
      <c r="O59" s="67">
        <v>618501.87393337535</v>
      </c>
      <c r="P59" s="3" t="s">
        <v>58</v>
      </c>
      <c r="Q59" s="3" t="s">
        <v>153</v>
      </c>
      <c r="R59" s="3" t="s">
        <v>58</v>
      </c>
      <c r="S59" s="20" t="s">
        <v>152</v>
      </c>
    </row>
    <row r="60" spans="1:19" s="5" customFormat="1" ht="33" customHeight="1" x14ac:dyDescent="0.25">
      <c r="A60" s="65">
        <v>57</v>
      </c>
      <c r="B60" s="66" t="s">
        <v>240</v>
      </c>
      <c r="C60" s="3" t="s">
        <v>177</v>
      </c>
      <c r="D60" s="3" t="s">
        <v>326</v>
      </c>
      <c r="E60" s="3" t="s">
        <v>326</v>
      </c>
      <c r="F60" s="38" t="s">
        <v>242</v>
      </c>
      <c r="G60" s="4">
        <v>9</v>
      </c>
      <c r="H60" s="4">
        <v>54</v>
      </c>
      <c r="I60" s="30">
        <v>20.6</v>
      </c>
      <c r="J60" s="4">
        <v>83</v>
      </c>
      <c r="K60" s="4">
        <v>41</v>
      </c>
      <c r="L60" s="27">
        <v>2.1</v>
      </c>
      <c r="M60" s="4"/>
      <c r="N60" s="67">
        <v>1095333.9129579789</v>
      </c>
      <c r="O60" s="67">
        <v>534661.81853967917</v>
      </c>
      <c r="P60" s="4" t="s">
        <v>58</v>
      </c>
      <c r="Q60" s="4">
        <v>645.98069999999996</v>
      </c>
      <c r="R60" s="4" t="s">
        <v>58</v>
      </c>
      <c r="S60" s="19" t="s">
        <v>152</v>
      </c>
    </row>
    <row r="61" spans="1:19" s="15" customFormat="1" ht="29.25" customHeight="1" x14ac:dyDescent="0.25">
      <c r="A61" s="65">
        <v>58</v>
      </c>
      <c r="B61" s="69">
        <v>125</v>
      </c>
      <c r="C61" s="3" t="s">
        <v>164</v>
      </c>
      <c r="D61" s="3" t="s">
        <v>526</v>
      </c>
      <c r="E61" s="3" t="s">
        <v>527</v>
      </c>
      <c r="F61" s="24" t="s">
        <v>252</v>
      </c>
      <c r="G61" s="3">
        <v>9</v>
      </c>
      <c r="H61" s="3">
        <v>39</v>
      </c>
      <c r="I61" s="7">
        <v>34.020000000000003</v>
      </c>
      <c r="J61" s="3">
        <v>84</v>
      </c>
      <c r="K61" s="3">
        <v>1</v>
      </c>
      <c r="L61" s="26">
        <v>22.01</v>
      </c>
      <c r="M61" s="3" t="s">
        <v>153</v>
      </c>
      <c r="N61" s="67">
        <v>1068081.0035928362</v>
      </c>
      <c r="O61" s="67">
        <v>497500.04757689941</v>
      </c>
      <c r="P61" s="3" t="s">
        <v>57</v>
      </c>
      <c r="Q61" s="3" t="s">
        <v>153</v>
      </c>
      <c r="R61" s="3" t="s">
        <v>58</v>
      </c>
      <c r="S61" s="20" t="s">
        <v>152</v>
      </c>
    </row>
    <row r="62" spans="1:19" s="15" customFormat="1" ht="33" customHeight="1" x14ac:dyDescent="0.25">
      <c r="A62" s="65">
        <v>59</v>
      </c>
      <c r="B62" s="69">
        <v>160</v>
      </c>
      <c r="C62" s="3" t="s">
        <v>167</v>
      </c>
      <c r="D62" s="3" t="s">
        <v>528</v>
      </c>
      <c r="E62" s="3" t="s">
        <v>168</v>
      </c>
      <c r="F62" s="24" t="s">
        <v>410</v>
      </c>
      <c r="G62" s="3">
        <v>10</v>
      </c>
      <c r="H62" s="3">
        <v>11</v>
      </c>
      <c r="I62" s="7">
        <v>43.7</v>
      </c>
      <c r="J62" s="3">
        <v>83</v>
      </c>
      <c r="K62" s="3">
        <v>38</v>
      </c>
      <c r="L62" s="26">
        <v>40.799999999999997</v>
      </c>
      <c r="M62" s="3" t="s">
        <v>153</v>
      </c>
      <c r="N62" s="67">
        <v>1127384.32716432</v>
      </c>
      <c r="O62" s="67">
        <v>538931.35353409429</v>
      </c>
      <c r="P62" s="3" t="s">
        <v>57</v>
      </c>
      <c r="Q62" s="3" t="s">
        <v>153</v>
      </c>
      <c r="R62" s="3" t="s">
        <v>58</v>
      </c>
      <c r="S62" s="20" t="s">
        <v>152</v>
      </c>
    </row>
    <row r="63" spans="1:19" s="15" customFormat="1" ht="33" customHeight="1" x14ac:dyDescent="0.25">
      <c r="A63" s="65">
        <v>60</v>
      </c>
      <c r="B63" s="69">
        <v>196</v>
      </c>
      <c r="C63" s="3" t="s">
        <v>164</v>
      </c>
      <c r="D63" s="3" t="s">
        <v>164</v>
      </c>
      <c r="E63" s="3" t="s">
        <v>169</v>
      </c>
      <c r="F63" s="24" t="s">
        <v>348</v>
      </c>
      <c r="G63" s="3">
        <v>9</v>
      </c>
      <c r="H63" s="3">
        <v>54</v>
      </c>
      <c r="I63" s="7">
        <v>39.4</v>
      </c>
      <c r="J63" s="3">
        <v>84</v>
      </c>
      <c r="K63" s="3">
        <v>5</v>
      </c>
      <c r="L63" s="26">
        <v>6.8</v>
      </c>
      <c r="M63" s="3" t="s">
        <v>153</v>
      </c>
      <c r="N63" s="67">
        <v>1095896.2190465948</v>
      </c>
      <c r="O63" s="67">
        <v>490654.68815732317</v>
      </c>
      <c r="P63" s="3" t="s">
        <v>57</v>
      </c>
      <c r="Q63" s="3">
        <v>1131.4421</v>
      </c>
      <c r="R63" s="3" t="s">
        <v>57</v>
      </c>
      <c r="S63" s="20" t="s">
        <v>152</v>
      </c>
    </row>
    <row r="64" spans="1:19" s="5" customFormat="1" ht="33" customHeight="1" x14ac:dyDescent="0.25">
      <c r="A64" s="65">
        <v>61</v>
      </c>
      <c r="B64" s="66">
        <v>204</v>
      </c>
      <c r="C64" s="3" t="s">
        <v>157</v>
      </c>
      <c r="D64" s="3" t="s">
        <v>170</v>
      </c>
      <c r="E64" s="3" t="s">
        <v>171</v>
      </c>
      <c r="F64" s="24" t="s">
        <v>411</v>
      </c>
      <c r="G64" s="3">
        <v>10</v>
      </c>
      <c r="H64" s="3">
        <v>4</v>
      </c>
      <c r="I64" s="7">
        <v>12.2</v>
      </c>
      <c r="J64" s="3">
        <v>84</v>
      </c>
      <c r="K64" s="3">
        <v>46</v>
      </c>
      <c r="L64" s="26">
        <v>16.5</v>
      </c>
      <c r="M64" s="3" t="s">
        <v>153</v>
      </c>
      <c r="N64" s="67">
        <v>1113591.665311716</v>
      </c>
      <c r="O64" s="67">
        <v>415464.85662118031</v>
      </c>
      <c r="P64" s="3" t="s">
        <v>58</v>
      </c>
      <c r="Q64" s="3">
        <v>56.270899999999997</v>
      </c>
      <c r="R64" s="3" t="s">
        <v>58</v>
      </c>
      <c r="S64" s="20" t="s">
        <v>152</v>
      </c>
    </row>
    <row r="65" spans="1:19" s="15" customFormat="1" ht="33" customHeight="1" x14ac:dyDescent="0.25">
      <c r="A65" s="65">
        <v>62</v>
      </c>
      <c r="B65" s="69" t="s">
        <v>107</v>
      </c>
      <c r="C65" s="3" t="s">
        <v>157</v>
      </c>
      <c r="D65" s="3" t="s">
        <v>170</v>
      </c>
      <c r="E65" s="3" t="s">
        <v>522</v>
      </c>
      <c r="F65" s="24" t="s">
        <v>412</v>
      </c>
      <c r="G65" s="3">
        <v>10</v>
      </c>
      <c r="H65" s="3">
        <v>3</v>
      </c>
      <c r="I65" s="7">
        <v>39.4</v>
      </c>
      <c r="J65" s="3">
        <v>84</v>
      </c>
      <c r="K65" s="3">
        <v>45</v>
      </c>
      <c r="L65" s="26">
        <v>31.9</v>
      </c>
      <c r="M65" s="3" t="s">
        <v>153</v>
      </c>
      <c r="N65" s="67">
        <v>1112580.7481530751</v>
      </c>
      <c r="O65" s="67">
        <v>416820.52030829451</v>
      </c>
      <c r="P65" s="3" t="s">
        <v>58</v>
      </c>
      <c r="Q65" s="3">
        <v>32.538400000000003</v>
      </c>
      <c r="R65" s="3" t="s">
        <v>58</v>
      </c>
      <c r="S65" s="20" t="s">
        <v>152</v>
      </c>
    </row>
    <row r="66" spans="1:19" s="13" customFormat="1" ht="33" customHeight="1" x14ac:dyDescent="0.25">
      <c r="A66" s="65">
        <v>63</v>
      </c>
      <c r="B66" s="66" t="s">
        <v>248</v>
      </c>
      <c r="C66" s="3" t="s">
        <v>157</v>
      </c>
      <c r="D66" s="3" t="s">
        <v>158</v>
      </c>
      <c r="E66" s="3" t="s">
        <v>159</v>
      </c>
      <c r="F66" s="38" t="s">
        <v>349</v>
      </c>
      <c r="G66" s="4">
        <v>9</v>
      </c>
      <c r="H66" s="4">
        <v>59</v>
      </c>
      <c r="I66" s="30">
        <v>43.88</v>
      </c>
      <c r="J66" s="4">
        <v>84</v>
      </c>
      <c r="K66" s="4">
        <v>40</v>
      </c>
      <c r="L66" s="27">
        <v>24.36</v>
      </c>
      <c r="M66" s="4">
        <v>205.20339999999999</v>
      </c>
      <c r="N66" s="67">
        <v>1105324.3327274262</v>
      </c>
      <c r="O66" s="67">
        <v>426169.96226416243</v>
      </c>
      <c r="P66" s="3" t="s">
        <v>58</v>
      </c>
      <c r="Q66" s="4">
        <v>205.20339999999999</v>
      </c>
      <c r="R66" s="4" t="s">
        <v>58</v>
      </c>
      <c r="S66" s="19" t="s">
        <v>152</v>
      </c>
    </row>
    <row r="67" spans="1:19" s="5" customFormat="1" ht="33" customHeight="1" x14ac:dyDescent="0.25">
      <c r="A67" s="65">
        <v>64</v>
      </c>
      <c r="B67" s="66" t="s">
        <v>249</v>
      </c>
      <c r="C67" s="3" t="s">
        <v>160</v>
      </c>
      <c r="D67" s="3" t="s">
        <v>259</v>
      </c>
      <c r="E67" s="3" t="s">
        <v>259</v>
      </c>
      <c r="F67" s="38" t="s">
        <v>413</v>
      </c>
      <c r="G67" s="4">
        <v>10</v>
      </c>
      <c r="H67" s="4">
        <v>3</v>
      </c>
      <c r="I67" s="30">
        <v>56.8</v>
      </c>
      <c r="J67" s="4">
        <v>84</v>
      </c>
      <c r="K67" s="4">
        <v>18</v>
      </c>
      <c r="L67" s="27">
        <v>20.9</v>
      </c>
      <c r="M67" s="4" t="s">
        <v>57</v>
      </c>
      <c r="N67" s="67">
        <v>1113034.7012046706</v>
      </c>
      <c r="O67" s="67">
        <v>466481.64012702502</v>
      </c>
      <c r="P67" s="4" t="s">
        <v>57</v>
      </c>
      <c r="Q67" s="4" t="s">
        <v>57</v>
      </c>
      <c r="R67" s="4" t="s">
        <v>58</v>
      </c>
      <c r="S67" s="19" t="s">
        <v>152</v>
      </c>
    </row>
    <row r="68" spans="1:19" s="5" customFormat="1" ht="33" customHeight="1" x14ac:dyDescent="0.25">
      <c r="A68" s="65">
        <v>65</v>
      </c>
      <c r="B68" s="66" t="s">
        <v>40</v>
      </c>
      <c r="C68" s="3" t="s">
        <v>166</v>
      </c>
      <c r="D68" s="3" t="s">
        <v>186</v>
      </c>
      <c r="E68" s="3" t="s">
        <v>187</v>
      </c>
      <c r="F68" s="38" t="s">
        <v>350</v>
      </c>
      <c r="G68" s="3">
        <v>9</v>
      </c>
      <c r="H68" s="3">
        <v>58</v>
      </c>
      <c r="I68" s="7">
        <v>13</v>
      </c>
      <c r="J68" s="3">
        <v>84</v>
      </c>
      <c r="K68" s="3">
        <v>5</v>
      </c>
      <c r="L68" s="26">
        <v>18.600000000000001</v>
      </c>
      <c r="M68" s="4"/>
      <c r="N68" s="67">
        <v>1102458.3680660077</v>
      </c>
      <c r="O68" s="67">
        <v>490297.00254788913</v>
      </c>
      <c r="P68" s="4" t="s">
        <v>58</v>
      </c>
      <c r="Q68" s="4" t="s">
        <v>333</v>
      </c>
      <c r="R68" s="4" t="s">
        <v>58</v>
      </c>
      <c r="S68" s="19" t="s">
        <v>152</v>
      </c>
    </row>
    <row r="69" spans="1:19" s="5" customFormat="1" ht="33" customHeight="1" x14ac:dyDescent="0.25">
      <c r="A69" s="65">
        <v>66</v>
      </c>
      <c r="B69" s="66" t="s">
        <v>239</v>
      </c>
      <c r="C69" s="3" t="s">
        <v>177</v>
      </c>
      <c r="D69" s="3" t="s">
        <v>529</v>
      </c>
      <c r="E69" s="3" t="s">
        <v>530</v>
      </c>
      <c r="F69" s="38" t="s">
        <v>351</v>
      </c>
      <c r="G69" s="4">
        <v>9</v>
      </c>
      <c r="H69" s="4">
        <v>53</v>
      </c>
      <c r="I69" s="30">
        <v>10.7</v>
      </c>
      <c r="J69" s="4">
        <v>83</v>
      </c>
      <c r="K69" s="4">
        <v>44</v>
      </c>
      <c r="L69" s="27">
        <v>45.1</v>
      </c>
      <c r="M69" s="4">
        <v>1165</v>
      </c>
      <c r="N69" s="67">
        <v>1093180.6719489053</v>
      </c>
      <c r="O69" s="67">
        <v>527870.55685720081</v>
      </c>
      <c r="P69" s="4" t="s">
        <v>58</v>
      </c>
      <c r="Q69" s="4">
        <v>1148.7587000000001</v>
      </c>
      <c r="R69" s="4" t="s">
        <v>58</v>
      </c>
      <c r="S69" s="19" t="s">
        <v>152</v>
      </c>
    </row>
    <row r="70" spans="1:19" s="13" customFormat="1" ht="33" customHeight="1" x14ac:dyDescent="0.25">
      <c r="A70" s="65">
        <v>67</v>
      </c>
      <c r="B70" s="66">
        <v>291</v>
      </c>
      <c r="C70" s="3" t="s">
        <v>177</v>
      </c>
      <c r="D70" s="3" t="s">
        <v>336</v>
      </c>
      <c r="E70" s="3" t="s">
        <v>531</v>
      </c>
      <c r="F70" s="38" t="s">
        <v>414</v>
      </c>
      <c r="G70" s="4">
        <v>9</v>
      </c>
      <c r="H70" s="4">
        <v>45</v>
      </c>
      <c r="I70" s="30">
        <v>38.270000000000003</v>
      </c>
      <c r="J70" s="4">
        <v>83</v>
      </c>
      <c r="K70" s="4">
        <v>49</v>
      </c>
      <c r="L70" s="27">
        <v>11.07</v>
      </c>
      <c r="M70" s="4"/>
      <c r="N70" s="67">
        <v>1079276.2382573294</v>
      </c>
      <c r="O70" s="67">
        <v>519775.75501776824</v>
      </c>
      <c r="P70" s="4" t="s">
        <v>58</v>
      </c>
      <c r="Q70" s="4">
        <v>1201.9639</v>
      </c>
      <c r="R70" s="4" t="s">
        <v>58</v>
      </c>
      <c r="S70" s="19" t="s">
        <v>152</v>
      </c>
    </row>
    <row r="71" spans="1:19" s="5" customFormat="1" ht="33" customHeight="1" x14ac:dyDescent="0.25">
      <c r="A71" s="65">
        <v>68</v>
      </c>
      <c r="B71" s="66">
        <v>302</v>
      </c>
      <c r="C71" s="3" t="s">
        <v>177</v>
      </c>
      <c r="D71" s="3" t="s">
        <v>532</v>
      </c>
      <c r="E71" s="3" t="s">
        <v>533</v>
      </c>
      <c r="F71" s="38" t="s">
        <v>245</v>
      </c>
      <c r="G71" s="4">
        <v>9</v>
      </c>
      <c r="H71" s="4">
        <v>55</v>
      </c>
      <c r="I71" s="30">
        <v>6.5</v>
      </c>
      <c r="J71" s="4">
        <v>83</v>
      </c>
      <c r="K71" s="4">
        <v>52</v>
      </c>
      <c r="L71" s="27">
        <v>47.8</v>
      </c>
      <c r="M71" s="4"/>
      <c r="N71" s="67">
        <v>1096729.9416931146</v>
      </c>
      <c r="O71" s="67">
        <v>513164.77514276508</v>
      </c>
      <c r="P71" s="4" t="s">
        <v>58</v>
      </c>
      <c r="Q71" s="4">
        <v>2195.4564</v>
      </c>
      <c r="R71" s="4" t="s">
        <v>58</v>
      </c>
      <c r="S71" s="19" t="s">
        <v>152</v>
      </c>
    </row>
    <row r="72" spans="1:19" s="5" customFormat="1" ht="33" customHeight="1" x14ac:dyDescent="0.25">
      <c r="A72" s="65">
        <v>69</v>
      </c>
      <c r="B72" s="66" t="s">
        <v>109</v>
      </c>
      <c r="C72" s="3" t="s">
        <v>177</v>
      </c>
      <c r="D72" s="3" t="s">
        <v>532</v>
      </c>
      <c r="E72" s="3" t="s">
        <v>187</v>
      </c>
      <c r="F72" s="38" t="s">
        <v>241</v>
      </c>
      <c r="G72" s="4">
        <v>9</v>
      </c>
      <c r="H72" s="4">
        <v>58</v>
      </c>
      <c r="I72" s="30">
        <v>37.6</v>
      </c>
      <c r="J72" s="4">
        <v>83</v>
      </c>
      <c r="K72" s="4">
        <v>50</v>
      </c>
      <c r="L72" s="27">
        <v>45.3</v>
      </c>
      <c r="M72" s="4">
        <v>3365</v>
      </c>
      <c r="N72" s="67">
        <v>1103216.7490677724</v>
      </c>
      <c r="O72" s="67">
        <v>516893.10939258762</v>
      </c>
      <c r="P72" s="4" t="s">
        <v>58</v>
      </c>
      <c r="Q72" s="4">
        <v>3347.9450000000002</v>
      </c>
      <c r="R72" s="4" t="s">
        <v>58</v>
      </c>
      <c r="S72" s="19" t="s">
        <v>152</v>
      </c>
    </row>
    <row r="73" spans="1:19" s="13" customFormat="1" ht="33" customHeight="1" x14ac:dyDescent="0.25">
      <c r="A73" s="65">
        <v>70</v>
      </c>
      <c r="B73" s="66" t="s">
        <v>271</v>
      </c>
      <c r="C73" s="3" t="s">
        <v>164</v>
      </c>
      <c r="D73" s="3" t="s">
        <v>534</v>
      </c>
      <c r="E73" s="3" t="s">
        <v>534</v>
      </c>
      <c r="F73" s="38" t="s">
        <v>415</v>
      </c>
      <c r="G73" s="4">
        <v>9</v>
      </c>
      <c r="H73" s="4">
        <v>55</v>
      </c>
      <c r="I73" s="30">
        <v>23.2</v>
      </c>
      <c r="J73" s="4">
        <v>84</v>
      </c>
      <c r="K73" s="4">
        <v>8</v>
      </c>
      <c r="L73" s="27">
        <v>10</v>
      </c>
      <c r="M73" s="4">
        <v>1102</v>
      </c>
      <c r="N73" s="67">
        <v>1097243.6643796382</v>
      </c>
      <c r="O73" s="67">
        <v>485074.84881515522</v>
      </c>
      <c r="P73" s="4" t="s">
        <v>57</v>
      </c>
      <c r="Q73" s="4"/>
      <c r="R73" s="4" t="s">
        <v>58</v>
      </c>
      <c r="S73" s="19" t="s">
        <v>152</v>
      </c>
    </row>
    <row r="74" spans="1:19" s="15" customFormat="1" ht="33" customHeight="1" x14ac:dyDescent="0.25">
      <c r="A74" s="65">
        <v>71</v>
      </c>
      <c r="B74" s="69">
        <v>316</v>
      </c>
      <c r="C74" s="3" t="s">
        <v>166</v>
      </c>
      <c r="D74" s="3" t="s">
        <v>172</v>
      </c>
      <c r="E74" s="3" t="s">
        <v>172</v>
      </c>
      <c r="F74" s="24" t="s">
        <v>352</v>
      </c>
      <c r="G74" s="3">
        <v>10</v>
      </c>
      <c r="H74" s="3">
        <v>0</v>
      </c>
      <c r="I74" s="7">
        <v>54</v>
      </c>
      <c r="J74" s="3">
        <v>84</v>
      </c>
      <c r="K74" s="3">
        <v>5</v>
      </c>
      <c r="L74" s="26">
        <v>54.7</v>
      </c>
      <c r="M74" s="3">
        <v>1278.1679999999999</v>
      </c>
      <c r="N74" s="67">
        <v>1107404.8138635843</v>
      </c>
      <c r="O74" s="67">
        <v>489199.04806802864</v>
      </c>
      <c r="P74" s="3" t="s">
        <v>57</v>
      </c>
      <c r="Q74" s="3">
        <v>1264.0228</v>
      </c>
      <c r="R74" s="3" t="s">
        <v>58</v>
      </c>
      <c r="S74" s="20" t="s">
        <v>152</v>
      </c>
    </row>
    <row r="75" spans="1:19" s="13" customFormat="1" ht="31.5" customHeight="1" x14ac:dyDescent="0.25">
      <c r="A75" s="65">
        <v>72</v>
      </c>
      <c r="B75" s="66">
        <v>317</v>
      </c>
      <c r="C75" s="3" t="s">
        <v>166</v>
      </c>
      <c r="D75" s="3" t="s">
        <v>172</v>
      </c>
      <c r="E75" s="3" t="s">
        <v>535</v>
      </c>
      <c r="F75" s="38" t="s">
        <v>314</v>
      </c>
      <c r="G75" s="4">
        <v>10</v>
      </c>
      <c r="H75" s="4">
        <v>2</v>
      </c>
      <c r="I75" s="30">
        <v>16.190000000000001</v>
      </c>
      <c r="J75" s="4">
        <v>84</v>
      </c>
      <c r="K75" s="4">
        <v>5</v>
      </c>
      <c r="L75" s="27">
        <v>20.7</v>
      </c>
      <c r="M75" s="4"/>
      <c r="N75" s="67">
        <v>1109929.5101694576</v>
      </c>
      <c r="O75" s="67">
        <v>490235.06469538045</v>
      </c>
      <c r="P75" s="4" t="s">
        <v>58</v>
      </c>
      <c r="Q75" s="4">
        <v>1496.0983000000001</v>
      </c>
      <c r="R75" s="4" t="s">
        <v>58</v>
      </c>
      <c r="S75" s="19" t="s">
        <v>152</v>
      </c>
    </row>
    <row r="76" spans="1:19" s="13" customFormat="1" ht="33" customHeight="1" x14ac:dyDescent="0.25">
      <c r="A76" s="65">
        <v>73</v>
      </c>
      <c r="B76" s="66" t="s">
        <v>61</v>
      </c>
      <c r="C76" s="3" t="s">
        <v>164</v>
      </c>
      <c r="D76" s="3" t="s">
        <v>233</v>
      </c>
      <c r="E76" s="3" t="s">
        <v>268</v>
      </c>
      <c r="F76" s="38" t="s">
        <v>327</v>
      </c>
      <c r="G76" s="4">
        <v>9</v>
      </c>
      <c r="H76" s="4">
        <v>34</v>
      </c>
      <c r="I76" s="30">
        <v>40.15</v>
      </c>
      <c r="J76" s="4">
        <v>83</v>
      </c>
      <c r="K76" s="4">
        <v>45</v>
      </c>
      <c r="L76" s="27">
        <v>39.76</v>
      </c>
      <c r="M76" s="4"/>
      <c r="N76" s="67">
        <v>1059062.1531308659</v>
      </c>
      <c r="O76" s="67">
        <v>526229.49499363324</v>
      </c>
      <c r="P76" s="4" t="s">
        <v>58</v>
      </c>
      <c r="Q76" s="4">
        <v>3313.7096999999999</v>
      </c>
      <c r="R76" s="4" t="s">
        <v>58</v>
      </c>
      <c r="S76" s="19" t="s">
        <v>152</v>
      </c>
    </row>
    <row r="77" spans="1:19" s="5" customFormat="1" ht="33" customHeight="1" x14ac:dyDescent="0.25">
      <c r="A77" s="65">
        <v>74</v>
      </c>
      <c r="B77" s="66" t="s">
        <v>42</v>
      </c>
      <c r="C77" s="3" t="s">
        <v>164</v>
      </c>
      <c r="D77" s="3" t="s">
        <v>536</v>
      </c>
      <c r="E77" s="3" t="s">
        <v>536</v>
      </c>
      <c r="F77" s="38" t="s">
        <v>416</v>
      </c>
      <c r="G77" s="4">
        <v>9</v>
      </c>
      <c r="H77" s="4">
        <v>55</v>
      </c>
      <c r="I77" s="30">
        <v>51.4</v>
      </c>
      <c r="J77" s="4">
        <v>84</v>
      </c>
      <c r="K77" s="4">
        <v>10</v>
      </c>
      <c r="L77" s="27">
        <v>41.7</v>
      </c>
      <c r="M77" s="4">
        <v>937</v>
      </c>
      <c r="N77" s="67">
        <v>1098112.1898545474</v>
      </c>
      <c r="O77" s="67">
        <v>480454.59604067978</v>
      </c>
      <c r="P77" s="4" t="s">
        <v>58</v>
      </c>
      <c r="Q77" s="4">
        <v>947.44730000000004</v>
      </c>
      <c r="R77" s="4" t="s">
        <v>58</v>
      </c>
      <c r="S77" s="19" t="s">
        <v>152</v>
      </c>
    </row>
    <row r="78" spans="1:19" s="5" customFormat="1" ht="33" customHeight="1" x14ac:dyDescent="0.25">
      <c r="A78" s="65">
        <v>75</v>
      </c>
      <c r="B78" s="66">
        <v>401</v>
      </c>
      <c r="C78" s="3" t="s">
        <v>164</v>
      </c>
      <c r="D78" s="3" t="s">
        <v>536</v>
      </c>
      <c r="E78" s="3" t="s">
        <v>536</v>
      </c>
      <c r="F78" s="38" t="s">
        <v>312</v>
      </c>
      <c r="G78" s="4">
        <v>9</v>
      </c>
      <c r="H78" s="4">
        <v>55</v>
      </c>
      <c r="I78" s="30">
        <v>55.7</v>
      </c>
      <c r="J78" s="4">
        <v>84</v>
      </c>
      <c r="K78" s="4">
        <v>10</v>
      </c>
      <c r="L78" s="27">
        <v>51.6</v>
      </c>
      <c r="M78" s="4">
        <v>924</v>
      </c>
      <c r="N78" s="67">
        <v>1098244.4545940298</v>
      </c>
      <c r="O78" s="67">
        <v>480153.12507674348</v>
      </c>
      <c r="P78" s="4" t="s">
        <v>58</v>
      </c>
      <c r="Q78" s="4">
        <v>904.60469999999998</v>
      </c>
      <c r="R78" s="4" t="s">
        <v>58</v>
      </c>
      <c r="S78" s="19" t="s">
        <v>152</v>
      </c>
    </row>
    <row r="79" spans="1:19" s="5" customFormat="1" ht="33" customHeight="1" x14ac:dyDescent="0.25">
      <c r="A79" s="65">
        <v>76</v>
      </c>
      <c r="B79" s="66" t="s">
        <v>48</v>
      </c>
      <c r="C79" s="3" t="s">
        <v>164</v>
      </c>
      <c r="D79" s="3" t="s">
        <v>536</v>
      </c>
      <c r="E79" s="3" t="s">
        <v>537</v>
      </c>
      <c r="F79" s="38" t="s">
        <v>353</v>
      </c>
      <c r="G79" s="4">
        <v>9</v>
      </c>
      <c r="H79" s="4">
        <v>55</v>
      </c>
      <c r="I79" s="30">
        <v>47.8</v>
      </c>
      <c r="J79" s="4">
        <v>84</v>
      </c>
      <c r="K79" s="4">
        <v>12</v>
      </c>
      <c r="L79" s="27">
        <v>16.7</v>
      </c>
      <c r="M79" s="4">
        <v>896</v>
      </c>
      <c r="N79" s="67">
        <v>1098003.2603845287</v>
      </c>
      <c r="O79" s="67">
        <v>477560.93220528029</v>
      </c>
      <c r="P79" s="4" t="s">
        <v>58</v>
      </c>
      <c r="Q79" s="4">
        <v>875.12649999999996</v>
      </c>
      <c r="R79" s="4" t="s">
        <v>58</v>
      </c>
      <c r="S79" s="19" t="s">
        <v>152</v>
      </c>
    </row>
    <row r="80" spans="1:19" s="5" customFormat="1" ht="33" customHeight="1" x14ac:dyDescent="0.25">
      <c r="A80" s="65">
        <v>77</v>
      </c>
      <c r="B80" s="66">
        <v>403</v>
      </c>
      <c r="C80" s="3" t="s">
        <v>164</v>
      </c>
      <c r="D80" s="3" t="s">
        <v>536</v>
      </c>
      <c r="E80" s="3" t="s">
        <v>537</v>
      </c>
      <c r="F80" s="38" t="s">
        <v>236</v>
      </c>
      <c r="G80" s="4">
        <v>9</v>
      </c>
      <c r="H80" s="4">
        <v>55</v>
      </c>
      <c r="I80" s="30">
        <v>43.2</v>
      </c>
      <c r="J80" s="4">
        <v>84</v>
      </c>
      <c r="K80" s="4">
        <v>13</v>
      </c>
      <c r="L80" s="27">
        <v>0.8</v>
      </c>
      <c r="M80" s="4">
        <v>928</v>
      </c>
      <c r="N80" s="67">
        <v>1097862.7940874312</v>
      </c>
      <c r="O80" s="67">
        <v>476217.59679785784</v>
      </c>
      <c r="P80" s="4" t="s">
        <v>58</v>
      </c>
      <c r="Q80" s="4">
        <v>896.58079999999995</v>
      </c>
      <c r="R80" s="4" t="s">
        <v>58</v>
      </c>
      <c r="S80" s="19" t="s">
        <v>152</v>
      </c>
    </row>
    <row r="81" spans="1:19" s="5" customFormat="1" ht="33" customHeight="1" x14ac:dyDescent="0.25">
      <c r="A81" s="65">
        <v>78</v>
      </c>
      <c r="B81" s="66" t="s">
        <v>43</v>
      </c>
      <c r="C81" s="3" t="s">
        <v>164</v>
      </c>
      <c r="D81" s="3" t="s">
        <v>536</v>
      </c>
      <c r="E81" s="3" t="s">
        <v>538</v>
      </c>
      <c r="F81" s="38" t="s">
        <v>417</v>
      </c>
      <c r="G81" s="4">
        <v>9</v>
      </c>
      <c r="H81" s="4">
        <v>55</v>
      </c>
      <c r="I81" s="30">
        <v>43.9</v>
      </c>
      <c r="J81" s="4">
        <v>84</v>
      </c>
      <c r="K81" s="4">
        <v>13</v>
      </c>
      <c r="L81" s="27">
        <v>34.4</v>
      </c>
      <c r="M81" s="4">
        <v>893</v>
      </c>
      <c r="N81" s="67">
        <v>1097884.9814270092</v>
      </c>
      <c r="O81" s="67">
        <v>475194.18341775995</v>
      </c>
      <c r="P81" s="4" t="s">
        <v>58</v>
      </c>
      <c r="Q81" s="4">
        <v>871.86749999999995</v>
      </c>
      <c r="R81" s="4" t="s">
        <v>58</v>
      </c>
      <c r="S81" s="19" t="s">
        <v>152</v>
      </c>
    </row>
    <row r="82" spans="1:19" s="5" customFormat="1" ht="33" customHeight="1" x14ac:dyDescent="0.25">
      <c r="A82" s="65">
        <v>79</v>
      </c>
      <c r="B82" s="66">
        <v>405</v>
      </c>
      <c r="C82" s="3" t="s">
        <v>164</v>
      </c>
      <c r="D82" s="3" t="s">
        <v>539</v>
      </c>
      <c r="E82" s="3" t="s">
        <v>540</v>
      </c>
      <c r="F82" s="38" t="s">
        <v>229</v>
      </c>
      <c r="G82" s="4">
        <v>9</v>
      </c>
      <c r="H82" s="4">
        <v>54</v>
      </c>
      <c r="I82" s="30">
        <v>56.39</v>
      </c>
      <c r="J82" s="4">
        <v>84</v>
      </c>
      <c r="K82" s="4">
        <v>14</v>
      </c>
      <c r="L82" s="27">
        <v>28.83</v>
      </c>
      <c r="M82" s="4"/>
      <c r="N82" s="67">
        <v>1096426.5730626571</v>
      </c>
      <c r="O82" s="67">
        <v>473535.23120263824</v>
      </c>
      <c r="P82" s="4" t="s">
        <v>58</v>
      </c>
      <c r="Q82" s="4">
        <v>799.41859999999997</v>
      </c>
      <c r="R82" s="4" t="s">
        <v>58</v>
      </c>
      <c r="S82" s="19" t="s">
        <v>152</v>
      </c>
    </row>
    <row r="83" spans="1:19" s="5" customFormat="1" ht="33" customHeight="1" x14ac:dyDescent="0.25">
      <c r="A83" s="65">
        <v>80</v>
      </c>
      <c r="B83" s="66" t="s">
        <v>37</v>
      </c>
      <c r="C83" s="3" t="s">
        <v>164</v>
      </c>
      <c r="D83" s="3" t="s">
        <v>539</v>
      </c>
      <c r="E83" s="3" t="s">
        <v>540</v>
      </c>
      <c r="F83" s="38" t="s">
        <v>230</v>
      </c>
      <c r="G83" s="4">
        <v>9</v>
      </c>
      <c r="H83" s="4">
        <v>53</v>
      </c>
      <c r="I83" s="30">
        <v>18.600000000000001</v>
      </c>
      <c r="J83" s="4">
        <v>84</v>
      </c>
      <c r="K83" s="4">
        <v>13</v>
      </c>
      <c r="L83" s="27">
        <v>41.7</v>
      </c>
      <c r="M83" s="4"/>
      <c r="N83" s="67">
        <v>1093421.3183989455</v>
      </c>
      <c r="O83" s="67">
        <v>474968.77153592743</v>
      </c>
      <c r="P83" s="4" t="s">
        <v>58</v>
      </c>
      <c r="Q83" s="4"/>
      <c r="R83" s="4" t="s">
        <v>58</v>
      </c>
      <c r="S83" s="19" t="s">
        <v>152</v>
      </c>
    </row>
    <row r="84" spans="1:19" s="5" customFormat="1" ht="33" customHeight="1" x14ac:dyDescent="0.25">
      <c r="A84" s="65">
        <v>81</v>
      </c>
      <c r="B84" s="66" t="s">
        <v>270</v>
      </c>
      <c r="C84" s="3" t="s">
        <v>164</v>
      </c>
      <c r="D84" s="3" t="s">
        <v>539</v>
      </c>
      <c r="E84" s="3" t="s">
        <v>540</v>
      </c>
      <c r="F84" s="38" t="s">
        <v>418</v>
      </c>
      <c r="G84" s="4">
        <v>9</v>
      </c>
      <c r="H84" s="4">
        <v>53</v>
      </c>
      <c r="I84" s="30">
        <v>5.8</v>
      </c>
      <c r="J84" s="4">
        <v>84</v>
      </c>
      <c r="K84" s="4">
        <v>13</v>
      </c>
      <c r="L84" s="27">
        <v>19.7</v>
      </c>
      <c r="M84" s="4"/>
      <c r="N84" s="67">
        <v>1093027.6331728734</v>
      </c>
      <c r="O84" s="67">
        <v>475638.69313330628</v>
      </c>
      <c r="P84" s="4" t="s">
        <v>58</v>
      </c>
      <c r="Q84" s="4">
        <v>957.07579999999996</v>
      </c>
      <c r="R84" s="4" t="s">
        <v>58</v>
      </c>
      <c r="S84" s="19" t="s">
        <v>152</v>
      </c>
    </row>
    <row r="85" spans="1:19" s="15" customFormat="1" ht="33" customHeight="1" x14ac:dyDescent="0.25">
      <c r="A85" s="65">
        <v>82</v>
      </c>
      <c r="B85" s="69">
        <v>409</v>
      </c>
      <c r="C85" s="3" t="s">
        <v>164</v>
      </c>
      <c r="D85" s="3" t="s">
        <v>174</v>
      </c>
      <c r="E85" s="3" t="s">
        <v>174</v>
      </c>
      <c r="F85" s="24" t="s">
        <v>354</v>
      </c>
      <c r="G85" s="3">
        <v>9</v>
      </c>
      <c r="H85" s="3">
        <v>53</v>
      </c>
      <c r="I85" s="7">
        <v>56.9</v>
      </c>
      <c r="J85" s="3">
        <v>84</v>
      </c>
      <c r="K85" s="3">
        <v>3</v>
      </c>
      <c r="L85" s="26">
        <v>57.9</v>
      </c>
      <c r="M85" s="3" t="s">
        <v>153</v>
      </c>
      <c r="N85" s="67">
        <v>1094590.0931249326</v>
      </c>
      <c r="O85" s="67">
        <v>492753.1654146061</v>
      </c>
      <c r="P85" s="3" t="s">
        <v>57</v>
      </c>
      <c r="Q85" s="3">
        <v>1160.4657</v>
      </c>
      <c r="R85" s="3" t="s">
        <v>58</v>
      </c>
      <c r="S85" s="20" t="s">
        <v>153</v>
      </c>
    </row>
    <row r="86" spans="1:19" s="5" customFormat="1" ht="33" customHeight="1" x14ac:dyDescent="0.25">
      <c r="A86" s="65">
        <v>83</v>
      </c>
      <c r="B86" s="66" t="s">
        <v>38</v>
      </c>
      <c r="C86" s="3" t="s">
        <v>164</v>
      </c>
      <c r="D86" s="3" t="s">
        <v>305</v>
      </c>
      <c r="E86" s="3" t="s">
        <v>306</v>
      </c>
      <c r="F86" s="38" t="s">
        <v>355</v>
      </c>
      <c r="G86" s="4">
        <v>9</v>
      </c>
      <c r="H86" s="4">
        <v>50</v>
      </c>
      <c r="I86" s="30">
        <v>54</v>
      </c>
      <c r="J86" s="4">
        <v>84</v>
      </c>
      <c r="K86" s="4">
        <v>19</v>
      </c>
      <c r="L86" s="27">
        <v>1.81</v>
      </c>
      <c r="M86" s="4" t="s">
        <v>57</v>
      </c>
      <c r="N86" s="67">
        <v>1088986.9585896283</v>
      </c>
      <c r="O86" s="67">
        <v>465213.0500127984</v>
      </c>
      <c r="P86" s="4" t="s">
        <v>58</v>
      </c>
      <c r="Q86" s="4">
        <v>1101.7131999999999</v>
      </c>
      <c r="R86" s="4" t="s">
        <v>58</v>
      </c>
      <c r="S86" s="19" t="s">
        <v>152</v>
      </c>
    </row>
    <row r="87" spans="1:19" s="5" customFormat="1" ht="33" customHeight="1" x14ac:dyDescent="0.25">
      <c r="A87" s="65">
        <v>84</v>
      </c>
      <c r="B87" s="66">
        <v>460</v>
      </c>
      <c r="C87" s="3" t="s">
        <v>164</v>
      </c>
      <c r="D87" s="3" t="s">
        <v>541</v>
      </c>
      <c r="E87" s="3" t="s">
        <v>189</v>
      </c>
      <c r="F87" s="38" t="s">
        <v>231</v>
      </c>
      <c r="G87" s="4">
        <v>9</v>
      </c>
      <c r="H87" s="4">
        <v>54</v>
      </c>
      <c r="I87" s="30">
        <v>29.5</v>
      </c>
      <c r="J87" s="4">
        <v>84</v>
      </c>
      <c r="K87" s="4">
        <v>26</v>
      </c>
      <c r="L87" s="27">
        <v>26.7</v>
      </c>
      <c r="M87" s="4" t="s">
        <v>57</v>
      </c>
      <c r="N87" s="67">
        <v>1095622.8718731389</v>
      </c>
      <c r="O87" s="67">
        <v>451667.32997340895</v>
      </c>
      <c r="P87" s="4" t="s">
        <v>57</v>
      </c>
      <c r="Q87" s="4" t="s">
        <v>57</v>
      </c>
      <c r="R87" s="4" t="s">
        <v>58</v>
      </c>
      <c r="S87" s="19" t="s">
        <v>152</v>
      </c>
    </row>
    <row r="88" spans="1:19" s="5" customFormat="1" ht="33" customHeight="1" x14ac:dyDescent="0.25">
      <c r="A88" s="65">
        <v>85</v>
      </c>
      <c r="B88" s="66">
        <v>463</v>
      </c>
      <c r="C88" s="3" t="s">
        <v>164</v>
      </c>
      <c r="D88" s="3" t="s">
        <v>541</v>
      </c>
      <c r="E88" s="3" t="s">
        <v>189</v>
      </c>
      <c r="F88" s="38" t="s">
        <v>419</v>
      </c>
      <c r="G88" s="4">
        <v>9</v>
      </c>
      <c r="H88" s="4">
        <v>54</v>
      </c>
      <c r="I88" s="30">
        <v>48.3</v>
      </c>
      <c r="J88" s="4">
        <v>84</v>
      </c>
      <c r="K88" s="4">
        <v>26</v>
      </c>
      <c r="L88" s="27">
        <v>42.7</v>
      </c>
      <c r="M88" s="4">
        <v>369</v>
      </c>
      <c r="N88" s="67">
        <v>1096201.0942754524</v>
      </c>
      <c r="O88" s="67">
        <v>451180.71513486275</v>
      </c>
      <c r="P88" s="4" t="s">
        <v>57</v>
      </c>
      <c r="Q88" s="4" t="s">
        <v>57</v>
      </c>
      <c r="R88" s="4" t="s">
        <v>58</v>
      </c>
      <c r="S88" s="19" t="s">
        <v>152</v>
      </c>
    </row>
    <row r="89" spans="1:19" s="5" customFormat="1" ht="33" customHeight="1" x14ac:dyDescent="0.25">
      <c r="A89" s="65">
        <v>86</v>
      </c>
      <c r="B89" s="66">
        <v>473</v>
      </c>
      <c r="C89" s="3" t="s">
        <v>160</v>
      </c>
      <c r="D89" s="3" t="s">
        <v>161</v>
      </c>
      <c r="E89" s="3" t="s">
        <v>161</v>
      </c>
      <c r="F89" s="38" t="s">
        <v>356</v>
      </c>
      <c r="G89" s="4">
        <v>9</v>
      </c>
      <c r="H89" s="4">
        <v>54</v>
      </c>
      <c r="I89" s="30">
        <v>40.200000000000003</v>
      </c>
      <c r="J89" s="4">
        <v>84</v>
      </c>
      <c r="K89" s="4">
        <v>31</v>
      </c>
      <c r="L89" s="27">
        <v>24.3</v>
      </c>
      <c r="M89" s="4" t="s">
        <v>57</v>
      </c>
      <c r="N89" s="67">
        <v>1095964.7262351657</v>
      </c>
      <c r="O89" s="67">
        <v>442602.39545050543</v>
      </c>
      <c r="P89" s="4" t="s">
        <v>58</v>
      </c>
      <c r="Q89" s="4">
        <v>228.98269999999999</v>
      </c>
      <c r="R89" s="4" t="s">
        <v>58</v>
      </c>
      <c r="S89" s="19" t="s">
        <v>152</v>
      </c>
    </row>
    <row r="90" spans="1:19" s="5" customFormat="1" ht="33" customHeight="1" x14ac:dyDescent="0.25">
      <c r="A90" s="65">
        <v>87</v>
      </c>
      <c r="B90" s="66">
        <v>504</v>
      </c>
      <c r="C90" s="3" t="s">
        <v>157</v>
      </c>
      <c r="D90" s="3" t="s">
        <v>157</v>
      </c>
      <c r="E90" s="3" t="s">
        <v>542</v>
      </c>
      <c r="F90" s="38" t="s">
        <v>420</v>
      </c>
      <c r="G90" s="4">
        <v>10</v>
      </c>
      <c r="H90" s="4">
        <v>7</v>
      </c>
      <c r="I90" s="30">
        <v>45.8</v>
      </c>
      <c r="J90" s="4">
        <v>84</v>
      </c>
      <c r="K90" s="4">
        <v>54</v>
      </c>
      <c r="L90" s="27">
        <v>7.3</v>
      </c>
      <c r="M90" s="4">
        <v>90</v>
      </c>
      <c r="N90" s="67">
        <v>1120191.148036516</v>
      </c>
      <c r="O90" s="67">
        <v>401147.65241380403</v>
      </c>
      <c r="P90" s="4" t="s">
        <v>58</v>
      </c>
      <c r="Q90" s="4">
        <v>71.508399999999995</v>
      </c>
      <c r="R90" s="4" t="s">
        <v>58</v>
      </c>
      <c r="S90" s="19" t="s">
        <v>152</v>
      </c>
    </row>
    <row r="91" spans="1:19" s="15" customFormat="1" ht="33" customHeight="1" x14ac:dyDescent="0.25">
      <c r="A91" s="65">
        <v>88</v>
      </c>
      <c r="B91" s="69" t="s">
        <v>133</v>
      </c>
      <c r="C91" s="3" t="s">
        <v>175</v>
      </c>
      <c r="D91" s="3" t="s">
        <v>291</v>
      </c>
      <c r="E91" s="3" t="s">
        <v>292</v>
      </c>
      <c r="F91" s="24" t="s">
        <v>293</v>
      </c>
      <c r="G91" s="3">
        <v>10</v>
      </c>
      <c r="H91" s="3">
        <v>50</v>
      </c>
      <c r="I91" s="7">
        <v>1.69</v>
      </c>
      <c r="J91" s="3">
        <v>85</v>
      </c>
      <c r="K91" s="3">
        <v>36</v>
      </c>
      <c r="L91" s="26">
        <v>44.95</v>
      </c>
      <c r="M91" s="4" t="s">
        <v>57</v>
      </c>
      <c r="N91" s="67">
        <v>1198428.9125362574</v>
      </c>
      <c r="O91" s="67">
        <v>323673.20153101441</v>
      </c>
      <c r="P91" s="3" t="s">
        <v>57</v>
      </c>
      <c r="Q91" s="3" t="s">
        <v>294</v>
      </c>
      <c r="R91" s="3" t="s">
        <v>58</v>
      </c>
      <c r="S91" s="20" t="s">
        <v>152</v>
      </c>
    </row>
    <row r="92" spans="1:19" s="13" customFormat="1" ht="33" customHeight="1" x14ac:dyDescent="0.25">
      <c r="A92" s="65">
        <v>89</v>
      </c>
      <c r="B92" s="66" t="s">
        <v>272</v>
      </c>
      <c r="C92" s="3" t="s">
        <v>160</v>
      </c>
      <c r="D92" s="3" t="s">
        <v>160</v>
      </c>
      <c r="E92" s="3" t="s">
        <v>160</v>
      </c>
      <c r="F92" s="38" t="s">
        <v>421</v>
      </c>
      <c r="G92" s="4">
        <v>10</v>
      </c>
      <c r="H92" s="4">
        <v>0</v>
      </c>
      <c r="I92" s="30">
        <v>12.15</v>
      </c>
      <c r="J92" s="4">
        <v>84</v>
      </c>
      <c r="K92" s="4">
        <v>13</v>
      </c>
      <c r="L92" s="27">
        <v>8.1199999999999992</v>
      </c>
      <c r="M92" s="4" t="s">
        <v>57</v>
      </c>
      <c r="N92" s="67">
        <v>1106125.4760227448</v>
      </c>
      <c r="O92" s="67">
        <v>476000.09948112676</v>
      </c>
      <c r="P92" s="4" t="s">
        <v>58</v>
      </c>
      <c r="Q92" s="4">
        <v>885.23260000000005</v>
      </c>
      <c r="R92" s="4" t="s">
        <v>58</v>
      </c>
      <c r="S92" s="19" t="s">
        <v>152</v>
      </c>
    </row>
    <row r="93" spans="1:19" s="13" customFormat="1" ht="33" customHeight="1" x14ac:dyDescent="0.25">
      <c r="A93" s="65">
        <v>90</v>
      </c>
      <c r="B93" s="66" t="s">
        <v>273</v>
      </c>
      <c r="C93" s="3" t="s">
        <v>160</v>
      </c>
      <c r="D93" s="3" t="s">
        <v>160</v>
      </c>
      <c r="E93" s="3" t="s">
        <v>310</v>
      </c>
      <c r="F93" s="38" t="s">
        <v>422</v>
      </c>
      <c r="G93" s="4">
        <v>9</v>
      </c>
      <c r="H93" s="4">
        <v>59</v>
      </c>
      <c r="I93" s="30">
        <v>34.700000000000003</v>
      </c>
      <c r="J93" s="4">
        <v>84</v>
      </c>
      <c r="K93" s="4">
        <v>13</v>
      </c>
      <c r="L93" s="27">
        <v>56.6</v>
      </c>
      <c r="M93" s="4">
        <v>857.33529999999996</v>
      </c>
      <c r="N93" s="67">
        <v>1104975.9642632958</v>
      </c>
      <c r="O93" s="67">
        <v>474522.96458126896</v>
      </c>
      <c r="P93" s="4" t="s">
        <v>58</v>
      </c>
      <c r="Q93" s="4">
        <v>857.33529999999996</v>
      </c>
      <c r="R93" s="4" t="s">
        <v>58</v>
      </c>
      <c r="S93" s="19" t="s">
        <v>152</v>
      </c>
    </row>
    <row r="94" spans="1:19" s="5" customFormat="1" ht="33" customHeight="1" x14ac:dyDescent="0.25">
      <c r="A94" s="65">
        <v>91</v>
      </c>
      <c r="B94" s="66" t="s">
        <v>74</v>
      </c>
      <c r="C94" s="3" t="s">
        <v>157</v>
      </c>
      <c r="D94" s="3" t="s">
        <v>205</v>
      </c>
      <c r="E94" s="3" t="s">
        <v>205</v>
      </c>
      <c r="F94" s="38" t="s">
        <v>357</v>
      </c>
      <c r="G94" s="4">
        <v>8</v>
      </c>
      <c r="H94" s="4">
        <v>38</v>
      </c>
      <c r="I94" s="30">
        <v>58.87</v>
      </c>
      <c r="J94" s="4">
        <v>83</v>
      </c>
      <c r="K94" s="4">
        <v>10</v>
      </c>
      <c r="L94" s="27">
        <v>38.24</v>
      </c>
      <c r="M94" s="4" t="s">
        <v>57</v>
      </c>
      <c r="N94" s="67">
        <v>956507.53255399736</v>
      </c>
      <c r="O94" s="67">
        <v>590542.9298783855</v>
      </c>
      <c r="P94" s="4" t="s">
        <v>58</v>
      </c>
      <c r="Q94" s="4">
        <v>12.991199999999999</v>
      </c>
      <c r="R94" s="4" t="s">
        <v>58</v>
      </c>
      <c r="S94" s="19" t="s">
        <v>152</v>
      </c>
    </row>
    <row r="95" spans="1:19" s="5" customFormat="1" ht="33" customHeight="1" x14ac:dyDescent="0.25">
      <c r="A95" s="65">
        <v>92</v>
      </c>
      <c r="B95" s="66" t="s">
        <v>60</v>
      </c>
      <c r="C95" s="3" t="s">
        <v>164</v>
      </c>
      <c r="D95" s="3" t="s">
        <v>233</v>
      </c>
      <c r="E95" s="3" t="s">
        <v>268</v>
      </c>
      <c r="F95" s="38" t="s">
        <v>62</v>
      </c>
      <c r="G95" s="4">
        <v>9</v>
      </c>
      <c r="H95" s="4">
        <v>28</v>
      </c>
      <c r="I95" s="30">
        <v>32.950000000000003</v>
      </c>
      <c r="J95" s="4">
        <v>83</v>
      </c>
      <c r="K95" s="4">
        <v>40</v>
      </c>
      <c r="L95" s="27">
        <v>46.2</v>
      </c>
      <c r="M95" s="4">
        <v>1958</v>
      </c>
      <c r="N95" s="67">
        <v>1047788.7052753627</v>
      </c>
      <c r="O95" s="67">
        <v>535190.92622485629</v>
      </c>
      <c r="P95" s="4" t="s">
        <v>58</v>
      </c>
      <c r="Q95" s="4">
        <v>2139.5007999999998</v>
      </c>
      <c r="R95" s="4" t="s">
        <v>58</v>
      </c>
      <c r="S95" s="19" t="s">
        <v>152</v>
      </c>
    </row>
    <row r="96" spans="1:19" s="5" customFormat="1" ht="33" customHeight="1" x14ac:dyDescent="0.25">
      <c r="A96" s="65">
        <v>93</v>
      </c>
      <c r="B96" s="66" t="s">
        <v>59</v>
      </c>
      <c r="C96" s="3" t="s">
        <v>164</v>
      </c>
      <c r="D96" s="3" t="s">
        <v>233</v>
      </c>
      <c r="E96" s="3" t="s">
        <v>268</v>
      </c>
      <c r="F96" s="38" t="s">
        <v>62</v>
      </c>
      <c r="G96" s="4">
        <v>9</v>
      </c>
      <c r="H96" s="4">
        <v>27</v>
      </c>
      <c r="I96" s="30">
        <v>40.799999999999997</v>
      </c>
      <c r="J96" s="4">
        <v>83</v>
      </c>
      <c r="K96" s="4">
        <v>42</v>
      </c>
      <c r="L96" s="27">
        <v>34.6</v>
      </c>
      <c r="M96" s="4">
        <v>1518</v>
      </c>
      <c r="N96" s="67">
        <v>1046183.7175265716</v>
      </c>
      <c r="O96" s="67">
        <v>531886.03117439849</v>
      </c>
      <c r="P96" s="4" t="s">
        <v>58</v>
      </c>
      <c r="Q96" s="4">
        <v>1497.9111</v>
      </c>
      <c r="R96" s="4" t="s">
        <v>58</v>
      </c>
      <c r="S96" s="19" t="s">
        <v>152</v>
      </c>
    </row>
    <row r="97" spans="1:19" s="5" customFormat="1" ht="33" customHeight="1" x14ac:dyDescent="0.25">
      <c r="A97" s="65">
        <v>94</v>
      </c>
      <c r="B97" s="66">
        <v>798</v>
      </c>
      <c r="C97" s="3" t="s">
        <v>160</v>
      </c>
      <c r="D97" s="3" t="s">
        <v>160</v>
      </c>
      <c r="E97" s="3" t="s">
        <v>543</v>
      </c>
      <c r="F97" s="38" t="s">
        <v>423</v>
      </c>
      <c r="G97" s="4">
        <v>10</v>
      </c>
      <c r="H97" s="4">
        <v>16</v>
      </c>
      <c r="I97" s="30">
        <v>3.72</v>
      </c>
      <c r="J97" s="4">
        <v>84</v>
      </c>
      <c r="K97" s="4">
        <v>11</v>
      </c>
      <c r="L97" s="27">
        <v>0.47</v>
      </c>
      <c r="M97" s="4" t="s">
        <v>57</v>
      </c>
      <c r="N97" s="67">
        <v>1135356.959858502</v>
      </c>
      <c r="O97" s="67">
        <v>479903.79541644326</v>
      </c>
      <c r="P97" s="4" t="s">
        <v>57</v>
      </c>
      <c r="Q97" s="4" t="s">
        <v>57</v>
      </c>
      <c r="R97" s="4" t="s">
        <v>58</v>
      </c>
      <c r="S97" s="19" t="s">
        <v>154</v>
      </c>
    </row>
    <row r="98" spans="1:19" s="5" customFormat="1" ht="33" customHeight="1" x14ac:dyDescent="0.25">
      <c r="A98" s="65">
        <v>95</v>
      </c>
      <c r="B98" s="66">
        <v>1048</v>
      </c>
      <c r="C98" s="3" t="s">
        <v>177</v>
      </c>
      <c r="D98" s="3" t="s">
        <v>544</v>
      </c>
      <c r="E98" s="3" t="s">
        <v>545</v>
      </c>
      <c r="F98" s="38" t="s">
        <v>244</v>
      </c>
      <c r="G98" s="4">
        <v>9</v>
      </c>
      <c r="H98" s="4">
        <v>54</v>
      </c>
      <c r="I98" s="30">
        <v>57.9</v>
      </c>
      <c r="J98" s="4">
        <v>83</v>
      </c>
      <c r="K98" s="4">
        <v>48</v>
      </c>
      <c r="L98" s="27">
        <v>37.4</v>
      </c>
      <c r="M98" s="4"/>
      <c r="N98" s="67">
        <v>1096469.2886338888</v>
      </c>
      <c r="O98" s="67">
        <v>520792.10990530794</v>
      </c>
      <c r="P98" s="4" t="s">
        <v>58</v>
      </c>
      <c r="Q98" s="4">
        <v>1726.5779</v>
      </c>
      <c r="R98" s="4" t="s">
        <v>58</v>
      </c>
      <c r="S98" s="19" t="s">
        <v>152</v>
      </c>
    </row>
    <row r="99" spans="1:19" s="5" customFormat="1" ht="33" customHeight="1" x14ac:dyDescent="0.25">
      <c r="A99" s="65">
        <v>96</v>
      </c>
      <c r="B99" s="66">
        <v>1062</v>
      </c>
      <c r="C99" s="3" t="s">
        <v>177</v>
      </c>
      <c r="D99" s="3" t="s">
        <v>326</v>
      </c>
      <c r="E99" s="3" t="s">
        <v>512</v>
      </c>
      <c r="F99" s="38" t="s">
        <v>243</v>
      </c>
      <c r="G99" s="4">
        <v>9</v>
      </c>
      <c r="H99" s="4">
        <v>57</v>
      </c>
      <c r="I99" s="30">
        <v>57.5</v>
      </c>
      <c r="J99" s="4">
        <v>83</v>
      </c>
      <c r="K99" s="4">
        <v>43</v>
      </c>
      <c r="L99" s="27">
        <v>56.2</v>
      </c>
      <c r="M99" s="4">
        <v>1485</v>
      </c>
      <c r="N99" s="67">
        <v>1101992.7597072902</v>
      </c>
      <c r="O99" s="67">
        <v>529353.10841834452</v>
      </c>
      <c r="P99" s="4" t="s">
        <v>58</v>
      </c>
      <c r="Q99" s="4">
        <v>1468.3891000000001</v>
      </c>
      <c r="R99" s="4" t="s">
        <v>58</v>
      </c>
      <c r="S99" s="19" t="s">
        <v>152</v>
      </c>
    </row>
    <row r="100" spans="1:19" s="13" customFormat="1" ht="33" customHeight="1" x14ac:dyDescent="0.25">
      <c r="A100" s="65">
        <v>97</v>
      </c>
      <c r="B100" s="66">
        <v>1113</v>
      </c>
      <c r="C100" s="3" t="s">
        <v>175</v>
      </c>
      <c r="D100" s="3" t="s">
        <v>291</v>
      </c>
      <c r="E100" s="3" t="s">
        <v>292</v>
      </c>
      <c r="F100" s="38" t="s">
        <v>424</v>
      </c>
      <c r="G100" s="4">
        <v>10</v>
      </c>
      <c r="H100" s="4">
        <v>33</v>
      </c>
      <c r="I100" s="30">
        <v>44.43</v>
      </c>
      <c r="J100" s="4">
        <v>85</v>
      </c>
      <c r="K100" s="4">
        <v>35</v>
      </c>
      <c r="L100" s="27">
        <v>27.05</v>
      </c>
      <c r="M100" s="4">
        <v>28.94</v>
      </c>
      <c r="N100" s="67">
        <v>1168381.6188272578</v>
      </c>
      <c r="O100" s="67">
        <v>325885.15993295016</v>
      </c>
      <c r="P100" s="4" t="s">
        <v>57</v>
      </c>
      <c r="Q100" s="4"/>
      <c r="R100" s="4" t="s">
        <v>58</v>
      </c>
      <c r="S100" s="19" t="s">
        <v>152</v>
      </c>
    </row>
    <row r="101" spans="1:19" s="13" customFormat="1" ht="33" customHeight="1" x14ac:dyDescent="0.25">
      <c r="A101" s="65">
        <v>98</v>
      </c>
      <c r="B101" s="66">
        <v>1114</v>
      </c>
      <c r="C101" s="3" t="s">
        <v>175</v>
      </c>
      <c r="D101" s="3" t="s">
        <v>546</v>
      </c>
      <c r="E101" s="3" t="s">
        <v>547</v>
      </c>
      <c r="F101" s="38" t="s">
        <v>424</v>
      </c>
      <c r="G101" s="4">
        <v>10</v>
      </c>
      <c r="H101" s="4">
        <v>33</v>
      </c>
      <c r="I101" s="30">
        <v>41.65</v>
      </c>
      <c r="J101" s="4">
        <v>85</v>
      </c>
      <c r="K101" s="4">
        <v>35</v>
      </c>
      <c r="L101" s="27">
        <v>27.59</v>
      </c>
      <c r="M101" s="4">
        <v>29</v>
      </c>
      <c r="N101" s="67">
        <v>1168296.2633108925</v>
      </c>
      <c r="O101" s="67">
        <v>325868.3038020836</v>
      </c>
      <c r="P101" s="4" t="s">
        <v>57</v>
      </c>
      <c r="Q101" s="4"/>
      <c r="R101" s="4" t="s">
        <v>58</v>
      </c>
      <c r="S101" s="19" t="s">
        <v>152</v>
      </c>
    </row>
    <row r="102" spans="1:19" s="5" customFormat="1" ht="33" customHeight="1" x14ac:dyDescent="0.25">
      <c r="A102" s="65">
        <v>99</v>
      </c>
      <c r="B102" s="66">
        <v>1304</v>
      </c>
      <c r="C102" s="3" t="s">
        <v>160</v>
      </c>
      <c r="D102" s="3" t="s">
        <v>304</v>
      </c>
      <c r="E102" s="3" t="s">
        <v>304</v>
      </c>
      <c r="F102" s="38" t="s">
        <v>358</v>
      </c>
      <c r="G102" s="4">
        <v>9</v>
      </c>
      <c r="H102" s="4">
        <v>56</v>
      </c>
      <c r="I102" s="30">
        <v>11.6</v>
      </c>
      <c r="J102" s="4">
        <v>84</v>
      </c>
      <c r="K102" s="4">
        <v>31</v>
      </c>
      <c r="L102" s="27">
        <v>18.399999999999999</v>
      </c>
      <c r="M102" s="4" t="s">
        <v>57</v>
      </c>
      <c r="N102" s="67">
        <v>1098772.4689962035</v>
      </c>
      <c r="O102" s="67">
        <v>442786.52706025064</v>
      </c>
      <c r="P102" s="4" t="s">
        <v>58</v>
      </c>
      <c r="Q102" s="4">
        <v>253.5462</v>
      </c>
      <c r="R102" s="4" t="s">
        <v>58</v>
      </c>
      <c r="S102" s="19" t="s">
        <v>152</v>
      </c>
    </row>
    <row r="103" spans="1:19" s="13" customFormat="1" ht="33" customHeight="1" x14ac:dyDescent="0.25">
      <c r="A103" s="65">
        <v>100</v>
      </c>
      <c r="B103" s="66">
        <v>1363</v>
      </c>
      <c r="C103" s="3" t="s">
        <v>160</v>
      </c>
      <c r="D103" s="3" t="s">
        <v>178</v>
      </c>
      <c r="E103" s="3" t="s">
        <v>307</v>
      </c>
      <c r="F103" s="38" t="s">
        <v>308</v>
      </c>
      <c r="G103" s="4">
        <v>9</v>
      </c>
      <c r="H103" s="4">
        <v>57</v>
      </c>
      <c r="I103" s="30">
        <v>46.43</v>
      </c>
      <c r="J103" s="4">
        <v>84</v>
      </c>
      <c r="K103" s="4">
        <v>21</v>
      </c>
      <c r="L103" s="27">
        <v>38.07</v>
      </c>
      <c r="M103" s="4">
        <v>525.63289999999995</v>
      </c>
      <c r="N103" s="67">
        <v>1101662.3295084462</v>
      </c>
      <c r="O103" s="67">
        <v>460466.01660312293</v>
      </c>
      <c r="P103" s="4" t="s">
        <v>58</v>
      </c>
      <c r="Q103" s="4">
        <v>525.63289999999995</v>
      </c>
      <c r="R103" s="4" t="s">
        <v>58</v>
      </c>
      <c r="S103" s="19" t="s">
        <v>154</v>
      </c>
    </row>
    <row r="104" spans="1:19" s="5" customFormat="1" ht="33" customHeight="1" x14ac:dyDescent="0.25">
      <c r="A104" s="65">
        <v>101</v>
      </c>
      <c r="B104" s="66" t="s">
        <v>44</v>
      </c>
      <c r="C104" s="3" t="s">
        <v>160</v>
      </c>
      <c r="D104" s="3" t="s">
        <v>178</v>
      </c>
      <c r="E104" s="3" t="s">
        <v>178</v>
      </c>
      <c r="F104" s="24" t="s">
        <v>359</v>
      </c>
      <c r="G104" s="4">
        <v>9</v>
      </c>
      <c r="H104" s="4">
        <v>58</v>
      </c>
      <c r="I104" s="30">
        <v>46.01</v>
      </c>
      <c r="J104" s="4">
        <v>84</v>
      </c>
      <c r="K104" s="4">
        <v>22</v>
      </c>
      <c r="L104" s="27">
        <v>49.39</v>
      </c>
      <c r="M104" s="4" t="s">
        <v>57</v>
      </c>
      <c r="N104" s="67">
        <v>1103495.1700042025</v>
      </c>
      <c r="O104" s="67">
        <v>458295.97146711568</v>
      </c>
      <c r="P104" s="4" t="s">
        <v>58</v>
      </c>
      <c r="Q104" s="4">
        <v>697.94650000000001</v>
      </c>
      <c r="R104" s="4" t="s">
        <v>58</v>
      </c>
      <c r="S104" s="19" t="s">
        <v>152</v>
      </c>
    </row>
    <row r="105" spans="1:19" s="5" customFormat="1" ht="33" customHeight="1" x14ac:dyDescent="0.25">
      <c r="A105" s="65">
        <v>102</v>
      </c>
      <c r="B105" s="66" t="s">
        <v>39</v>
      </c>
      <c r="C105" s="3" t="s">
        <v>160</v>
      </c>
      <c r="D105" s="3" t="s">
        <v>178</v>
      </c>
      <c r="E105" s="3" t="s">
        <v>548</v>
      </c>
      <c r="F105" s="38" t="s">
        <v>232</v>
      </c>
      <c r="G105" s="4">
        <v>9</v>
      </c>
      <c r="H105" s="4">
        <v>58</v>
      </c>
      <c r="I105" s="30">
        <v>36.700000000000003</v>
      </c>
      <c r="J105" s="4">
        <v>84</v>
      </c>
      <c r="K105" s="4">
        <v>24</v>
      </c>
      <c r="L105" s="27">
        <v>2.1</v>
      </c>
      <c r="M105" s="4" t="s">
        <v>57</v>
      </c>
      <c r="N105" s="67">
        <v>1103211.7637225229</v>
      </c>
      <c r="O105" s="67">
        <v>456081.24813280499</v>
      </c>
      <c r="P105" s="4" t="s">
        <v>58</v>
      </c>
      <c r="Q105" s="4">
        <v>785.28819999999996</v>
      </c>
      <c r="R105" s="4" t="s">
        <v>58</v>
      </c>
      <c r="S105" s="19" t="s">
        <v>152</v>
      </c>
    </row>
    <row r="106" spans="1:19" s="5" customFormat="1" ht="33" customHeight="1" x14ac:dyDescent="0.25">
      <c r="A106" s="65">
        <v>103</v>
      </c>
      <c r="B106" s="66">
        <v>1376</v>
      </c>
      <c r="C106" s="3" t="s">
        <v>160</v>
      </c>
      <c r="D106" s="3" t="s">
        <v>160</v>
      </c>
      <c r="E106" s="3" t="s">
        <v>309</v>
      </c>
      <c r="F106" s="38" t="s">
        <v>425</v>
      </c>
      <c r="G106" s="4">
        <v>9</v>
      </c>
      <c r="H106" s="4">
        <v>56</v>
      </c>
      <c r="I106" s="30">
        <v>57.7</v>
      </c>
      <c r="J106" s="4">
        <v>84</v>
      </c>
      <c r="K106" s="4">
        <v>19</v>
      </c>
      <c r="L106" s="27">
        <v>21.1</v>
      </c>
      <c r="M106" s="4"/>
      <c r="N106" s="67">
        <v>1100160.9592838613</v>
      </c>
      <c r="O106" s="67">
        <v>464636.15819579666</v>
      </c>
      <c r="P106" s="4" t="s">
        <v>58</v>
      </c>
      <c r="Q106" s="4">
        <v>534.81050000000005</v>
      </c>
      <c r="R106" s="4" t="s">
        <v>58</v>
      </c>
      <c r="S106" s="19" t="s">
        <v>154</v>
      </c>
    </row>
    <row r="107" spans="1:19" s="15" customFormat="1" ht="33" customHeight="1" x14ac:dyDescent="0.25">
      <c r="A107" s="65">
        <v>104</v>
      </c>
      <c r="B107" s="69">
        <v>1513</v>
      </c>
      <c r="C107" s="3" t="s">
        <v>164</v>
      </c>
      <c r="D107" s="3" t="s">
        <v>164</v>
      </c>
      <c r="E107" s="3" t="s">
        <v>179</v>
      </c>
      <c r="F107" s="24" t="s">
        <v>426</v>
      </c>
      <c r="G107" s="3">
        <v>9</v>
      </c>
      <c r="H107" s="3">
        <v>56</v>
      </c>
      <c r="I107" s="7">
        <v>38.1</v>
      </c>
      <c r="J107" s="3">
        <v>84</v>
      </c>
      <c r="K107" s="3">
        <v>6</v>
      </c>
      <c r="L107" s="26">
        <v>20.2</v>
      </c>
      <c r="M107" s="3" t="s">
        <v>153</v>
      </c>
      <c r="N107" s="67">
        <v>1099543.4690667905</v>
      </c>
      <c r="O107" s="67">
        <v>488420.03682674235</v>
      </c>
      <c r="P107" s="3" t="s">
        <v>57</v>
      </c>
      <c r="Q107" s="3">
        <v>1074.1685</v>
      </c>
      <c r="R107" s="3" t="s">
        <v>57</v>
      </c>
      <c r="S107" s="20" t="s">
        <v>152</v>
      </c>
    </row>
    <row r="108" spans="1:19" s="15" customFormat="1" ht="33" customHeight="1" x14ac:dyDescent="0.25">
      <c r="A108" s="65">
        <v>105</v>
      </c>
      <c r="B108" s="69">
        <v>1521</v>
      </c>
      <c r="C108" s="3" t="s">
        <v>164</v>
      </c>
      <c r="D108" s="3" t="s">
        <v>180</v>
      </c>
      <c r="E108" s="3" t="s">
        <v>181</v>
      </c>
      <c r="F108" s="24" t="s">
        <v>582</v>
      </c>
      <c r="G108" s="3">
        <v>9</v>
      </c>
      <c r="H108" s="3">
        <v>54</v>
      </c>
      <c r="I108" s="7">
        <v>43</v>
      </c>
      <c r="J108" s="3">
        <v>84</v>
      </c>
      <c r="K108" s="3">
        <v>1</v>
      </c>
      <c r="L108" s="26">
        <v>35.5</v>
      </c>
      <c r="M108" s="3" t="s">
        <v>153</v>
      </c>
      <c r="N108" s="67">
        <v>1096005.7348444802</v>
      </c>
      <c r="O108" s="67">
        <v>497091.02250515216</v>
      </c>
      <c r="P108" s="3" t="s">
        <v>57</v>
      </c>
      <c r="Q108" s="3">
        <v>1218.942</v>
      </c>
      <c r="R108" s="3" t="s">
        <v>57</v>
      </c>
      <c r="S108" s="20" t="s">
        <v>152</v>
      </c>
    </row>
    <row r="109" spans="1:19" s="15" customFormat="1" ht="33" customHeight="1" x14ac:dyDescent="0.25">
      <c r="A109" s="65">
        <v>106</v>
      </c>
      <c r="B109" s="69" t="s">
        <v>104</v>
      </c>
      <c r="C109" s="3" t="s">
        <v>164</v>
      </c>
      <c r="D109" s="3" t="s">
        <v>180</v>
      </c>
      <c r="E109" s="3" t="s">
        <v>181</v>
      </c>
      <c r="F109" s="24" t="s">
        <v>182</v>
      </c>
      <c r="G109" s="3">
        <v>9</v>
      </c>
      <c r="H109" s="3">
        <v>54</v>
      </c>
      <c r="I109" s="7">
        <v>36.9</v>
      </c>
      <c r="J109" s="3">
        <v>84</v>
      </c>
      <c r="K109" s="3">
        <v>1</v>
      </c>
      <c r="L109" s="26">
        <v>4.7</v>
      </c>
      <c r="M109" s="3" t="s">
        <v>153</v>
      </c>
      <c r="N109" s="67">
        <v>1095818.2731456214</v>
      </c>
      <c r="O109" s="67">
        <v>498029.19574134011</v>
      </c>
      <c r="P109" s="3" t="s">
        <v>57</v>
      </c>
      <c r="Q109" s="3">
        <v>1230.3471999999999</v>
      </c>
      <c r="R109" s="3" t="s">
        <v>57</v>
      </c>
      <c r="S109" s="20" t="s">
        <v>152</v>
      </c>
    </row>
    <row r="110" spans="1:19" s="15" customFormat="1" ht="33" customHeight="1" x14ac:dyDescent="0.25">
      <c r="A110" s="65">
        <v>107</v>
      </c>
      <c r="B110" s="69">
        <v>1522</v>
      </c>
      <c r="C110" s="3" t="s">
        <v>177</v>
      </c>
      <c r="D110" s="3" t="s">
        <v>183</v>
      </c>
      <c r="E110" s="3" t="s">
        <v>184</v>
      </c>
      <c r="F110" s="24" t="s">
        <v>185</v>
      </c>
      <c r="G110" s="3">
        <v>9</v>
      </c>
      <c r="H110" s="3">
        <v>54</v>
      </c>
      <c r="I110" s="7">
        <v>15.3</v>
      </c>
      <c r="J110" s="3">
        <v>84</v>
      </c>
      <c r="K110" s="3">
        <v>0</v>
      </c>
      <c r="L110" s="26">
        <v>37</v>
      </c>
      <c r="M110" s="3" t="s">
        <v>153</v>
      </c>
      <c r="N110" s="67">
        <v>1095154.6607843956</v>
      </c>
      <c r="O110" s="67">
        <v>498872.93536522746</v>
      </c>
      <c r="P110" s="3" t="s">
        <v>57</v>
      </c>
      <c r="Q110" s="3">
        <v>1252.7678000000001</v>
      </c>
      <c r="R110" s="3" t="s">
        <v>57</v>
      </c>
      <c r="S110" s="20" t="s">
        <v>152</v>
      </c>
    </row>
    <row r="111" spans="1:19" s="5" customFormat="1" ht="33" customHeight="1" x14ac:dyDescent="0.25">
      <c r="A111" s="65">
        <v>108</v>
      </c>
      <c r="B111" s="66">
        <v>1545</v>
      </c>
      <c r="C111" s="3" t="s">
        <v>177</v>
      </c>
      <c r="D111" s="3" t="s">
        <v>544</v>
      </c>
      <c r="E111" s="3" t="s">
        <v>545</v>
      </c>
      <c r="F111" s="38" t="s">
        <v>427</v>
      </c>
      <c r="G111" s="4">
        <v>9</v>
      </c>
      <c r="H111" s="4">
        <v>57</v>
      </c>
      <c r="I111" s="30">
        <v>44.7</v>
      </c>
      <c r="J111" s="4">
        <v>83</v>
      </c>
      <c r="K111" s="4">
        <v>49</v>
      </c>
      <c r="L111" s="27">
        <v>58.9</v>
      </c>
      <c r="M111" s="4">
        <v>2958</v>
      </c>
      <c r="N111" s="67">
        <v>1101592.274291035</v>
      </c>
      <c r="O111" s="67">
        <v>518307.02163543034</v>
      </c>
      <c r="P111" s="4" t="s">
        <v>58</v>
      </c>
      <c r="Q111" s="4">
        <v>2940.7703999999999</v>
      </c>
      <c r="R111" s="4" t="s">
        <v>58</v>
      </c>
      <c r="S111" s="19" t="s">
        <v>152</v>
      </c>
    </row>
    <row r="112" spans="1:19" s="15" customFormat="1" ht="33" customHeight="1" x14ac:dyDescent="0.25">
      <c r="A112" s="65">
        <v>109</v>
      </c>
      <c r="B112" s="69" t="s">
        <v>31</v>
      </c>
      <c r="C112" s="3" t="s">
        <v>157</v>
      </c>
      <c r="D112" s="3" t="s">
        <v>157</v>
      </c>
      <c r="E112" s="3" t="s">
        <v>196</v>
      </c>
      <c r="F112" s="24" t="s">
        <v>428</v>
      </c>
      <c r="G112" s="3">
        <v>10</v>
      </c>
      <c r="H112" s="3">
        <v>6</v>
      </c>
      <c r="I112" s="7">
        <v>0.13</v>
      </c>
      <c r="J112" s="3">
        <v>84</v>
      </c>
      <c r="K112" s="3">
        <v>48</v>
      </c>
      <c r="L112" s="26">
        <v>35.69</v>
      </c>
      <c r="M112" s="3" t="s">
        <v>153</v>
      </c>
      <c r="N112" s="67">
        <v>1116917.9718075639</v>
      </c>
      <c r="O112" s="67">
        <v>411234.93480915559</v>
      </c>
      <c r="P112" s="3" t="s">
        <v>57</v>
      </c>
      <c r="Q112" s="3" t="s">
        <v>153</v>
      </c>
      <c r="R112" s="3" t="s">
        <v>58</v>
      </c>
      <c r="S112" s="20" t="s">
        <v>152</v>
      </c>
    </row>
    <row r="113" spans="1:19" s="5" customFormat="1" ht="33" customHeight="1" x14ac:dyDescent="0.25">
      <c r="A113" s="65">
        <v>110</v>
      </c>
      <c r="B113" s="66" t="s">
        <v>30</v>
      </c>
      <c r="C113" s="3" t="s">
        <v>157</v>
      </c>
      <c r="D113" s="3" t="s">
        <v>157</v>
      </c>
      <c r="E113" s="3" t="s">
        <v>196</v>
      </c>
      <c r="F113" s="38" t="s">
        <v>429</v>
      </c>
      <c r="G113" s="4">
        <v>10</v>
      </c>
      <c r="H113" s="4">
        <v>5</v>
      </c>
      <c r="I113" s="30">
        <v>16.600000000000001</v>
      </c>
      <c r="J113" s="4">
        <v>84</v>
      </c>
      <c r="K113" s="4">
        <v>50</v>
      </c>
      <c r="L113" s="27">
        <v>46.5</v>
      </c>
      <c r="M113" s="4" t="s">
        <v>57</v>
      </c>
      <c r="N113" s="67">
        <v>1115590.6227973914</v>
      </c>
      <c r="O113" s="67">
        <v>407248.83406398911</v>
      </c>
      <c r="P113" s="4" t="s">
        <v>58</v>
      </c>
      <c r="Q113" s="4">
        <v>36.518300000000004</v>
      </c>
      <c r="R113" s="4" t="s">
        <v>58</v>
      </c>
      <c r="S113" s="19" t="s">
        <v>152</v>
      </c>
    </row>
    <row r="114" spans="1:19" s="5" customFormat="1" ht="33" customHeight="1" x14ac:dyDescent="0.25">
      <c r="A114" s="65">
        <v>111</v>
      </c>
      <c r="B114" s="66" t="s">
        <v>32</v>
      </c>
      <c r="C114" s="3" t="s">
        <v>157</v>
      </c>
      <c r="D114" s="3" t="s">
        <v>157</v>
      </c>
      <c r="E114" s="3" t="s">
        <v>542</v>
      </c>
      <c r="F114" s="38" t="s">
        <v>430</v>
      </c>
      <c r="G114" s="4">
        <v>10</v>
      </c>
      <c r="H114" s="4">
        <v>6</v>
      </c>
      <c r="I114" s="30">
        <v>11.4</v>
      </c>
      <c r="J114" s="4">
        <v>84</v>
      </c>
      <c r="K114" s="4">
        <v>52</v>
      </c>
      <c r="L114" s="27">
        <v>29</v>
      </c>
      <c r="M114" s="4">
        <v>67.600499999999997</v>
      </c>
      <c r="N114" s="67">
        <v>1117282.5558419724</v>
      </c>
      <c r="O114" s="67">
        <v>404132.48644450441</v>
      </c>
      <c r="P114" s="4" t="s">
        <v>57</v>
      </c>
      <c r="Q114" s="4" t="s">
        <v>57</v>
      </c>
      <c r="R114" s="4" t="s">
        <v>58</v>
      </c>
      <c r="S114" s="19" t="s">
        <v>152</v>
      </c>
    </row>
    <row r="115" spans="1:19" s="5" customFormat="1" ht="33" customHeight="1" x14ac:dyDescent="0.25">
      <c r="A115" s="65">
        <v>112</v>
      </c>
      <c r="B115" s="66" t="s">
        <v>29</v>
      </c>
      <c r="C115" s="3" t="s">
        <v>175</v>
      </c>
      <c r="D115" s="3" t="s">
        <v>549</v>
      </c>
      <c r="E115" s="3" t="s">
        <v>550</v>
      </c>
      <c r="F115" s="38" t="s">
        <v>431</v>
      </c>
      <c r="G115" s="4">
        <v>10</v>
      </c>
      <c r="H115" s="4">
        <v>9</v>
      </c>
      <c r="I115" s="30">
        <v>44.77</v>
      </c>
      <c r="J115" s="4">
        <v>84</v>
      </c>
      <c r="K115" s="4">
        <v>55</v>
      </c>
      <c r="L115" s="27">
        <v>5.6</v>
      </c>
      <c r="M115" s="4" t="s">
        <v>57</v>
      </c>
      <c r="N115" s="67">
        <v>1123851.4961613999</v>
      </c>
      <c r="O115" s="67">
        <v>399383.09705802979</v>
      </c>
      <c r="P115" s="4" t="s">
        <v>58</v>
      </c>
      <c r="Q115" s="4">
        <v>107.3643</v>
      </c>
      <c r="R115" s="4" t="s">
        <v>58</v>
      </c>
      <c r="S115" s="19" t="s">
        <v>152</v>
      </c>
    </row>
    <row r="116" spans="1:19" s="5" customFormat="1" ht="33" customHeight="1" x14ac:dyDescent="0.25">
      <c r="A116" s="65">
        <v>113</v>
      </c>
      <c r="B116" s="66" t="s">
        <v>28</v>
      </c>
      <c r="C116" s="3" t="s">
        <v>175</v>
      </c>
      <c r="D116" s="3" t="s">
        <v>549</v>
      </c>
      <c r="E116" s="3" t="s">
        <v>551</v>
      </c>
      <c r="F116" s="38" t="s">
        <v>216</v>
      </c>
      <c r="G116" s="4">
        <v>10</v>
      </c>
      <c r="H116" s="4">
        <v>11</v>
      </c>
      <c r="I116" s="30">
        <v>46.7</v>
      </c>
      <c r="J116" s="4">
        <v>84</v>
      </c>
      <c r="K116" s="4">
        <v>57</v>
      </c>
      <c r="L116" s="27">
        <v>12.5</v>
      </c>
      <c r="M116" s="4" t="s">
        <v>57</v>
      </c>
      <c r="N116" s="67">
        <v>1127609.00895125</v>
      </c>
      <c r="O116" s="67">
        <v>395531.1633018711</v>
      </c>
      <c r="P116" s="4" t="s">
        <v>58</v>
      </c>
      <c r="Q116" s="4" t="s">
        <v>303</v>
      </c>
      <c r="R116" s="4" t="s">
        <v>58</v>
      </c>
      <c r="S116" s="19" t="s">
        <v>152</v>
      </c>
    </row>
    <row r="117" spans="1:19" s="5" customFormat="1" ht="33" customHeight="1" x14ac:dyDescent="0.25">
      <c r="A117" s="65">
        <v>114</v>
      </c>
      <c r="B117" s="66" t="s">
        <v>27</v>
      </c>
      <c r="C117" s="3" t="s">
        <v>175</v>
      </c>
      <c r="D117" s="3" t="s">
        <v>549</v>
      </c>
      <c r="E117" s="3" t="s">
        <v>550</v>
      </c>
      <c r="F117" s="38" t="s">
        <v>432</v>
      </c>
      <c r="G117" s="4">
        <v>10</v>
      </c>
      <c r="H117" s="4">
        <v>12</v>
      </c>
      <c r="I117" s="30">
        <v>36.4</v>
      </c>
      <c r="J117" s="4">
        <v>84</v>
      </c>
      <c r="K117" s="4">
        <v>57</v>
      </c>
      <c r="L117" s="27">
        <v>43.7</v>
      </c>
      <c r="M117" s="4" t="s">
        <v>57</v>
      </c>
      <c r="N117" s="67">
        <v>1129138.8903723264</v>
      </c>
      <c r="O117" s="67">
        <v>394586.0439815115</v>
      </c>
      <c r="P117" s="4" t="s">
        <v>57</v>
      </c>
      <c r="Q117" s="4" t="s">
        <v>57</v>
      </c>
      <c r="R117" s="4" t="s">
        <v>58</v>
      </c>
      <c r="S117" s="19" t="s">
        <v>152</v>
      </c>
    </row>
    <row r="118" spans="1:19" s="5" customFormat="1" ht="33" customHeight="1" x14ac:dyDescent="0.25">
      <c r="A118" s="65">
        <v>115</v>
      </c>
      <c r="B118" s="66" t="s">
        <v>26</v>
      </c>
      <c r="C118" s="3" t="s">
        <v>175</v>
      </c>
      <c r="D118" s="3" t="s">
        <v>549</v>
      </c>
      <c r="E118" s="3" t="s">
        <v>550</v>
      </c>
      <c r="F118" s="38" t="s">
        <v>433</v>
      </c>
      <c r="G118" s="4">
        <v>10</v>
      </c>
      <c r="H118" s="4">
        <v>16</v>
      </c>
      <c r="I118" s="30">
        <v>10.6</v>
      </c>
      <c r="J118" s="4">
        <v>85</v>
      </c>
      <c r="K118" s="4">
        <v>0</v>
      </c>
      <c r="L118" s="27">
        <v>48.6</v>
      </c>
      <c r="M118" s="4">
        <v>71.018799999999999</v>
      </c>
      <c r="N118" s="67">
        <v>1135737.6616032496</v>
      </c>
      <c r="O118" s="67">
        <v>388978.97134806903</v>
      </c>
      <c r="P118" s="4" t="s">
        <v>58</v>
      </c>
      <c r="Q118" s="4">
        <v>73.740799999999993</v>
      </c>
      <c r="R118" s="4" t="s">
        <v>58</v>
      </c>
      <c r="S118" s="19" t="s">
        <v>152</v>
      </c>
    </row>
    <row r="119" spans="1:19" s="5" customFormat="1" ht="33" customHeight="1" x14ac:dyDescent="0.25">
      <c r="A119" s="65">
        <v>116</v>
      </c>
      <c r="B119" s="66" t="s">
        <v>25</v>
      </c>
      <c r="C119" s="3" t="s">
        <v>175</v>
      </c>
      <c r="D119" s="3" t="s">
        <v>549</v>
      </c>
      <c r="E119" s="3" t="s">
        <v>550</v>
      </c>
      <c r="F119" s="38" t="s">
        <v>434</v>
      </c>
      <c r="G119" s="4">
        <v>10</v>
      </c>
      <c r="H119" s="4">
        <v>16</v>
      </c>
      <c r="I119" s="30">
        <v>4.2</v>
      </c>
      <c r="J119" s="4">
        <v>85</v>
      </c>
      <c r="K119" s="4">
        <v>1</v>
      </c>
      <c r="L119" s="27">
        <v>21.1</v>
      </c>
      <c r="M119" s="4">
        <v>96</v>
      </c>
      <c r="N119" s="67">
        <v>1135544.1456993215</v>
      </c>
      <c r="O119" s="67">
        <v>387989.32439068152</v>
      </c>
      <c r="P119" s="4" t="s">
        <v>58</v>
      </c>
      <c r="Q119" s="4">
        <v>76.054500000000004</v>
      </c>
      <c r="R119" s="4" t="s">
        <v>58</v>
      </c>
      <c r="S119" s="19" t="s">
        <v>152</v>
      </c>
    </row>
    <row r="120" spans="1:19" s="5" customFormat="1" ht="33" customHeight="1" x14ac:dyDescent="0.25">
      <c r="A120" s="65">
        <v>117</v>
      </c>
      <c r="B120" s="66" t="s">
        <v>215</v>
      </c>
      <c r="C120" s="3" t="s">
        <v>175</v>
      </c>
      <c r="D120" s="3" t="s">
        <v>549</v>
      </c>
      <c r="E120" s="3" t="s">
        <v>550</v>
      </c>
      <c r="F120" s="38" t="s">
        <v>435</v>
      </c>
      <c r="G120" s="4">
        <v>10</v>
      </c>
      <c r="H120" s="4">
        <v>18</v>
      </c>
      <c r="I120" s="30">
        <v>7.5</v>
      </c>
      <c r="J120" s="4">
        <v>85</v>
      </c>
      <c r="K120" s="4">
        <v>2</v>
      </c>
      <c r="L120" s="27">
        <v>13.1</v>
      </c>
      <c r="M120" s="4">
        <v>117</v>
      </c>
      <c r="N120" s="67">
        <v>1139337.8033302787</v>
      </c>
      <c r="O120" s="67">
        <v>386419.11982141697</v>
      </c>
      <c r="P120" s="4" t="s">
        <v>57</v>
      </c>
      <c r="Q120" s="4" t="s">
        <v>57</v>
      </c>
      <c r="R120" s="4" t="s">
        <v>58</v>
      </c>
      <c r="S120" s="19" t="s">
        <v>152</v>
      </c>
    </row>
    <row r="121" spans="1:19" s="5" customFormat="1" ht="33" customHeight="1" x14ac:dyDescent="0.25">
      <c r="A121" s="65">
        <v>118</v>
      </c>
      <c r="B121" s="66" t="s">
        <v>24</v>
      </c>
      <c r="C121" s="3" t="s">
        <v>175</v>
      </c>
      <c r="D121" s="3" t="s">
        <v>301</v>
      </c>
      <c r="E121" s="3" t="s">
        <v>302</v>
      </c>
      <c r="F121" s="38" t="s">
        <v>436</v>
      </c>
      <c r="G121" s="4">
        <v>10</v>
      </c>
      <c r="H121" s="4">
        <v>19</v>
      </c>
      <c r="I121" s="30">
        <v>17.2</v>
      </c>
      <c r="J121" s="4">
        <v>85</v>
      </c>
      <c r="K121" s="4">
        <v>2</v>
      </c>
      <c r="L121" s="27">
        <v>49.3</v>
      </c>
      <c r="M121" s="4">
        <v>81</v>
      </c>
      <c r="N121" s="67">
        <v>1141483.0389205406</v>
      </c>
      <c r="O121" s="67">
        <v>385324.61353775399</v>
      </c>
      <c r="P121" s="4" t="s">
        <v>57</v>
      </c>
      <c r="Q121" s="4" t="s">
        <v>57</v>
      </c>
      <c r="R121" s="4" t="s">
        <v>58</v>
      </c>
      <c r="S121" s="19" t="s">
        <v>152</v>
      </c>
    </row>
    <row r="122" spans="1:19" s="5" customFormat="1" ht="33" customHeight="1" x14ac:dyDescent="0.25">
      <c r="A122" s="65">
        <v>119</v>
      </c>
      <c r="B122" s="66" t="s">
        <v>19</v>
      </c>
      <c r="C122" s="3" t="s">
        <v>175</v>
      </c>
      <c r="D122" s="3" t="s">
        <v>291</v>
      </c>
      <c r="E122" s="3" t="s">
        <v>552</v>
      </c>
      <c r="F122" s="38" t="s">
        <v>437</v>
      </c>
      <c r="G122" s="4">
        <v>10</v>
      </c>
      <c r="H122" s="4">
        <v>39</v>
      </c>
      <c r="I122" s="30">
        <v>0.8</v>
      </c>
      <c r="J122" s="4">
        <v>85</v>
      </c>
      <c r="K122" s="4">
        <v>27</v>
      </c>
      <c r="L122" s="27">
        <v>48.2</v>
      </c>
      <c r="M122" s="4" t="s">
        <v>57</v>
      </c>
      <c r="N122" s="67">
        <v>1178036.0718562515</v>
      </c>
      <c r="O122" s="67">
        <v>339883.89300137194</v>
      </c>
      <c r="P122" s="4" t="s">
        <v>57</v>
      </c>
      <c r="Q122" s="4" t="s">
        <v>57</v>
      </c>
      <c r="R122" s="4" t="s">
        <v>58</v>
      </c>
      <c r="S122" s="19" t="s">
        <v>152</v>
      </c>
    </row>
    <row r="123" spans="1:19" s="5" customFormat="1" ht="33" customHeight="1" x14ac:dyDescent="0.25">
      <c r="A123" s="65">
        <v>120</v>
      </c>
      <c r="B123" s="66" t="s">
        <v>18</v>
      </c>
      <c r="C123" s="3" t="s">
        <v>175</v>
      </c>
      <c r="D123" s="3" t="s">
        <v>291</v>
      </c>
      <c r="E123" s="3" t="s">
        <v>553</v>
      </c>
      <c r="F123" s="38" t="s">
        <v>438</v>
      </c>
      <c r="G123" s="4">
        <v>10</v>
      </c>
      <c r="H123" s="4">
        <v>40</v>
      </c>
      <c r="I123" s="30">
        <v>8.1999999999999993</v>
      </c>
      <c r="J123" s="4">
        <v>85</v>
      </c>
      <c r="K123" s="4">
        <v>28</v>
      </c>
      <c r="L123" s="27">
        <v>53.9</v>
      </c>
      <c r="M123" s="4" t="s">
        <v>57</v>
      </c>
      <c r="N123" s="67">
        <v>1180116.9103166377</v>
      </c>
      <c r="O123" s="67">
        <v>337896.57175543701</v>
      </c>
      <c r="P123" s="4" t="s">
        <v>57</v>
      </c>
      <c r="Q123" s="4" t="s">
        <v>57</v>
      </c>
      <c r="R123" s="4" t="s">
        <v>58</v>
      </c>
      <c r="S123" s="19" t="s">
        <v>152</v>
      </c>
    </row>
    <row r="124" spans="1:19" s="5" customFormat="1" ht="33" customHeight="1" x14ac:dyDescent="0.25">
      <c r="A124" s="65">
        <v>121</v>
      </c>
      <c r="B124" s="66" t="s">
        <v>17</v>
      </c>
      <c r="C124" s="3" t="s">
        <v>175</v>
      </c>
      <c r="D124" s="3" t="s">
        <v>291</v>
      </c>
      <c r="E124" s="3" t="s">
        <v>553</v>
      </c>
      <c r="F124" s="38" t="s">
        <v>439</v>
      </c>
      <c r="G124" s="4">
        <v>10</v>
      </c>
      <c r="H124" s="4">
        <v>43</v>
      </c>
      <c r="I124" s="30">
        <v>23.5</v>
      </c>
      <c r="J124" s="4">
        <v>85</v>
      </c>
      <c r="K124" s="4">
        <v>30</v>
      </c>
      <c r="L124" s="27">
        <v>37.799999999999997</v>
      </c>
      <c r="M124" s="4" t="s">
        <v>57</v>
      </c>
      <c r="N124" s="67">
        <v>1186134.2664566033</v>
      </c>
      <c r="O124" s="67">
        <v>334767.62532461929</v>
      </c>
      <c r="P124" s="4" t="s">
        <v>57</v>
      </c>
      <c r="Q124" s="4" t="s">
        <v>57</v>
      </c>
      <c r="R124" s="4" t="s">
        <v>58</v>
      </c>
      <c r="S124" s="19" t="s">
        <v>154</v>
      </c>
    </row>
    <row r="125" spans="1:19" s="5" customFormat="1" ht="33" customHeight="1" x14ac:dyDescent="0.25">
      <c r="A125" s="65">
        <v>122</v>
      </c>
      <c r="B125" s="66" t="s">
        <v>16</v>
      </c>
      <c r="C125" s="3" t="s">
        <v>175</v>
      </c>
      <c r="D125" s="3" t="s">
        <v>291</v>
      </c>
      <c r="E125" s="3" t="s">
        <v>554</v>
      </c>
      <c r="F125" s="38" t="s">
        <v>440</v>
      </c>
      <c r="G125" s="4">
        <v>10</v>
      </c>
      <c r="H125" s="4">
        <v>45</v>
      </c>
      <c r="I125" s="30">
        <v>12.75</v>
      </c>
      <c r="J125" s="4">
        <v>85</v>
      </c>
      <c r="K125" s="4">
        <v>30</v>
      </c>
      <c r="L125" s="27">
        <v>56.86</v>
      </c>
      <c r="M125" s="4" t="s">
        <v>57</v>
      </c>
      <c r="N125" s="67">
        <v>1189494.6709077854</v>
      </c>
      <c r="O125" s="67">
        <v>334204.8983443199</v>
      </c>
      <c r="P125" s="4" t="s">
        <v>58</v>
      </c>
      <c r="Q125" s="4">
        <v>82.963300000000004</v>
      </c>
      <c r="R125" s="4" t="s">
        <v>58</v>
      </c>
      <c r="S125" s="19" t="s">
        <v>154</v>
      </c>
    </row>
    <row r="126" spans="1:19" s="5" customFormat="1" ht="33" customHeight="1" x14ac:dyDescent="0.25">
      <c r="A126" s="65">
        <v>123</v>
      </c>
      <c r="B126" s="66" t="s">
        <v>15</v>
      </c>
      <c r="C126" s="3" t="s">
        <v>175</v>
      </c>
      <c r="D126" s="3" t="s">
        <v>291</v>
      </c>
      <c r="E126" s="3" t="s">
        <v>554</v>
      </c>
      <c r="F126" s="38" t="s">
        <v>441</v>
      </c>
      <c r="G126" s="4">
        <v>10</v>
      </c>
      <c r="H126" s="4">
        <v>48</v>
      </c>
      <c r="I126" s="30">
        <v>45</v>
      </c>
      <c r="J126" s="4">
        <v>85</v>
      </c>
      <c r="K126" s="4">
        <v>32</v>
      </c>
      <c r="L126" s="27">
        <v>39.9</v>
      </c>
      <c r="M126" s="4" t="s">
        <v>57</v>
      </c>
      <c r="N126" s="67">
        <v>1196033.4111872914</v>
      </c>
      <c r="O126" s="67">
        <v>331106.44759372447</v>
      </c>
      <c r="P126" s="4" t="s">
        <v>58</v>
      </c>
      <c r="Q126" s="4">
        <v>92.704999999999998</v>
      </c>
      <c r="R126" s="4" t="s">
        <v>58</v>
      </c>
      <c r="S126" s="19" t="s">
        <v>295</v>
      </c>
    </row>
    <row r="127" spans="1:19" s="5" customFormat="1" ht="33" customHeight="1" x14ac:dyDescent="0.25">
      <c r="A127" s="65">
        <v>124</v>
      </c>
      <c r="B127" s="66" t="s">
        <v>274</v>
      </c>
      <c r="C127" s="3" t="s">
        <v>175</v>
      </c>
      <c r="D127" s="3" t="s">
        <v>291</v>
      </c>
      <c r="E127" s="3" t="s">
        <v>554</v>
      </c>
      <c r="F127" s="38" t="s">
        <v>442</v>
      </c>
      <c r="G127" s="4">
        <v>10</v>
      </c>
      <c r="H127" s="4">
        <v>48</v>
      </c>
      <c r="I127" s="30">
        <v>55.5</v>
      </c>
      <c r="J127" s="4">
        <v>85</v>
      </c>
      <c r="K127" s="4">
        <v>32</v>
      </c>
      <c r="L127" s="27">
        <v>38.1</v>
      </c>
      <c r="M127" s="4">
        <v>108</v>
      </c>
      <c r="N127" s="67">
        <v>1196355.8343201431</v>
      </c>
      <c r="O127" s="67">
        <v>331162.77061312075</v>
      </c>
      <c r="P127" s="4" t="s">
        <v>57</v>
      </c>
      <c r="Q127" s="4" t="s">
        <v>57</v>
      </c>
      <c r="R127" s="4" t="s">
        <v>58</v>
      </c>
      <c r="S127" s="19" t="s">
        <v>152</v>
      </c>
    </row>
    <row r="128" spans="1:19" s="15" customFormat="1" ht="33" customHeight="1" x14ac:dyDescent="0.25">
      <c r="A128" s="65">
        <v>125</v>
      </c>
      <c r="B128" s="69" t="s">
        <v>135</v>
      </c>
      <c r="C128" s="3" t="s">
        <v>175</v>
      </c>
      <c r="D128" s="3" t="s">
        <v>197</v>
      </c>
      <c r="E128" s="3" t="s">
        <v>197</v>
      </c>
      <c r="F128" s="24" t="s">
        <v>265</v>
      </c>
      <c r="G128" s="3">
        <v>11</v>
      </c>
      <c r="H128" s="3">
        <v>3</v>
      </c>
      <c r="I128" s="7">
        <v>8.5</v>
      </c>
      <c r="J128" s="3">
        <v>85</v>
      </c>
      <c r="K128" s="3">
        <v>37</v>
      </c>
      <c r="L128" s="26">
        <v>33.6</v>
      </c>
      <c r="M128" s="3" t="s">
        <v>57</v>
      </c>
      <c r="N128" s="67">
        <v>1222619.1226562192</v>
      </c>
      <c r="O128" s="67">
        <v>322325.38917755225</v>
      </c>
      <c r="P128" s="3" t="s">
        <v>58</v>
      </c>
      <c r="Q128" s="3">
        <v>219.6653</v>
      </c>
      <c r="R128" s="3" t="s">
        <v>58</v>
      </c>
      <c r="S128" s="20" t="s">
        <v>152</v>
      </c>
    </row>
    <row r="129" spans="1:19" s="5" customFormat="1" ht="33" customHeight="1" x14ac:dyDescent="0.25">
      <c r="A129" s="65">
        <v>126</v>
      </c>
      <c r="B129" s="66" t="s">
        <v>35</v>
      </c>
      <c r="C129" s="3" t="s">
        <v>160</v>
      </c>
      <c r="D129" s="3" t="s">
        <v>219</v>
      </c>
      <c r="E129" s="3" t="s">
        <v>220</v>
      </c>
      <c r="F129" s="38" t="s">
        <v>360</v>
      </c>
      <c r="G129" s="4">
        <v>10</v>
      </c>
      <c r="H129" s="4">
        <v>28</v>
      </c>
      <c r="I129" s="30">
        <v>18.68</v>
      </c>
      <c r="J129" s="4">
        <v>84</v>
      </c>
      <c r="K129" s="4">
        <v>38</v>
      </c>
      <c r="L129" s="27">
        <v>44.92</v>
      </c>
      <c r="M129" s="4" t="s">
        <v>57</v>
      </c>
      <c r="N129" s="67">
        <v>1158003.0833587721</v>
      </c>
      <c r="O129" s="67">
        <v>429303.88123750896</v>
      </c>
      <c r="P129" s="4" t="s">
        <v>58</v>
      </c>
      <c r="Q129" s="4">
        <v>254.70490000000001</v>
      </c>
      <c r="R129" s="4" t="s">
        <v>58</v>
      </c>
      <c r="S129" s="19" t="s">
        <v>152</v>
      </c>
    </row>
    <row r="130" spans="1:19" s="13" customFormat="1" ht="33" customHeight="1" x14ac:dyDescent="0.25">
      <c r="A130" s="65">
        <v>127</v>
      </c>
      <c r="B130" s="66" t="s">
        <v>247</v>
      </c>
      <c r="C130" s="3" t="s">
        <v>157</v>
      </c>
      <c r="D130" s="3" t="s">
        <v>170</v>
      </c>
      <c r="E130" s="3" t="s">
        <v>522</v>
      </c>
      <c r="F130" s="38" t="s">
        <v>412</v>
      </c>
      <c r="G130" s="4">
        <v>10</v>
      </c>
      <c r="H130" s="4">
        <v>3</v>
      </c>
      <c r="I130" s="30">
        <v>39.26</v>
      </c>
      <c r="J130" s="4">
        <v>84</v>
      </c>
      <c r="K130" s="4">
        <v>45</v>
      </c>
      <c r="L130" s="27">
        <v>31.94</v>
      </c>
      <c r="M130" s="4">
        <v>63.576500000000003</v>
      </c>
      <c r="N130" s="67">
        <v>1112576.4496160364</v>
      </c>
      <c r="O130" s="67">
        <v>416819.29238853854</v>
      </c>
      <c r="P130" s="4" t="s">
        <v>58</v>
      </c>
      <c r="Q130" s="4">
        <v>63.576500000000003</v>
      </c>
      <c r="R130" s="4" t="s">
        <v>58</v>
      </c>
      <c r="S130" s="19" t="s">
        <v>152</v>
      </c>
    </row>
    <row r="131" spans="1:19" s="5" customFormat="1" ht="33" customHeight="1" x14ac:dyDescent="0.25">
      <c r="A131" s="65">
        <v>128</v>
      </c>
      <c r="B131" s="66" t="s">
        <v>214</v>
      </c>
      <c r="C131" s="3" t="s">
        <v>175</v>
      </c>
      <c r="D131" s="3" t="s">
        <v>301</v>
      </c>
      <c r="E131" s="3" t="s">
        <v>302</v>
      </c>
      <c r="F131" s="38" t="s">
        <v>443</v>
      </c>
      <c r="G131" s="4">
        <v>10</v>
      </c>
      <c r="H131" s="4">
        <v>20</v>
      </c>
      <c r="I131" s="30">
        <v>59.3</v>
      </c>
      <c r="J131" s="4">
        <v>85</v>
      </c>
      <c r="K131" s="4">
        <v>4</v>
      </c>
      <c r="L131" s="27">
        <v>39.1</v>
      </c>
      <c r="M131" s="4">
        <v>70</v>
      </c>
      <c r="N131" s="67">
        <v>1144631.370225169</v>
      </c>
      <c r="O131" s="67">
        <v>381994.3315693948</v>
      </c>
      <c r="P131" s="4" t="s">
        <v>57</v>
      </c>
      <c r="Q131" s="4" t="s">
        <v>57</v>
      </c>
      <c r="R131" s="4" t="s">
        <v>58</v>
      </c>
      <c r="S131" s="19" t="s">
        <v>152</v>
      </c>
    </row>
    <row r="132" spans="1:19" s="5" customFormat="1" ht="33" customHeight="1" x14ac:dyDescent="0.25">
      <c r="A132" s="65">
        <v>129</v>
      </c>
      <c r="B132" s="66" t="s">
        <v>290</v>
      </c>
      <c r="C132" s="3" t="s">
        <v>175</v>
      </c>
      <c r="D132" s="3" t="s">
        <v>301</v>
      </c>
      <c r="E132" s="3" t="s">
        <v>301</v>
      </c>
      <c r="F132" s="38" t="s">
        <v>444</v>
      </c>
      <c r="G132" s="4">
        <v>10</v>
      </c>
      <c r="H132" s="4">
        <v>22</v>
      </c>
      <c r="I132" s="30">
        <v>51.9</v>
      </c>
      <c r="J132" s="4">
        <v>85</v>
      </c>
      <c r="K132" s="4">
        <v>5</v>
      </c>
      <c r="L132" s="27">
        <v>3.8</v>
      </c>
      <c r="M132" s="4">
        <v>64</v>
      </c>
      <c r="N132" s="67">
        <v>1148093.7973308403</v>
      </c>
      <c r="O132" s="67">
        <v>381254.63477238856</v>
      </c>
      <c r="P132" s="4" t="s">
        <v>57</v>
      </c>
      <c r="Q132" s="4" t="s">
        <v>57</v>
      </c>
      <c r="R132" s="4" t="s">
        <v>58</v>
      </c>
      <c r="S132" s="19" t="s">
        <v>152</v>
      </c>
    </row>
    <row r="133" spans="1:19" s="15" customFormat="1" ht="33" customHeight="1" x14ac:dyDescent="0.25">
      <c r="A133" s="65">
        <v>130</v>
      </c>
      <c r="B133" s="69" t="s">
        <v>267</v>
      </c>
      <c r="C133" s="3" t="s">
        <v>164</v>
      </c>
      <c r="D133" s="3" t="s">
        <v>233</v>
      </c>
      <c r="E133" s="3" t="s">
        <v>268</v>
      </c>
      <c r="F133" s="24" t="s">
        <v>269</v>
      </c>
      <c r="G133" s="3">
        <v>9</v>
      </c>
      <c r="H133" s="3">
        <v>33</v>
      </c>
      <c r="I133" s="7">
        <v>14.61364</v>
      </c>
      <c r="J133" s="3">
        <v>83</v>
      </c>
      <c r="K133" s="3">
        <v>45</v>
      </c>
      <c r="L133" s="26">
        <v>23.695499999999999</v>
      </c>
      <c r="M133" s="3"/>
      <c r="N133" s="67">
        <v>1056434.7518557017</v>
      </c>
      <c r="O133" s="67">
        <v>526721.17413741979</v>
      </c>
      <c r="P133" s="3" t="s">
        <v>58</v>
      </c>
      <c r="Q133" s="3"/>
      <c r="R133" s="3" t="s">
        <v>58</v>
      </c>
      <c r="S133" s="20" t="s">
        <v>152</v>
      </c>
    </row>
    <row r="134" spans="1:19" s="15" customFormat="1" ht="33" customHeight="1" x14ac:dyDescent="0.25">
      <c r="A134" s="65">
        <v>131</v>
      </c>
      <c r="B134" s="69" t="s">
        <v>14</v>
      </c>
      <c r="C134" s="3" t="s">
        <v>175</v>
      </c>
      <c r="D134" s="3" t="s">
        <v>197</v>
      </c>
      <c r="E134" s="3" t="s">
        <v>197</v>
      </c>
      <c r="F134" s="24" t="s">
        <v>266</v>
      </c>
      <c r="G134" s="3">
        <v>10</v>
      </c>
      <c r="H134" s="3">
        <v>59</v>
      </c>
      <c r="I134" s="7">
        <v>51.564290411078275</v>
      </c>
      <c r="J134" s="3">
        <v>85</v>
      </c>
      <c r="K134" s="3">
        <v>41</v>
      </c>
      <c r="L134" s="26">
        <v>16</v>
      </c>
      <c r="M134" s="3" t="s">
        <v>153</v>
      </c>
      <c r="N134" s="67">
        <v>1216603.6039850353</v>
      </c>
      <c r="O134" s="67">
        <v>315538.97418107354</v>
      </c>
      <c r="P134" s="3" t="s">
        <v>58</v>
      </c>
      <c r="Q134" s="3">
        <v>27.892199999999999</v>
      </c>
      <c r="R134" s="3" t="s">
        <v>58</v>
      </c>
      <c r="S134" s="20" t="s">
        <v>152</v>
      </c>
    </row>
    <row r="135" spans="1:19" s="13" customFormat="1" ht="33" customHeight="1" x14ac:dyDescent="0.25">
      <c r="A135" s="65">
        <v>132</v>
      </c>
      <c r="B135" s="66" t="s">
        <v>2</v>
      </c>
      <c r="C135" s="3" t="s">
        <v>175</v>
      </c>
      <c r="D135" s="3" t="s">
        <v>176</v>
      </c>
      <c r="E135" s="3" t="s">
        <v>176</v>
      </c>
      <c r="F135" s="38" t="s">
        <v>361</v>
      </c>
      <c r="G135" s="4">
        <v>10</v>
      </c>
      <c r="H135" s="4">
        <v>7</v>
      </c>
      <c r="I135" s="30">
        <v>29.79</v>
      </c>
      <c r="J135" s="4">
        <v>85</v>
      </c>
      <c r="K135" s="4">
        <v>25</v>
      </c>
      <c r="L135" s="27">
        <v>49.81</v>
      </c>
      <c r="M135" s="4">
        <v>117.29300000000001</v>
      </c>
      <c r="N135" s="67">
        <v>1119906.5465533226</v>
      </c>
      <c r="O135" s="67">
        <v>343221.16284404765</v>
      </c>
      <c r="P135" s="4" t="s">
        <v>58</v>
      </c>
      <c r="Q135" s="4">
        <v>106.0254</v>
      </c>
      <c r="R135" s="4" t="s">
        <v>58</v>
      </c>
      <c r="S135" s="19" t="s">
        <v>152</v>
      </c>
    </row>
    <row r="136" spans="1:19" s="5" customFormat="1" ht="33" customHeight="1" x14ac:dyDescent="0.25">
      <c r="A136" s="65">
        <v>133</v>
      </c>
      <c r="B136" s="66" t="s">
        <v>3</v>
      </c>
      <c r="C136" s="3" t="s">
        <v>175</v>
      </c>
      <c r="D136" s="3" t="s">
        <v>176</v>
      </c>
      <c r="E136" s="3" t="s">
        <v>555</v>
      </c>
      <c r="F136" s="38" t="s">
        <v>445</v>
      </c>
      <c r="G136" s="4">
        <v>10</v>
      </c>
      <c r="H136" s="4">
        <v>6</v>
      </c>
      <c r="I136" s="30">
        <v>30.3</v>
      </c>
      <c r="J136" s="4">
        <v>85</v>
      </c>
      <c r="K136" s="4">
        <v>23</v>
      </c>
      <c r="L136" s="27">
        <v>20.9</v>
      </c>
      <c r="M136" s="4" t="s">
        <v>57</v>
      </c>
      <c r="N136" s="67">
        <v>1118058.7983312041</v>
      </c>
      <c r="O136" s="67">
        <v>347747.58624462521</v>
      </c>
      <c r="P136" s="4" t="s">
        <v>58</v>
      </c>
      <c r="Q136" s="4">
        <v>85.815299999999993</v>
      </c>
      <c r="R136" s="4" t="s">
        <v>58</v>
      </c>
      <c r="S136" s="19" t="s">
        <v>152</v>
      </c>
    </row>
    <row r="137" spans="1:19" s="5" customFormat="1" ht="33" customHeight="1" x14ac:dyDescent="0.25">
      <c r="A137" s="65">
        <v>134</v>
      </c>
      <c r="B137" s="66" t="s">
        <v>4</v>
      </c>
      <c r="C137" s="3" t="s">
        <v>175</v>
      </c>
      <c r="D137" s="3" t="s">
        <v>176</v>
      </c>
      <c r="E137" s="3" t="s">
        <v>555</v>
      </c>
      <c r="F137" s="38" t="s">
        <v>446</v>
      </c>
      <c r="G137" s="4">
        <v>10</v>
      </c>
      <c r="H137" s="4">
        <v>6</v>
      </c>
      <c r="I137" s="30">
        <v>13.2</v>
      </c>
      <c r="J137" s="4">
        <v>85</v>
      </c>
      <c r="K137" s="4">
        <v>22</v>
      </c>
      <c r="L137" s="27">
        <v>56.4</v>
      </c>
      <c r="M137" s="4">
        <v>100</v>
      </c>
      <c r="N137" s="67">
        <v>1117530.1486921923</v>
      </c>
      <c r="O137" s="67">
        <v>348491.40085150691</v>
      </c>
      <c r="P137" s="4" t="s">
        <v>58</v>
      </c>
      <c r="Q137" s="4">
        <v>83.030799999999999</v>
      </c>
      <c r="R137" s="4" t="s">
        <v>57</v>
      </c>
      <c r="S137" s="19" t="s">
        <v>152</v>
      </c>
    </row>
    <row r="138" spans="1:19" s="5" customFormat="1" ht="33" customHeight="1" x14ac:dyDescent="0.25">
      <c r="A138" s="36">
        <v>135</v>
      </c>
      <c r="B138" s="66" t="s">
        <v>0</v>
      </c>
      <c r="C138" s="3"/>
      <c r="D138" s="3"/>
      <c r="E138" s="3"/>
      <c r="F138" s="38" t="s">
        <v>213</v>
      </c>
      <c r="G138" s="4"/>
      <c r="H138" s="4"/>
      <c r="I138" s="30"/>
      <c r="J138" s="4"/>
      <c r="K138" s="4"/>
      <c r="L138" s="27"/>
      <c r="M138" s="4"/>
      <c r="N138" s="67">
        <v>0</v>
      </c>
      <c r="O138" s="67">
        <v>0</v>
      </c>
      <c r="P138" s="4" t="s">
        <v>58</v>
      </c>
      <c r="Q138" s="4">
        <v>55.773200000000003</v>
      </c>
      <c r="R138" s="4" t="s">
        <v>58</v>
      </c>
      <c r="S138" s="19" t="s">
        <v>154</v>
      </c>
    </row>
    <row r="139" spans="1:19" s="5" customFormat="1" ht="33" customHeight="1" x14ac:dyDescent="0.25">
      <c r="A139" s="65">
        <v>136</v>
      </c>
      <c r="B139" s="66" t="s">
        <v>1</v>
      </c>
      <c r="C139" s="3" t="s">
        <v>175</v>
      </c>
      <c r="D139" s="3" t="s">
        <v>556</v>
      </c>
      <c r="E139" s="3" t="s">
        <v>557</v>
      </c>
      <c r="F139" s="38" t="s">
        <v>5</v>
      </c>
      <c r="G139" s="4">
        <v>10</v>
      </c>
      <c r="H139" s="4">
        <v>1</v>
      </c>
      <c r="I139" s="30">
        <v>34</v>
      </c>
      <c r="J139" s="4">
        <v>85</v>
      </c>
      <c r="K139" s="4">
        <v>15</v>
      </c>
      <c r="L139" s="27">
        <v>44.1</v>
      </c>
      <c r="M139" s="4">
        <v>73</v>
      </c>
      <c r="N139" s="67">
        <v>1108897.4540656349</v>
      </c>
      <c r="O139" s="67">
        <v>361622.02752849454</v>
      </c>
      <c r="P139" s="4" t="s">
        <v>58</v>
      </c>
      <c r="Q139" s="4">
        <v>51.856999999999999</v>
      </c>
      <c r="R139" s="4" t="s">
        <v>58</v>
      </c>
      <c r="S139" s="19" t="s">
        <v>152</v>
      </c>
    </row>
    <row r="140" spans="1:19" s="5" customFormat="1" ht="33" customHeight="1" x14ac:dyDescent="0.25">
      <c r="A140" s="65">
        <v>137</v>
      </c>
      <c r="B140" s="66" t="s">
        <v>33</v>
      </c>
      <c r="C140" s="3" t="s">
        <v>175</v>
      </c>
      <c r="D140" s="3" t="s">
        <v>301</v>
      </c>
      <c r="E140" s="3" t="s">
        <v>301</v>
      </c>
      <c r="F140" s="38" t="s">
        <v>217</v>
      </c>
      <c r="G140" s="4">
        <v>10</v>
      </c>
      <c r="H140" s="4">
        <v>28</v>
      </c>
      <c r="I140" s="30">
        <v>42.44</v>
      </c>
      <c r="J140" s="4">
        <v>85</v>
      </c>
      <c r="K140" s="4">
        <v>2</v>
      </c>
      <c r="L140" s="27">
        <v>15.41</v>
      </c>
      <c r="M140" s="4" t="s">
        <v>57</v>
      </c>
      <c r="N140" s="67">
        <v>1158847.6936627252</v>
      </c>
      <c r="O140" s="67">
        <v>386412.55831175263</v>
      </c>
      <c r="P140" s="4" t="s">
        <v>58</v>
      </c>
      <c r="Q140" s="4">
        <v>333.60939999999999</v>
      </c>
      <c r="R140" s="4" t="s">
        <v>58</v>
      </c>
      <c r="S140" s="19" t="s">
        <v>154</v>
      </c>
    </row>
    <row r="141" spans="1:19" s="5" customFormat="1" ht="33" customHeight="1" x14ac:dyDescent="0.25">
      <c r="A141" s="65">
        <v>138</v>
      </c>
      <c r="B141" s="66" t="s">
        <v>34</v>
      </c>
      <c r="C141" s="3" t="s">
        <v>175</v>
      </c>
      <c r="D141" s="3" t="s">
        <v>198</v>
      </c>
      <c r="E141" s="3" t="s">
        <v>558</v>
      </c>
      <c r="F141" s="38" t="s">
        <v>218</v>
      </c>
      <c r="G141" s="4">
        <v>10</v>
      </c>
      <c r="H141" s="4">
        <v>28</v>
      </c>
      <c r="I141" s="30">
        <v>16.07</v>
      </c>
      <c r="J141" s="4">
        <v>84</v>
      </c>
      <c r="K141" s="4">
        <v>58</v>
      </c>
      <c r="L141" s="27">
        <v>3.78</v>
      </c>
      <c r="M141" s="4" t="s">
        <v>57</v>
      </c>
      <c r="N141" s="67">
        <v>1158013.0835393185</v>
      </c>
      <c r="O141" s="67">
        <v>394062.41765851912</v>
      </c>
      <c r="P141" s="4" t="s">
        <v>58</v>
      </c>
      <c r="Q141" s="4">
        <v>563.07719999999995</v>
      </c>
      <c r="R141" s="3" t="s">
        <v>58</v>
      </c>
      <c r="S141" s="20" t="s">
        <v>152</v>
      </c>
    </row>
    <row r="142" spans="1:19" s="15" customFormat="1" ht="33" customHeight="1" x14ac:dyDescent="0.25">
      <c r="A142" s="65">
        <v>139</v>
      </c>
      <c r="B142" s="69" t="s">
        <v>136</v>
      </c>
      <c r="C142" s="3" t="s">
        <v>175</v>
      </c>
      <c r="D142" s="3" t="s">
        <v>198</v>
      </c>
      <c r="E142" s="3" t="s">
        <v>558</v>
      </c>
      <c r="F142" s="24" t="s">
        <v>362</v>
      </c>
      <c r="G142" s="3">
        <v>10</v>
      </c>
      <c r="H142" s="3">
        <v>28</v>
      </c>
      <c r="I142" s="7">
        <v>14.54175</v>
      </c>
      <c r="J142" s="3">
        <v>84</v>
      </c>
      <c r="K142" s="3">
        <v>57</v>
      </c>
      <c r="L142" s="26">
        <v>59.242710000000002</v>
      </c>
      <c r="M142" s="3">
        <v>574.55100000000004</v>
      </c>
      <c r="N142" s="67">
        <v>1157965.7027448774</v>
      </c>
      <c r="O142" s="67">
        <v>394200.25957028521</v>
      </c>
      <c r="P142" s="3" t="s">
        <v>57</v>
      </c>
      <c r="Q142" s="3"/>
      <c r="R142" s="3" t="s">
        <v>58</v>
      </c>
      <c r="S142" s="20" t="s">
        <v>152</v>
      </c>
    </row>
    <row r="143" spans="1:19" s="13" customFormat="1" ht="33" customHeight="1" x14ac:dyDescent="0.25">
      <c r="A143" s="65">
        <v>140</v>
      </c>
      <c r="B143" s="66" t="s">
        <v>6</v>
      </c>
      <c r="C143" s="3" t="s">
        <v>175</v>
      </c>
      <c r="D143" s="3" t="s">
        <v>512</v>
      </c>
      <c r="E143" s="3" t="s">
        <v>512</v>
      </c>
      <c r="F143" s="38" t="s">
        <v>300</v>
      </c>
      <c r="G143" s="4">
        <v>10</v>
      </c>
      <c r="H143" s="4">
        <v>13</v>
      </c>
      <c r="I143" s="30">
        <v>27.31</v>
      </c>
      <c r="J143" s="4">
        <v>85</v>
      </c>
      <c r="K143" s="4">
        <v>32</v>
      </c>
      <c r="L143" s="27">
        <v>11.78</v>
      </c>
      <c r="M143" s="4" t="s">
        <v>57</v>
      </c>
      <c r="N143" s="67">
        <v>1130946.8285699515</v>
      </c>
      <c r="O143" s="67">
        <v>331642.13722557476</v>
      </c>
      <c r="P143" s="4" t="s">
        <v>58</v>
      </c>
      <c r="Q143" s="4">
        <v>97.071200000000005</v>
      </c>
      <c r="R143" s="4" t="s">
        <v>58</v>
      </c>
      <c r="S143" s="19" t="s">
        <v>152</v>
      </c>
    </row>
    <row r="144" spans="1:19" s="15" customFormat="1" ht="33" customHeight="1" x14ac:dyDescent="0.25">
      <c r="A144" s="65">
        <v>141</v>
      </c>
      <c r="B144" s="69" t="s">
        <v>127</v>
      </c>
      <c r="C144" s="3" t="s">
        <v>167</v>
      </c>
      <c r="D144" s="3" t="s">
        <v>167</v>
      </c>
      <c r="E144" s="3" t="s">
        <v>193</v>
      </c>
      <c r="F144" s="24" t="s">
        <v>406</v>
      </c>
      <c r="G144" s="3">
        <v>9</v>
      </c>
      <c r="H144" s="3">
        <v>54</v>
      </c>
      <c r="I144" s="7">
        <v>32.49</v>
      </c>
      <c r="J144" s="3">
        <v>82</v>
      </c>
      <c r="K144" s="3">
        <v>59</v>
      </c>
      <c r="L144" s="26">
        <v>11.24</v>
      </c>
      <c r="M144" s="3" t="s">
        <v>153</v>
      </c>
      <c r="N144" s="67">
        <v>1095851.9289497903</v>
      </c>
      <c r="O144" s="67">
        <v>611149.51397631003</v>
      </c>
      <c r="P144" s="3" t="s">
        <v>57</v>
      </c>
      <c r="Q144" s="3" t="s">
        <v>153</v>
      </c>
      <c r="R144" s="3" t="s">
        <v>58</v>
      </c>
      <c r="S144" s="20" t="s">
        <v>152</v>
      </c>
    </row>
    <row r="145" spans="1:19" s="5" customFormat="1" ht="33" customHeight="1" x14ac:dyDescent="0.25">
      <c r="A145" s="65">
        <v>142</v>
      </c>
      <c r="B145" s="66" t="s">
        <v>258</v>
      </c>
      <c r="C145" s="3" t="s">
        <v>166</v>
      </c>
      <c r="D145" s="3" t="s">
        <v>166</v>
      </c>
      <c r="E145" s="3" t="s">
        <v>166</v>
      </c>
      <c r="F145" s="38" t="s">
        <v>238</v>
      </c>
      <c r="G145" s="4">
        <v>10</v>
      </c>
      <c r="H145" s="4">
        <v>0</v>
      </c>
      <c r="I145" s="30">
        <v>6.4</v>
      </c>
      <c r="J145" s="4">
        <v>84</v>
      </c>
      <c r="K145" s="4">
        <v>7</v>
      </c>
      <c r="L145" s="27">
        <v>0.89</v>
      </c>
      <c r="M145" s="4"/>
      <c r="N145" s="67">
        <v>1105943.1350497988</v>
      </c>
      <c r="O145" s="67">
        <v>487182.97866775742</v>
      </c>
      <c r="P145" s="4" t="s">
        <v>57</v>
      </c>
      <c r="Q145" s="4"/>
      <c r="R145" s="4" t="s">
        <v>58</v>
      </c>
      <c r="S145" s="19" t="s">
        <v>154</v>
      </c>
    </row>
    <row r="146" spans="1:19" s="13" customFormat="1" ht="33" customHeight="1" x14ac:dyDescent="0.2">
      <c r="A146" s="65">
        <v>143</v>
      </c>
      <c r="B146" s="66" t="s">
        <v>275</v>
      </c>
      <c r="C146" s="3" t="s">
        <v>160</v>
      </c>
      <c r="D146" s="3" t="s">
        <v>160</v>
      </c>
      <c r="E146" s="3" t="s">
        <v>317</v>
      </c>
      <c r="F146" s="38" t="s">
        <v>447</v>
      </c>
      <c r="G146" s="4">
        <v>10</v>
      </c>
      <c r="H146" s="4">
        <v>5</v>
      </c>
      <c r="I146" s="30">
        <v>27.62</v>
      </c>
      <c r="J146" s="4">
        <v>84</v>
      </c>
      <c r="K146" s="4">
        <v>10</v>
      </c>
      <c r="L146" s="27">
        <v>1.1299999999999999</v>
      </c>
      <c r="M146" s="71">
        <v>1463.0782999999999</v>
      </c>
      <c r="N146" s="67">
        <v>1115813.8620247617</v>
      </c>
      <c r="O146" s="67">
        <v>481699.28090035915</v>
      </c>
      <c r="P146" s="4" t="s">
        <v>58</v>
      </c>
      <c r="Q146" s="4">
        <v>1463.0782999999999</v>
      </c>
      <c r="R146" s="4" t="s">
        <v>58</v>
      </c>
      <c r="S146" s="19" t="s">
        <v>152</v>
      </c>
    </row>
    <row r="147" spans="1:19" s="15" customFormat="1" ht="33" customHeight="1" x14ac:dyDescent="0.25">
      <c r="A147" s="65">
        <v>144</v>
      </c>
      <c r="B147" s="69" t="s">
        <v>137</v>
      </c>
      <c r="C147" s="3" t="s">
        <v>177</v>
      </c>
      <c r="D147" s="3" t="s">
        <v>544</v>
      </c>
      <c r="E147" s="3" t="s">
        <v>545</v>
      </c>
      <c r="F147" s="24" t="s">
        <v>199</v>
      </c>
      <c r="G147" s="3">
        <v>9</v>
      </c>
      <c r="H147" s="3">
        <v>54</v>
      </c>
      <c r="I147" s="7">
        <v>52.78</v>
      </c>
      <c r="J147" s="3">
        <v>83</v>
      </c>
      <c r="K147" s="3">
        <v>49</v>
      </c>
      <c r="L147" s="26">
        <v>3.71</v>
      </c>
      <c r="M147" s="3" t="s">
        <v>153</v>
      </c>
      <c r="N147" s="67">
        <v>1096311.5476718126</v>
      </c>
      <c r="O147" s="67">
        <v>519990.78648079041</v>
      </c>
      <c r="P147" s="3" t="s">
        <v>57</v>
      </c>
      <c r="Q147" s="3">
        <v>2281.4409999999998</v>
      </c>
      <c r="R147" s="3" t="s">
        <v>58</v>
      </c>
      <c r="S147" s="20" t="s">
        <v>152</v>
      </c>
    </row>
    <row r="148" spans="1:19" s="15" customFormat="1" ht="33" customHeight="1" x14ac:dyDescent="0.25">
      <c r="A148" s="65">
        <v>145</v>
      </c>
      <c r="B148" s="69" t="s">
        <v>138</v>
      </c>
      <c r="C148" s="3" t="s">
        <v>164</v>
      </c>
      <c r="D148" s="3" t="s">
        <v>200</v>
      </c>
      <c r="E148" s="3" t="s">
        <v>201</v>
      </c>
      <c r="F148" s="24" t="s">
        <v>583</v>
      </c>
      <c r="G148" s="3">
        <v>9</v>
      </c>
      <c r="H148" s="3">
        <v>56</v>
      </c>
      <c r="I148" s="7">
        <v>46.3</v>
      </c>
      <c r="J148" s="3">
        <v>84</v>
      </c>
      <c r="K148" s="3">
        <v>3</v>
      </c>
      <c r="L148" s="26">
        <v>11.9</v>
      </c>
      <c r="M148" s="3" t="s">
        <v>153</v>
      </c>
      <c r="N148" s="67">
        <v>1099794.0096001113</v>
      </c>
      <c r="O148" s="67">
        <v>494155.23762245069</v>
      </c>
      <c r="P148" s="3" t="s">
        <v>57</v>
      </c>
      <c r="Q148" s="3">
        <v>1202.0779</v>
      </c>
      <c r="R148" s="3" t="s">
        <v>58</v>
      </c>
      <c r="S148" s="20" t="s">
        <v>152</v>
      </c>
    </row>
    <row r="149" spans="1:19" s="15" customFormat="1" ht="33" customHeight="1" x14ac:dyDescent="0.25">
      <c r="A149" s="65">
        <v>146</v>
      </c>
      <c r="B149" s="69" t="s">
        <v>139</v>
      </c>
      <c r="C149" s="3" t="s">
        <v>164</v>
      </c>
      <c r="D149" s="3" t="s">
        <v>202</v>
      </c>
      <c r="E149" s="3" t="s">
        <v>168</v>
      </c>
      <c r="F149" s="24" t="s">
        <v>363</v>
      </c>
      <c r="G149" s="3">
        <v>9</v>
      </c>
      <c r="H149" s="3">
        <v>56</v>
      </c>
      <c r="I149" s="7">
        <v>22</v>
      </c>
      <c r="J149" s="3">
        <v>84</v>
      </c>
      <c r="K149" s="3">
        <v>3</v>
      </c>
      <c r="L149" s="26">
        <v>16.899999999999999</v>
      </c>
      <c r="M149" s="3" t="s">
        <v>153</v>
      </c>
      <c r="N149" s="67">
        <v>1099047.5088677485</v>
      </c>
      <c r="O149" s="67">
        <v>494002.82786285039</v>
      </c>
      <c r="P149" s="3" t="s">
        <v>57</v>
      </c>
      <c r="Q149" s="3">
        <v>1197.9324999999999</v>
      </c>
      <c r="R149" s="3" t="s">
        <v>58</v>
      </c>
      <c r="S149" s="20" t="s">
        <v>152</v>
      </c>
    </row>
    <row r="150" spans="1:19" s="5" customFormat="1" ht="33" customHeight="1" x14ac:dyDescent="0.25">
      <c r="A150" s="65">
        <v>147</v>
      </c>
      <c r="B150" s="66" t="s">
        <v>23</v>
      </c>
      <c r="C150" s="3" t="s">
        <v>175</v>
      </c>
      <c r="D150" s="3" t="s">
        <v>291</v>
      </c>
      <c r="E150" s="3" t="s">
        <v>291</v>
      </c>
      <c r="F150" s="38" t="s">
        <v>448</v>
      </c>
      <c r="G150" s="4">
        <v>10</v>
      </c>
      <c r="H150" s="4">
        <v>38</v>
      </c>
      <c r="I150" s="30">
        <v>31.9</v>
      </c>
      <c r="J150" s="4">
        <v>85</v>
      </c>
      <c r="K150" s="4">
        <v>27</v>
      </c>
      <c r="L150" s="27">
        <v>13.7</v>
      </c>
      <c r="M150" s="4">
        <v>143</v>
      </c>
      <c r="N150" s="67">
        <v>1177142.9870880516</v>
      </c>
      <c r="O150" s="67">
        <v>340928.49714088213</v>
      </c>
      <c r="P150" s="4" t="s">
        <v>57</v>
      </c>
      <c r="Q150" s="4" t="s">
        <v>57</v>
      </c>
      <c r="R150" s="4" t="s">
        <v>58</v>
      </c>
      <c r="S150" s="19" t="s">
        <v>152</v>
      </c>
    </row>
    <row r="151" spans="1:19" s="5" customFormat="1" ht="33" customHeight="1" x14ac:dyDescent="0.25">
      <c r="A151" s="65">
        <v>148</v>
      </c>
      <c r="B151" s="66" t="s">
        <v>63</v>
      </c>
      <c r="C151" s="3" t="s">
        <v>164</v>
      </c>
      <c r="D151" s="3" t="s">
        <v>233</v>
      </c>
      <c r="E151" s="3" t="s">
        <v>234</v>
      </c>
      <c r="F151" s="38" t="s">
        <v>449</v>
      </c>
      <c r="G151" s="4">
        <v>9</v>
      </c>
      <c r="H151" s="4">
        <v>18</v>
      </c>
      <c r="I151" s="30">
        <v>11.2</v>
      </c>
      <c r="J151" s="4">
        <v>83</v>
      </c>
      <c r="K151" s="4">
        <v>39</v>
      </c>
      <c r="L151" s="27">
        <v>25.9</v>
      </c>
      <c r="M151" s="4">
        <v>589</v>
      </c>
      <c r="N151" s="67">
        <v>1028690.4194092159</v>
      </c>
      <c r="O151" s="67">
        <v>537658.74945640226</v>
      </c>
      <c r="P151" s="4" t="s">
        <v>58</v>
      </c>
      <c r="Q151" s="4">
        <v>567.89760000000001</v>
      </c>
      <c r="R151" s="4" t="s">
        <v>58</v>
      </c>
      <c r="S151" s="19" t="s">
        <v>152</v>
      </c>
    </row>
    <row r="152" spans="1:19" s="5" customFormat="1" ht="33" customHeight="1" x14ac:dyDescent="0.25">
      <c r="A152" s="65">
        <v>149</v>
      </c>
      <c r="B152" s="66" t="s">
        <v>56</v>
      </c>
      <c r="C152" s="3" t="s">
        <v>164</v>
      </c>
      <c r="D152" s="3" t="s">
        <v>233</v>
      </c>
      <c r="E152" s="3" t="s">
        <v>235</v>
      </c>
      <c r="F152" s="38" t="s">
        <v>450</v>
      </c>
      <c r="G152" s="4">
        <v>9</v>
      </c>
      <c r="H152" s="4">
        <v>16</v>
      </c>
      <c r="I152" s="30">
        <v>0.7</v>
      </c>
      <c r="J152" s="4">
        <v>83</v>
      </c>
      <c r="K152" s="4">
        <v>37</v>
      </c>
      <c r="L152" s="27">
        <v>55.2</v>
      </c>
      <c r="M152" s="4">
        <v>525</v>
      </c>
      <c r="N152" s="67">
        <v>1024684.151317982</v>
      </c>
      <c r="O152" s="67">
        <v>540430.66342973034</v>
      </c>
      <c r="P152" s="4" t="s">
        <v>58</v>
      </c>
      <c r="Q152" s="4">
        <v>519.29999999999995</v>
      </c>
      <c r="R152" s="4" t="s">
        <v>58</v>
      </c>
      <c r="S152" s="19" t="s">
        <v>152</v>
      </c>
    </row>
    <row r="153" spans="1:19" s="5" customFormat="1" ht="33" customHeight="1" x14ac:dyDescent="0.25">
      <c r="A153" s="65">
        <v>150</v>
      </c>
      <c r="B153" s="66" t="s">
        <v>227</v>
      </c>
      <c r="C153" s="3" t="s">
        <v>164</v>
      </c>
      <c r="D153" s="3" t="s">
        <v>233</v>
      </c>
      <c r="E153" s="3" t="s">
        <v>235</v>
      </c>
      <c r="F153" s="38" t="s">
        <v>451</v>
      </c>
      <c r="G153" s="4">
        <v>9</v>
      </c>
      <c r="H153" s="4">
        <v>16</v>
      </c>
      <c r="I153" s="30">
        <v>50.2</v>
      </c>
      <c r="J153" s="4">
        <v>83</v>
      </c>
      <c r="K153" s="4">
        <v>35</v>
      </c>
      <c r="L153" s="27">
        <v>24.8</v>
      </c>
      <c r="M153" s="4">
        <v>625</v>
      </c>
      <c r="N153" s="67">
        <v>1026209.8461741003</v>
      </c>
      <c r="O153" s="67">
        <v>545018.9361803598</v>
      </c>
      <c r="P153" s="4" t="s">
        <v>58</v>
      </c>
      <c r="Q153" s="4">
        <v>602.23199999999997</v>
      </c>
      <c r="R153" s="4" t="s">
        <v>58</v>
      </c>
      <c r="S153" s="19" t="s">
        <v>152</v>
      </c>
    </row>
    <row r="154" spans="1:19" s="5" customFormat="1" ht="33" customHeight="1" x14ac:dyDescent="0.25">
      <c r="A154" s="65">
        <v>151</v>
      </c>
      <c r="B154" s="66" t="s">
        <v>55</v>
      </c>
      <c r="C154" s="3" t="s">
        <v>164</v>
      </c>
      <c r="D154" s="3" t="s">
        <v>233</v>
      </c>
      <c r="E154" s="3" t="s">
        <v>559</v>
      </c>
      <c r="F154" s="38" t="s">
        <v>452</v>
      </c>
      <c r="G154" s="4">
        <v>9</v>
      </c>
      <c r="H154" s="4">
        <v>15</v>
      </c>
      <c r="I154" s="30">
        <v>10.9</v>
      </c>
      <c r="J154" s="4">
        <v>83</v>
      </c>
      <c r="K154" s="4">
        <v>33</v>
      </c>
      <c r="L154" s="27">
        <v>57.2</v>
      </c>
      <c r="M154" s="4">
        <v>487.23919999999998</v>
      </c>
      <c r="N154" s="67">
        <v>1023162.4412383389</v>
      </c>
      <c r="O154" s="67">
        <v>547696.01019052253</v>
      </c>
      <c r="P154" s="4" t="s">
        <v>58</v>
      </c>
      <c r="Q154" s="4">
        <v>487.23919999999998</v>
      </c>
      <c r="R154" s="4" t="s">
        <v>58</v>
      </c>
      <c r="S154" s="19" t="s">
        <v>152</v>
      </c>
    </row>
    <row r="155" spans="1:19" s="5" customFormat="1" ht="33" customHeight="1" x14ac:dyDescent="0.25">
      <c r="A155" s="65">
        <v>152</v>
      </c>
      <c r="B155" s="66" t="s">
        <v>54</v>
      </c>
      <c r="C155" s="3" t="s">
        <v>164</v>
      </c>
      <c r="D155" s="3" t="s">
        <v>233</v>
      </c>
      <c r="E155" s="3" t="s">
        <v>559</v>
      </c>
      <c r="F155" s="38" t="s">
        <v>453</v>
      </c>
      <c r="G155" s="4">
        <v>9</v>
      </c>
      <c r="H155" s="4">
        <v>15</v>
      </c>
      <c r="I155" s="30">
        <v>3.7</v>
      </c>
      <c r="J155" s="4">
        <v>83</v>
      </c>
      <c r="K155" s="4">
        <v>30</v>
      </c>
      <c r="L155" s="27">
        <v>33.4</v>
      </c>
      <c r="M155" s="4">
        <v>537</v>
      </c>
      <c r="N155" s="67">
        <v>1022949.3217115168</v>
      </c>
      <c r="O155" s="67">
        <v>553916.34338674904</v>
      </c>
      <c r="P155" s="4" t="s">
        <v>58</v>
      </c>
      <c r="Q155" s="4">
        <v>514.86800000000005</v>
      </c>
      <c r="R155" s="4" t="s">
        <v>58</v>
      </c>
      <c r="S155" s="19" t="s">
        <v>152</v>
      </c>
    </row>
    <row r="156" spans="1:19" s="5" customFormat="1" ht="33" customHeight="1" x14ac:dyDescent="0.25">
      <c r="A156" s="65">
        <v>153</v>
      </c>
      <c r="B156" s="66" t="s">
        <v>53</v>
      </c>
      <c r="C156" s="3" t="s">
        <v>157</v>
      </c>
      <c r="D156" s="3" t="s">
        <v>560</v>
      </c>
      <c r="E156" s="3" t="s">
        <v>561</v>
      </c>
      <c r="F156" s="38" t="s">
        <v>454</v>
      </c>
      <c r="G156" s="4">
        <v>9</v>
      </c>
      <c r="H156" s="4">
        <v>14</v>
      </c>
      <c r="I156" s="30">
        <v>51</v>
      </c>
      <c r="J156" s="4">
        <v>83</v>
      </c>
      <c r="K156" s="4">
        <v>29</v>
      </c>
      <c r="L156" s="27">
        <v>40.200000000000003</v>
      </c>
      <c r="M156" s="4">
        <v>586</v>
      </c>
      <c r="N156" s="67">
        <v>1022561.4328753883</v>
      </c>
      <c r="O156" s="67">
        <v>555540.59161150304</v>
      </c>
      <c r="P156" s="4" t="s">
        <v>58</v>
      </c>
      <c r="Q156" s="4">
        <v>571.03070000000002</v>
      </c>
      <c r="R156" s="4" t="s">
        <v>58</v>
      </c>
      <c r="S156" s="19" t="s">
        <v>152</v>
      </c>
    </row>
    <row r="157" spans="1:19" s="5" customFormat="1" ht="33" customHeight="1" x14ac:dyDescent="0.25">
      <c r="A157" s="65">
        <v>154</v>
      </c>
      <c r="B157" s="66" t="s">
        <v>228</v>
      </c>
      <c r="C157" s="3" t="s">
        <v>157</v>
      </c>
      <c r="D157" s="3" t="s">
        <v>560</v>
      </c>
      <c r="E157" s="3" t="s">
        <v>561</v>
      </c>
      <c r="F157" s="38" t="s">
        <v>455</v>
      </c>
      <c r="G157" s="4">
        <v>9</v>
      </c>
      <c r="H157" s="4">
        <v>13</v>
      </c>
      <c r="I157" s="30">
        <v>29.9</v>
      </c>
      <c r="J157" s="4">
        <v>83</v>
      </c>
      <c r="K157" s="4">
        <v>28</v>
      </c>
      <c r="L157" s="27">
        <v>24.8</v>
      </c>
      <c r="M157" s="4">
        <v>480</v>
      </c>
      <c r="N157" s="67">
        <v>1020073.2747885773</v>
      </c>
      <c r="O157" s="67">
        <v>557845.54689870623</v>
      </c>
      <c r="P157" s="4" t="s">
        <v>57</v>
      </c>
      <c r="Q157" s="4" t="s">
        <v>57</v>
      </c>
      <c r="R157" s="4" t="s">
        <v>58</v>
      </c>
      <c r="S157" s="19" t="s">
        <v>152</v>
      </c>
    </row>
    <row r="158" spans="1:19" s="5" customFormat="1" ht="33" customHeight="1" x14ac:dyDescent="0.25">
      <c r="A158" s="65">
        <v>155</v>
      </c>
      <c r="B158" s="66" t="s">
        <v>221</v>
      </c>
      <c r="C158" s="3" t="s">
        <v>157</v>
      </c>
      <c r="D158" s="3" t="s">
        <v>560</v>
      </c>
      <c r="E158" s="3" t="s">
        <v>561</v>
      </c>
      <c r="F158" s="38" t="s">
        <v>456</v>
      </c>
      <c r="G158" s="4">
        <v>9</v>
      </c>
      <c r="H158" s="4">
        <v>10</v>
      </c>
      <c r="I158" s="30">
        <v>36.5</v>
      </c>
      <c r="J158" s="4">
        <v>83</v>
      </c>
      <c r="K158" s="4">
        <v>25</v>
      </c>
      <c r="L158" s="27">
        <v>35.1</v>
      </c>
      <c r="M158" s="4">
        <v>375</v>
      </c>
      <c r="N158" s="67">
        <v>1014754.1620727545</v>
      </c>
      <c r="O158" s="67">
        <v>563033.83877824189</v>
      </c>
      <c r="P158" s="4" t="s">
        <v>57</v>
      </c>
      <c r="Q158" s="4" t="s">
        <v>57</v>
      </c>
      <c r="R158" s="4" t="s">
        <v>58</v>
      </c>
      <c r="S158" s="19" t="s">
        <v>152</v>
      </c>
    </row>
    <row r="159" spans="1:19" s="5" customFormat="1" ht="33" customHeight="1" x14ac:dyDescent="0.25">
      <c r="A159" s="65">
        <v>156</v>
      </c>
      <c r="B159" s="66" t="s">
        <v>222</v>
      </c>
      <c r="C159" s="3" t="s">
        <v>157</v>
      </c>
      <c r="D159" s="3" t="s">
        <v>560</v>
      </c>
      <c r="E159" s="3" t="s">
        <v>562</v>
      </c>
      <c r="F159" s="38" t="s">
        <v>457</v>
      </c>
      <c r="G159" s="4">
        <v>9</v>
      </c>
      <c r="H159" s="4">
        <v>10</v>
      </c>
      <c r="I159" s="30">
        <v>29.9</v>
      </c>
      <c r="J159" s="4">
        <v>83</v>
      </c>
      <c r="K159" s="4">
        <v>24</v>
      </c>
      <c r="L159" s="27">
        <v>55.9</v>
      </c>
      <c r="M159" s="4">
        <v>380</v>
      </c>
      <c r="N159" s="67">
        <v>1014553.3297440726</v>
      </c>
      <c r="O159" s="67">
        <v>564230.84043071081</v>
      </c>
      <c r="P159" s="4" t="s">
        <v>57</v>
      </c>
      <c r="Q159" s="4" t="s">
        <v>57</v>
      </c>
      <c r="R159" s="4" t="s">
        <v>58</v>
      </c>
      <c r="S159" s="19" t="s">
        <v>152</v>
      </c>
    </row>
    <row r="160" spans="1:19" s="5" customFormat="1" ht="33" customHeight="1" x14ac:dyDescent="0.25">
      <c r="A160" s="65">
        <v>157</v>
      </c>
      <c r="B160" s="66" t="s">
        <v>52</v>
      </c>
      <c r="C160" s="3" t="s">
        <v>157</v>
      </c>
      <c r="D160" s="3" t="s">
        <v>560</v>
      </c>
      <c r="E160" s="3" t="s">
        <v>562</v>
      </c>
      <c r="F160" s="38" t="s">
        <v>458</v>
      </c>
      <c r="G160" s="4">
        <v>9</v>
      </c>
      <c r="H160" s="4">
        <v>9</v>
      </c>
      <c r="I160" s="30">
        <v>1.9</v>
      </c>
      <c r="J160" s="4">
        <v>83</v>
      </c>
      <c r="K160" s="4">
        <v>22</v>
      </c>
      <c r="L160" s="27">
        <v>32.700000000000003</v>
      </c>
      <c r="M160" s="4">
        <v>272</v>
      </c>
      <c r="N160" s="67">
        <v>1011857.184396695</v>
      </c>
      <c r="O160" s="67">
        <v>568607.08803362376</v>
      </c>
      <c r="P160" s="4" t="s">
        <v>58</v>
      </c>
      <c r="Q160" s="4">
        <v>255.95330000000001</v>
      </c>
      <c r="R160" s="4" t="s">
        <v>58</v>
      </c>
      <c r="S160" s="19" t="s">
        <v>152</v>
      </c>
    </row>
    <row r="161" spans="1:19" s="5" customFormat="1" ht="33" customHeight="1" x14ac:dyDescent="0.25">
      <c r="A161" s="65">
        <v>158</v>
      </c>
      <c r="B161" s="66" t="s">
        <v>51</v>
      </c>
      <c r="C161" s="3" t="s">
        <v>157</v>
      </c>
      <c r="D161" s="3" t="s">
        <v>560</v>
      </c>
      <c r="E161" s="3" t="s">
        <v>560</v>
      </c>
      <c r="F161" s="38" t="s">
        <v>458</v>
      </c>
      <c r="G161" s="4">
        <v>9</v>
      </c>
      <c r="H161" s="4">
        <v>8</v>
      </c>
      <c r="I161" s="30">
        <v>58.8</v>
      </c>
      <c r="J161" s="4">
        <v>83</v>
      </c>
      <c r="K161" s="4">
        <v>22</v>
      </c>
      <c r="L161" s="27">
        <v>29.9</v>
      </c>
      <c r="M161" s="4">
        <v>270</v>
      </c>
      <c r="N161" s="67">
        <v>1011762.0957949061</v>
      </c>
      <c r="O161" s="67">
        <v>568692.73677555635</v>
      </c>
      <c r="P161" s="4" t="s">
        <v>58</v>
      </c>
      <c r="Q161" s="4">
        <v>253.0359</v>
      </c>
      <c r="R161" s="4" t="s">
        <v>58</v>
      </c>
      <c r="S161" s="19" t="s">
        <v>152</v>
      </c>
    </row>
    <row r="162" spans="1:19" s="5" customFormat="1" ht="33" customHeight="1" x14ac:dyDescent="0.25">
      <c r="A162" s="65">
        <v>159</v>
      </c>
      <c r="B162" s="66" t="s">
        <v>50</v>
      </c>
      <c r="C162" s="3" t="s">
        <v>157</v>
      </c>
      <c r="D162" s="3" t="s">
        <v>560</v>
      </c>
      <c r="E162" s="3" t="s">
        <v>560</v>
      </c>
      <c r="F162" s="38" t="s">
        <v>62</v>
      </c>
      <c r="G162" s="4">
        <v>9</v>
      </c>
      <c r="H162" s="4">
        <v>9</v>
      </c>
      <c r="I162" s="30">
        <v>0.2</v>
      </c>
      <c r="J162" s="4">
        <v>83</v>
      </c>
      <c r="K162" s="4">
        <v>21</v>
      </c>
      <c r="L162" s="27">
        <v>56.1</v>
      </c>
      <c r="M162" s="4">
        <v>295</v>
      </c>
      <c r="N162" s="67">
        <v>1011806.9095662569</v>
      </c>
      <c r="O162" s="67">
        <v>569724.57274975884</v>
      </c>
      <c r="P162" s="4" t="s">
        <v>58</v>
      </c>
      <c r="Q162" s="4">
        <v>276.37810000000002</v>
      </c>
      <c r="R162" s="4" t="s">
        <v>58</v>
      </c>
      <c r="S162" s="19" t="s">
        <v>152</v>
      </c>
    </row>
    <row r="163" spans="1:19" s="5" customFormat="1" ht="33" customHeight="1" x14ac:dyDescent="0.25">
      <c r="A163" s="65">
        <v>160</v>
      </c>
      <c r="B163" s="66" t="s">
        <v>223</v>
      </c>
      <c r="C163" s="3" t="s">
        <v>157</v>
      </c>
      <c r="D163" s="3" t="s">
        <v>560</v>
      </c>
      <c r="E163" s="3" t="s">
        <v>560</v>
      </c>
      <c r="F163" s="38" t="s">
        <v>459</v>
      </c>
      <c r="G163" s="4">
        <v>9</v>
      </c>
      <c r="H163" s="4">
        <v>5</v>
      </c>
      <c r="I163" s="30">
        <v>46.4</v>
      </c>
      <c r="J163" s="4">
        <v>83</v>
      </c>
      <c r="K163" s="4">
        <v>16</v>
      </c>
      <c r="L163" s="27">
        <v>45.6</v>
      </c>
      <c r="M163" s="4">
        <v>180</v>
      </c>
      <c r="N163" s="67">
        <v>1005870.7967880542</v>
      </c>
      <c r="O163" s="67">
        <v>579216.06826172932</v>
      </c>
      <c r="P163" s="4" t="s">
        <v>58</v>
      </c>
      <c r="Q163" s="4">
        <v>158.94540000000001</v>
      </c>
      <c r="R163" s="4" t="s">
        <v>58</v>
      </c>
      <c r="S163" s="19" t="s">
        <v>152</v>
      </c>
    </row>
    <row r="164" spans="1:19" s="5" customFormat="1" ht="33" customHeight="1" x14ac:dyDescent="0.25">
      <c r="A164" s="65">
        <v>161</v>
      </c>
      <c r="B164" s="66" t="s">
        <v>224</v>
      </c>
      <c r="C164" s="3" t="s">
        <v>157</v>
      </c>
      <c r="D164" s="3" t="s">
        <v>560</v>
      </c>
      <c r="E164" s="3" t="s">
        <v>563</v>
      </c>
      <c r="F164" s="38" t="s">
        <v>460</v>
      </c>
      <c r="G164" s="4">
        <v>9</v>
      </c>
      <c r="H164" s="4">
        <v>5</v>
      </c>
      <c r="I164" s="30">
        <v>30</v>
      </c>
      <c r="J164" s="4">
        <v>83</v>
      </c>
      <c r="K164" s="4">
        <v>16</v>
      </c>
      <c r="L164" s="27">
        <v>14.3</v>
      </c>
      <c r="M164" s="4">
        <v>181</v>
      </c>
      <c r="N164" s="67">
        <v>1005368.8665517145</v>
      </c>
      <c r="O164" s="67">
        <v>580172.8291394792</v>
      </c>
      <c r="P164" s="4" t="s">
        <v>57</v>
      </c>
      <c r="Q164" s="4"/>
      <c r="R164" s="4" t="s">
        <v>58</v>
      </c>
      <c r="S164" s="19" t="s">
        <v>152</v>
      </c>
    </row>
    <row r="165" spans="1:19" s="5" customFormat="1" ht="33" customHeight="1" x14ac:dyDescent="0.25">
      <c r="A165" s="65">
        <v>162</v>
      </c>
      <c r="B165" s="66" t="s">
        <v>49</v>
      </c>
      <c r="C165" s="3" t="s">
        <v>157</v>
      </c>
      <c r="D165" s="3" t="s">
        <v>560</v>
      </c>
      <c r="E165" s="3" t="s">
        <v>563</v>
      </c>
      <c r="F165" s="38" t="s">
        <v>62</v>
      </c>
      <c r="G165" s="4">
        <v>9</v>
      </c>
      <c r="H165" s="4">
        <v>4</v>
      </c>
      <c r="I165" s="30">
        <v>29.3</v>
      </c>
      <c r="J165" s="4">
        <v>83</v>
      </c>
      <c r="K165" s="4">
        <v>16</v>
      </c>
      <c r="L165" s="27">
        <v>32.299999999999997</v>
      </c>
      <c r="M165" s="4">
        <v>162</v>
      </c>
      <c r="N165" s="67">
        <v>1003502.9367811088</v>
      </c>
      <c r="O165" s="67">
        <v>579626.91318904329</v>
      </c>
      <c r="P165" s="4" t="s">
        <v>58</v>
      </c>
      <c r="Q165" s="4">
        <v>142.196</v>
      </c>
      <c r="R165" s="4" t="s">
        <v>58</v>
      </c>
      <c r="S165" s="19" t="s">
        <v>152</v>
      </c>
    </row>
    <row r="166" spans="1:19" s="5" customFormat="1" ht="33" customHeight="1" x14ac:dyDescent="0.25">
      <c r="A166" s="65">
        <v>163</v>
      </c>
      <c r="B166" s="66" t="s">
        <v>225</v>
      </c>
      <c r="C166" s="3" t="s">
        <v>157</v>
      </c>
      <c r="D166" s="3" t="s">
        <v>560</v>
      </c>
      <c r="E166" s="3" t="s">
        <v>563</v>
      </c>
      <c r="F166" s="38" t="s">
        <v>461</v>
      </c>
      <c r="G166" s="4">
        <v>8</v>
      </c>
      <c r="H166" s="4">
        <v>59</v>
      </c>
      <c r="I166" s="30">
        <v>35.700000000000003</v>
      </c>
      <c r="J166" s="4">
        <v>83</v>
      </c>
      <c r="K166" s="4">
        <v>14</v>
      </c>
      <c r="L166" s="27">
        <v>16.100000000000001</v>
      </c>
      <c r="M166" s="4">
        <v>119</v>
      </c>
      <c r="N166" s="67">
        <v>994491.40574947267</v>
      </c>
      <c r="O166" s="67">
        <v>583804.89289747016</v>
      </c>
      <c r="P166" s="4" t="s">
        <v>57</v>
      </c>
      <c r="Q166" s="4"/>
      <c r="R166" s="4" t="s">
        <v>58</v>
      </c>
      <c r="S166" s="19" t="s">
        <v>152</v>
      </c>
    </row>
    <row r="167" spans="1:19" s="5" customFormat="1" ht="33" customHeight="1" x14ac:dyDescent="0.25">
      <c r="A167" s="65">
        <v>164</v>
      </c>
      <c r="B167" s="66" t="s">
        <v>226</v>
      </c>
      <c r="C167" s="3" t="s">
        <v>157</v>
      </c>
      <c r="D167" s="3" t="s">
        <v>560</v>
      </c>
      <c r="E167" s="3" t="s">
        <v>563</v>
      </c>
      <c r="F167" s="38" t="s">
        <v>462</v>
      </c>
      <c r="G167" s="4">
        <v>8</v>
      </c>
      <c r="H167" s="4">
        <v>59</v>
      </c>
      <c r="I167" s="30">
        <v>15.8</v>
      </c>
      <c r="J167" s="4">
        <v>83</v>
      </c>
      <c r="K167" s="4">
        <v>15</v>
      </c>
      <c r="L167" s="27">
        <v>32.1</v>
      </c>
      <c r="M167" s="4">
        <v>106</v>
      </c>
      <c r="N167" s="67">
        <v>993875.27739909803</v>
      </c>
      <c r="O167" s="67">
        <v>581484.79161290242</v>
      </c>
      <c r="P167" s="4" t="s">
        <v>57</v>
      </c>
      <c r="Q167" s="4"/>
      <c r="R167" s="4" t="s">
        <v>58</v>
      </c>
      <c r="S167" s="19" t="s">
        <v>152</v>
      </c>
    </row>
    <row r="168" spans="1:19" s="5" customFormat="1" ht="33" customHeight="1" x14ac:dyDescent="0.25">
      <c r="A168" s="65">
        <v>165</v>
      </c>
      <c r="B168" s="66" t="s">
        <v>64</v>
      </c>
      <c r="C168" s="3" t="s">
        <v>157</v>
      </c>
      <c r="D168" s="3" t="s">
        <v>560</v>
      </c>
      <c r="E168" s="3" t="s">
        <v>564</v>
      </c>
      <c r="F168" s="38" t="s">
        <v>463</v>
      </c>
      <c r="G168" s="4">
        <v>8</v>
      </c>
      <c r="H168" s="4">
        <v>58</v>
      </c>
      <c r="I168" s="30">
        <v>20</v>
      </c>
      <c r="J168" s="4">
        <v>83</v>
      </c>
      <c r="K168" s="4">
        <v>18</v>
      </c>
      <c r="L168" s="27">
        <v>15</v>
      </c>
      <c r="M168" s="4"/>
      <c r="N168" s="67">
        <v>992151.2595302118</v>
      </c>
      <c r="O168" s="67">
        <v>576512.39845809992</v>
      </c>
      <c r="P168" s="4" t="s">
        <v>57</v>
      </c>
      <c r="Q168" s="4"/>
      <c r="R168" s="4" t="s">
        <v>58</v>
      </c>
      <c r="S168" s="19" t="s">
        <v>152</v>
      </c>
    </row>
    <row r="169" spans="1:19" s="5" customFormat="1" ht="33" customHeight="1" x14ac:dyDescent="0.25">
      <c r="A169" s="65">
        <v>166</v>
      </c>
      <c r="B169" s="66" t="s">
        <v>65</v>
      </c>
      <c r="C169" s="3" t="s">
        <v>157</v>
      </c>
      <c r="D169" s="3" t="s">
        <v>560</v>
      </c>
      <c r="E169" s="3" t="s">
        <v>564</v>
      </c>
      <c r="F169" s="38" t="s">
        <v>464</v>
      </c>
      <c r="G169" s="4">
        <v>8</v>
      </c>
      <c r="H169" s="4">
        <v>57</v>
      </c>
      <c r="I169" s="30">
        <v>26</v>
      </c>
      <c r="J169" s="4">
        <v>83</v>
      </c>
      <c r="K169" s="4">
        <v>19</v>
      </c>
      <c r="L169" s="27">
        <v>23</v>
      </c>
      <c r="M169" s="4"/>
      <c r="N169" s="67">
        <v>990488.41507403774</v>
      </c>
      <c r="O169" s="67">
        <v>574438.37574605714</v>
      </c>
      <c r="P169" s="4" t="s">
        <v>57</v>
      </c>
      <c r="Q169" s="4"/>
      <c r="R169" s="4" t="s">
        <v>58</v>
      </c>
      <c r="S169" s="19" t="s">
        <v>152</v>
      </c>
    </row>
    <row r="170" spans="1:19" s="5" customFormat="1" ht="33" customHeight="1" x14ac:dyDescent="0.25">
      <c r="A170" s="65">
        <v>167</v>
      </c>
      <c r="B170" s="66" t="s">
        <v>94</v>
      </c>
      <c r="C170" s="3" t="s">
        <v>157</v>
      </c>
      <c r="D170" s="3" t="s">
        <v>203</v>
      </c>
      <c r="E170" s="3" t="s">
        <v>204</v>
      </c>
      <c r="F170" s="38" t="s">
        <v>465</v>
      </c>
      <c r="G170" s="4">
        <v>8</v>
      </c>
      <c r="H170" s="4">
        <v>57</v>
      </c>
      <c r="I170" s="30">
        <v>41</v>
      </c>
      <c r="J170" s="4">
        <v>83</v>
      </c>
      <c r="K170" s="4">
        <v>23</v>
      </c>
      <c r="L170" s="27">
        <v>50</v>
      </c>
      <c r="M170" s="4"/>
      <c r="N170" s="67">
        <v>990935.05001689936</v>
      </c>
      <c r="O170" s="67">
        <v>566281.77665880555</v>
      </c>
      <c r="P170" s="4" t="s">
        <v>332</v>
      </c>
      <c r="Q170" s="4"/>
      <c r="R170" s="4" t="s">
        <v>58</v>
      </c>
      <c r="S170" s="19" t="s">
        <v>152</v>
      </c>
    </row>
    <row r="171" spans="1:19" s="5" customFormat="1" ht="33" customHeight="1" x14ac:dyDescent="0.25">
      <c r="A171" s="65">
        <v>168</v>
      </c>
      <c r="B171" s="66" t="s">
        <v>79</v>
      </c>
      <c r="C171" s="3" t="s">
        <v>157</v>
      </c>
      <c r="D171" s="3" t="s">
        <v>203</v>
      </c>
      <c r="E171" s="3" t="s">
        <v>204</v>
      </c>
      <c r="F171" s="38" t="s">
        <v>466</v>
      </c>
      <c r="G171" s="4">
        <v>8</v>
      </c>
      <c r="H171" s="4">
        <v>57</v>
      </c>
      <c r="I171" s="30">
        <v>57.8</v>
      </c>
      <c r="J171" s="4">
        <v>83</v>
      </c>
      <c r="K171" s="4">
        <v>25</v>
      </c>
      <c r="L171" s="27">
        <v>2.4</v>
      </c>
      <c r="M171" s="4"/>
      <c r="N171" s="67">
        <v>991447.59927813162</v>
      </c>
      <c r="O171" s="67">
        <v>564069.45570384501</v>
      </c>
      <c r="P171" s="4" t="s">
        <v>57</v>
      </c>
      <c r="Q171" s="4"/>
      <c r="R171" s="4" t="s">
        <v>58</v>
      </c>
      <c r="S171" s="19" t="s">
        <v>152</v>
      </c>
    </row>
    <row r="172" spans="1:19" s="15" customFormat="1" ht="33" customHeight="1" x14ac:dyDescent="0.25">
      <c r="A172" s="65">
        <v>169</v>
      </c>
      <c r="B172" s="69" t="s">
        <v>67</v>
      </c>
      <c r="C172" s="3" t="s">
        <v>157</v>
      </c>
      <c r="D172" s="3" t="s">
        <v>203</v>
      </c>
      <c r="E172" s="3" t="s">
        <v>204</v>
      </c>
      <c r="F172" s="24" t="s">
        <v>467</v>
      </c>
      <c r="G172" s="3">
        <v>8</v>
      </c>
      <c r="H172" s="3">
        <v>57</v>
      </c>
      <c r="I172" s="7">
        <v>36.07</v>
      </c>
      <c r="J172" s="3">
        <v>83</v>
      </c>
      <c r="K172" s="3">
        <v>27</v>
      </c>
      <c r="L172" s="26">
        <v>35.14</v>
      </c>
      <c r="M172" s="3" t="s">
        <v>153</v>
      </c>
      <c r="N172" s="67">
        <v>990772.91097926686</v>
      </c>
      <c r="O172" s="67">
        <v>559404.98188320047</v>
      </c>
      <c r="P172" s="3" t="s">
        <v>57</v>
      </c>
      <c r="Q172" s="3">
        <v>25.788</v>
      </c>
      <c r="R172" s="3" t="s">
        <v>58</v>
      </c>
      <c r="S172" s="20" t="s">
        <v>152</v>
      </c>
    </row>
    <row r="173" spans="1:19" s="15" customFormat="1" ht="33" customHeight="1" x14ac:dyDescent="0.25">
      <c r="A173" s="65">
        <v>170</v>
      </c>
      <c r="B173" s="69" t="s">
        <v>68</v>
      </c>
      <c r="C173" s="3" t="s">
        <v>157</v>
      </c>
      <c r="D173" s="3" t="s">
        <v>203</v>
      </c>
      <c r="E173" s="3" t="s">
        <v>204</v>
      </c>
      <c r="F173" s="24" t="s">
        <v>468</v>
      </c>
      <c r="G173" s="3">
        <v>8</v>
      </c>
      <c r="H173" s="3">
        <v>57</v>
      </c>
      <c r="I173" s="7">
        <v>24.98</v>
      </c>
      <c r="J173" s="3">
        <v>83</v>
      </c>
      <c r="K173" s="3">
        <v>27</v>
      </c>
      <c r="L173" s="26">
        <v>37.090000000000003</v>
      </c>
      <c r="M173" s="3" t="s">
        <v>153</v>
      </c>
      <c r="N173" s="67">
        <v>990432.12998566439</v>
      </c>
      <c r="O173" s="67">
        <v>559345.91795488331</v>
      </c>
      <c r="P173" s="3" t="s">
        <v>57</v>
      </c>
      <c r="Q173" s="3">
        <v>26.489000000000001</v>
      </c>
      <c r="R173" s="3" t="s">
        <v>58</v>
      </c>
      <c r="S173" s="20" t="s">
        <v>152</v>
      </c>
    </row>
    <row r="174" spans="1:19" s="5" customFormat="1" ht="33" customHeight="1" x14ac:dyDescent="0.25">
      <c r="A174" s="65">
        <v>171</v>
      </c>
      <c r="B174" s="66" t="s">
        <v>69</v>
      </c>
      <c r="C174" s="3" t="s">
        <v>157</v>
      </c>
      <c r="D174" s="3" t="s">
        <v>203</v>
      </c>
      <c r="E174" s="3" t="s">
        <v>204</v>
      </c>
      <c r="F174" s="38" t="s">
        <v>62</v>
      </c>
      <c r="G174" s="4">
        <v>8</v>
      </c>
      <c r="H174" s="4">
        <v>56</v>
      </c>
      <c r="I174" s="30">
        <v>30.5</v>
      </c>
      <c r="J174" s="4">
        <v>83</v>
      </c>
      <c r="K174" s="4">
        <v>27</v>
      </c>
      <c r="L174" s="27">
        <v>24.8</v>
      </c>
      <c r="M174" s="4">
        <v>26</v>
      </c>
      <c r="N174" s="67">
        <v>988759.01354732574</v>
      </c>
      <c r="O174" s="67">
        <v>559723.79308160942</v>
      </c>
      <c r="P174" s="4" t="s">
        <v>58</v>
      </c>
      <c r="Q174" s="4">
        <v>11.0717</v>
      </c>
      <c r="R174" s="4" t="s">
        <v>58</v>
      </c>
      <c r="S174" s="19" t="s">
        <v>152</v>
      </c>
    </row>
    <row r="175" spans="1:19" s="5" customFormat="1" ht="33" customHeight="1" x14ac:dyDescent="0.25">
      <c r="A175" s="65">
        <v>172</v>
      </c>
      <c r="B175" s="66" t="s">
        <v>93</v>
      </c>
      <c r="C175" s="3" t="s">
        <v>157</v>
      </c>
      <c r="D175" s="3" t="s">
        <v>203</v>
      </c>
      <c r="E175" s="3" t="s">
        <v>204</v>
      </c>
      <c r="F175" s="38" t="s">
        <v>469</v>
      </c>
      <c r="G175" s="4">
        <v>8</v>
      </c>
      <c r="H175" s="4">
        <v>55</v>
      </c>
      <c r="I175" s="30">
        <v>4.5999999999999996</v>
      </c>
      <c r="J175" s="4">
        <v>83</v>
      </c>
      <c r="K175" s="4">
        <v>25</v>
      </c>
      <c r="L175" s="27">
        <v>1.9</v>
      </c>
      <c r="M175" s="4">
        <v>29</v>
      </c>
      <c r="N175" s="67">
        <v>986126.7497070377</v>
      </c>
      <c r="O175" s="67">
        <v>564093.14121398889</v>
      </c>
      <c r="P175" s="4" t="s">
        <v>57</v>
      </c>
      <c r="Q175" s="4"/>
      <c r="R175" s="4" t="s">
        <v>58</v>
      </c>
      <c r="S175" s="19" t="s">
        <v>152</v>
      </c>
    </row>
    <row r="176" spans="1:19" s="5" customFormat="1" ht="33" customHeight="1" x14ac:dyDescent="0.25">
      <c r="A176" s="65">
        <v>173</v>
      </c>
      <c r="B176" s="66" t="s">
        <v>92</v>
      </c>
      <c r="C176" s="3" t="s">
        <v>157</v>
      </c>
      <c r="D176" s="3" t="s">
        <v>203</v>
      </c>
      <c r="E176" s="3" t="s">
        <v>204</v>
      </c>
      <c r="F176" s="38" t="s">
        <v>470</v>
      </c>
      <c r="G176" s="4">
        <v>8</v>
      </c>
      <c r="H176" s="4">
        <v>53</v>
      </c>
      <c r="I176" s="30">
        <v>25</v>
      </c>
      <c r="J176" s="4">
        <v>83</v>
      </c>
      <c r="K176" s="4">
        <v>22</v>
      </c>
      <c r="L176" s="27">
        <v>45.7</v>
      </c>
      <c r="M176" s="4">
        <v>39</v>
      </c>
      <c r="N176" s="67">
        <v>983073.7000514227</v>
      </c>
      <c r="O176" s="67">
        <v>568259.08521563513</v>
      </c>
      <c r="P176" s="4" t="s">
        <v>57</v>
      </c>
      <c r="Q176" s="4"/>
      <c r="R176" s="4" t="s">
        <v>58</v>
      </c>
      <c r="S176" s="19" t="s">
        <v>152</v>
      </c>
    </row>
    <row r="177" spans="1:19" s="5" customFormat="1" ht="33" customHeight="1" x14ac:dyDescent="0.25">
      <c r="A177" s="65">
        <v>174</v>
      </c>
      <c r="B177" s="66" t="s">
        <v>91</v>
      </c>
      <c r="C177" s="3" t="s">
        <v>157</v>
      </c>
      <c r="D177" s="3" t="s">
        <v>203</v>
      </c>
      <c r="E177" s="3" t="s">
        <v>204</v>
      </c>
      <c r="F177" s="38" t="s">
        <v>471</v>
      </c>
      <c r="G177" s="4">
        <v>8</v>
      </c>
      <c r="H177" s="4">
        <v>52</v>
      </c>
      <c r="I177" s="30">
        <v>50.5</v>
      </c>
      <c r="J177" s="4">
        <v>83</v>
      </c>
      <c r="K177" s="4">
        <v>21</v>
      </c>
      <c r="L177" s="27">
        <v>57.2</v>
      </c>
      <c r="M177" s="4">
        <v>34</v>
      </c>
      <c r="N177" s="67">
        <v>982016.32729336666</v>
      </c>
      <c r="O177" s="67">
        <v>569742.65598311811</v>
      </c>
      <c r="P177" s="4" t="s">
        <v>57</v>
      </c>
      <c r="Q177" s="4"/>
      <c r="R177" s="4" t="s">
        <v>58</v>
      </c>
      <c r="S177" s="19" t="s">
        <v>152</v>
      </c>
    </row>
    <row r="178" spans="1:19" s="5" customFormat="1" ht="33" customHeight="1" x14ac:dyDescent="0.25">
      <c r="A178" s="65">
        <v>175</v>
      </c>
      <c r="B178" s="66" t="s">
        <v>70</v>
      </c>
      <c r="C178" s="3" t="s">
        <v>157</v>
      </c>
      <c r="D178" s="3" t="s">
        <v>203</v>
      </c>
      <c r="E178" s="3" t="s">
        <v>204</v>
      </c>
      <c r="F178" s="38" t="s">
        <v>472</v>
      </c>
      <c r="G178" s="4">
        <v>8</v>
      </c>
      <c r="H178" s="4">
        <v>52</v>
      </c>
      <c r="I178" s="30">
        <v>14.7</v>
      </c>
      <c r="J178" s="4">
        <v>83</v>
      </c>
      <c r="K178" s="4">
        <v>20</v>
      </c>
      <c r="L178" s="27">
        <v>37.700000000000003</v>
      </c>
      <c r="M178" s="4">
        <v>33</v>
      </c>
      <c r="N178" s="67">
        <v>980920.72785276384</v>
      </c>
      <c r="O178" s="67">
        <v>572173.53314862493</v>
      </c>
      <c r="P178" s="4" t="s">
        <v>57</v>
      </c>
      <c r="Q178" s="4"/>
      <c r="R178" s="4" t="s">
        <v>58</v>
      </c>
      <c r="S178" s="19" t="s">
        <v>152</v>
      </c>
    </row>
    <row r="179" spans="1:19" s="5" customFormat="1" ht="33" customHeight="1" x14ac:dyDescent="0.25">
      <c r="A179" s="65">
        <v>176</v>
      </c>
      <c r="B179" s="66" t="s">
        <v>90</v>
      </c>
      <c r="C179" s="3" t="s">
        <v>157</v>
      </c>
      <c r="D179" s="3" t="s">
        <v>203</v>
      </c>
      <c r="E179" s="3" t="s">
        <v>565</v>
      </c>
      <c r="F179" s="38" t="s">
        <v>473</v>
      </c>
      <c r="G179" s="4">
        <v>8</v>
      </c>
      <c r="H179" s="4">
        <v>50</v>
      </c>
      <c r="I179" s="30">
        <v>24.4</v>
      </c>
      <c r="J179" s="4">
        <v>83</v>
      </c>
      <c r="K179" s="4">
        <v>18</v>
      </c>
      <c r="L179" s="27">
        <v>36.799999999999997</v>
      </c>
      <c r="M179" s="4">
        <v>45</v>
      </c>
      <c r="N179" s="67">
        <v>977538.84294465638</v>
      </c>
      <c r="O179" s="67">
        <v>575873.74504190567</v>
      </c>
      <c r="P179" s="4" t="s">
        <v>57</v>
      </c>
      <c r="Q179" s="4"/>
      <c r="R179" s="4" t="s">
        <v>58</v>
      </c>
      <c r="S179" s="19" t="s">
        <v>152</v>
      </c>
    </row>
    <row r="180" spans="1:19" s="5" customFormat="1" ht="33" customHeight="1" x14ac:dyDescent="0.25">
      <c r="A180" s="65">
        <v>177</v>
      </c>
      <c r="B180" s="66" t="s">
        <v>89</v>
      </c>
      <c r="C180" s="3" t="s">
        <v>157</v>
      </c>
      <c r="D180" s="3" t="s">
        <v>203</v>
      </c>
      <c r="E180" s="3" t="s">
        <v>565</v>
      </c>
      <c r="F180" s="38" t="s">
        <v>474</v>
      </c>
      <c r="G180" s="4">
        <v>8</v>
      </c>
      <c r="H180" s="4">
        <v>49</v>
      </c>
      <c r="I180" s="30">
        <v>18.100000000000001</v>
      </c>
      <c r="J180" s="4">
        <v>83</v>
      </c>
      <c r="K180" s="4">
        <v>17</v>
      </c>
      <c r="L180" s="27">
        <v>23.7</v>
      </c>
      <c r="M180" s="4">
        <v>44</v>
      </c>
      <c r="N180" s="67">
        <v>975506.19852405961</v>
      </c>
      <c r="O180" s="67">
        <v>578111.28647786763</v>
      </c>
      <c r="P180" s="4" t="s">
        <v>57</v>
      </c>
      <c r="Q180" s="4"/>
      <c r="R180" s="4" t="s">
        <v>58</v>
      </c>
      <c r="S180" s="19" t="s">
        <v>152</v>
      </c>
    </row>
    <row r="181" spans="1:19" s="5" customFormat="1" ht="33" customHeight="1" x14ac:dyDescent="0.25">
      <c r="A181" s="65">
        <v>178</v>
      </c>
      <c r="B181" s="66" t="s">
        <v>88</v>
      </c>
      <c r="C181" s="3" t="s">
        <v>157</v>
      </c>
      <c r="D181" s="3" t="s">
        <v>203</v>
      </c>
      <c r="E181" s="3" t="s">
        <v>565</v>
      </c>
      <c r="F181" s="38" t="s">
        <v>475</v>
      </c>
      <c r="G181" s="4">
        <v>8</v>
      </c>
      <c r="H181" s="4">
        <v>47</v>
      </c>
      <c r="I181" s="30">
        <v>54</v>
      </c>
      <c r="J181" s="4">
        <v>83</v>
      </c>
      <c r="K181" s="4">
        <v>15</v>
      </c>
      <c r="L181" s="27">
        <v>6</v>
      </c>
      <c r="M181" s="4">
        <v>44</v>
      </c>
      <c r="N181" s="67">
        <v>972930.71233690425</v>
      </c>
      <c r="O181" s="67">
        <v>582324.29304696433</v>
      </c>
      <c r="P181" s="4" t="s">
        <v>57</v>
      </c>
      <c r="Q181" s="4"/>
      <c r="R181" s="4" t="s">
        <v>58</v>
      </c>
      <c r="S181" s="19" t="s">
        <v>152</v>
      </c>
    </row>
    <row r="182" spans="1:19" s="5" customFormat="1" ht="33" customHeight="1" x14ac:dyDescent="0.25">
      <c r="A182" s="65">
        <v>179</v>
      </c>
      <c r="B182" s="66" t="s">
        <v>87</v>
      </c>
      <c r="C182" s="3" t="s">
        <v>157</v>
      </c>
      <c r="D182" s="3" t="s">
        <v>203</v>
      </c>
      <c r="E182" s="3" t="s">
        <v>565</v>
      </c>
      <c r="F182" s="38" t="s">
        <v>476</v>
      </c>
      <c r="G182" s="4">
        <v>8</v>
      </c>
      <c r="H182" s="4">
        <v>46</v>
      </c>
      <c r="I182" s="30">
        <v>59.2</v>
      </c>
      <c r="J182" s="4">
        <v>83</v>
      </c>
      <c r="K182" s="4">
        <v>14</v>
      </c>
      <c r="L182" s="27">
        <v>21.9</v>
      </c>
      <c r="M182" s="4">
        <v>42</v>
      </c>
      <c r="N182" s="67">
        <v>971249.87186921271</v>
      </c>
      <c r="O182" s="67">
        <v>583675.40890161856</v>
      </c>
      <c r="P182" s="4" t="s">
        <v>57</v>
      </c>
      <c r="Q182" s="4"/>
      <c r="R182" s="4" t="s">
        <v>58</v>
      </c>
      <c r="S182" s="19" t="s">
        <v>152</v>
      </c>
    </row>
    <row r="183" spans="1:19" s="5" customFormat="1" ht="33" customHeight="1" x14ac:dyDescent="0.25">
      <c r="A183" s="65">
        <v>180</v>
      </c>
      <c r="B183" s="66" t="s">
        <v>86</v>
      </c>
      <c r="C183" s="3" t="s">
        <v>157</v>
      </c>
      <c r="D183" s="3" t="s">
        <v>203</v>
      </c>
      <c r="E183" s="3" t="s">
        <v>565</v>
      </c>
      <c r="F183" s="38" t="s">
        <v>477</v>
      </c>
      <c r="G183" s="4">
        <v>8</v>
      </c>
      <c r="H183" s="4">
        <v>44</v>
      </c>
      <c r="I183" s="30">
        <v>33.4</v>
      </c>
      <c r="J183" s="4">
        <v>83</v>
      </c>
      <c r="K183" s="4">
        <v>10</v>
      </c>
      <c r="L183" s="27">
        <v>38.1</v>
      </c>
      <c r="M183" s="4">
        <v>102</v>
      </c>
      <c r="N183" s="67">
        <v>966785.00574905612</v>
      </c>
      <c r="O183" s="67">
        <v>590524.89504006121</v>
      </c>
      <c r="P183" s="4" t="s">
        <v>57</v>
      </c>
      <c r="Q183" s="4"/>
      <c r="R183" s="4" t="s">
        <v>58</v>
      </c>
      <c r="S183" s="19" t="s">
        <v>152</v>
      </c>
    </row>
    <row r="184" spans="1:19" s="5" customFormat="1" ht="33" customHeight="1" x14ac:dyDescent="0.25">
      <c r="A184" s="65">
        <v>181</v>
      </c>
      <c r="B184" s="66" t="s">
        <v>85</v>
      </c>
      <c r="C184" s="3" t="s">
        <v>157</v>
      </c>
      <c r="D184" s="3" t="s">
        <v>205</v>
      </c>
      <c r="E184" s="3" t="s">
        <v>566</v>
      </c>
      <c r="F184" s="38" t="s">
        <v>478</v>
      </c>
      <c r="G184" s="4">
        <v>8</v>
      </c>
      <c r="H184" s="4">
        <v>42</v>
      </c>
      <c r="I184" s="30">
        <v>59.7</v>
      </c>
      <c r="J184" s="4">
        <v>83</v>
      </c>
      <c r="K184" s="4">
        <v>9</v>
      </c>
      <c r="L184" s="27">
        <v>26.6</v>
      </c>
      <c r="M184" s="4">
        <v>95</v>
      </c>
      <c r="N184" s="67">
        <v>963911.15398503048</v>
      </c>
      <c r="O184" s="67">
        <v>592716.73307090439</v>
      </c>
      <c r="P184" s="4" t="s">
        <v>57</v>
      </c>
      <c r="Q184" s="4"/>
      <c r="R184" s="4" t="s">
        <v>58</v>
      </c>
      <c r="S184" s="19" t="s">
        <v>152</v>
      </c>
    </row>
    <row r="185" spans="1:19" s="5" customFormat="1" ht="33" customHeight="1" x14ac:dyDescent="0.25">
      <c r="A185" s="65">
        <v>182</v>
      </c>
      <c r="B185" s="66" t="s">
        <v>71</v>
      </c>
      <c r="C185" s="3" t="s">
        <v>157</v>
      </c>
      <c r="D185" s="3" t="s">
        <v>205</v>
      </c>
      <c r="E185" s="3" t="s">
        <v>566</v>
      </c>
      <c r="F185" s="38" t="s">
        <v>237</v>
      </c>
      <c r="G185" s="4">
        <v>8</v>
      </c>
      <c r="H185" s="4">
        <v>42</v>
      </c>
      <c r="I185" s="30">
        <v>46.4</v>
      </c>
      <c r="J185" s="4">
        <v>83</v>
      </c>
      <c r="K185" s="4">
        <v>9</v>
      </c>
      <c r="L185" s="27">
        <v>3.3</v>
      </c>
      <c r="M185" s="4">
        <v>101</v>
      </c>
      <c r="N185" s="67">
        <v>963504.14058138919</v>
      </c>
      <c r="O185" s="67">
        <v>593429.87161349086</v>
      </c>
      <c r="P185" s="4" t="s">
        <v>57</v>
      </c>
      <c r="Q185" s="4"/>
      <c r="R185" s="4" t="s">
        <v>58</v>
      </c>
      <c r="S185" s="19" t="s">
        <v>152</v>
      </c>
    </row>
    <row r="186" spans="1:19" s="5" customFormat="1" ht="33" customHeight="1" x14ac:dyDescent="0.25">
      <c r="A186" s="65">
        <v>183</v>
      </c>
      <c r="B186" s="66" t="s">
        <v>72</v>
      </c>
      <c r="C186" s="3" t="s">
        <v>157</v>
      </c>
      <c r="D186" s="3" t="s">
        <v>205</v>
      </c>
      <c r="E186" s="3" t="s">
        <v>566</v>
      </c>
      <c r="F186" s="38" t="s">
        <v>62</v>
      </c>
      <c r="G186" s="4">
        <v>8</v>
      </c>
      <c r="H186" s="4">
        <v>42</v>
      </c>
      <c r="I186" s="30">
        <v>19.100000000000001</v>
      </c>
      <c r="J186" s="4">
        <v>83</v>
      </c>
      <c r="K186" s="4">
        <v>8</v>
      </c>
      <c r="L186" s="27">
        <v>35.1</v>
      </c>
      <c r="M186" s="4">
        <v>101</v>
      </c>
      <c r="N186" s="67">
        <v>962667.36384599796</v>
      </c>
      <c r="O186" s="67">
        <v>594293.78252519399</v>
      </c>
      <c r="P186" s="4" t="s">
        <v>57</v>
      </c>
      <c r="Q186" s="4"/>
      <c r="R186" s="4" t="s">
        <v>58</v>
      </c>
      <c r="S186" s="19" t="s">
        <v>152</v>
      </c>
    </row>
    <row r="187" spans="1:19" s="5" customFormat="1" ht="33" customHeight="1" x14ac:dyDescent="0.25">
      <c r="A187" s="65">
        <v>184</v>
      </c>
      <c r="B187" s="66" t="s">
        <v>84</v>
      </c>
      <c r="C187" s="3" t="s">
        <v>157</v>
      </c>
      <c r="D187" s="3" t="s">
        <v>205</v>
      </c>
      <c r="E187" s="3" t="s">
        <v>566</v>
      </c>
      <c r="F187" s="38" t="s">
        <v>479</v>
      </c>
      <c r="G187" s="4">
        <v>8</v>
      </c>
      <c r="H187" s="4">
        <v>41</v>
      </c>
      <c r="I187" s="30">
        <v>59.4</v>
      </c>
      <c r="J187" s="4">
        <v>83</v>
      </c>
      <c r="K187" s="4">
        <v>6</v>
      </c>
      <c r="L187" s="27">
        <v>37.299999999999997</v>
      </c>
      <c r="M187" s="4">
        <v>92</v>
      </c>
      <c r="N187" s="67">
        <v>962070.43570102425</v>
      </c>
      <c r="O187" s="67">
        <v>597896.18007080583</v>
      </c>
      <c r="P187" s="4" t="s">
        <v>57</v>
      </c>
      <c r="Q187" s="4"/>
      <c r="R187" s="4" t="s">
        <v>58</v>
      </c>
      <c r="S187" s="19" t="s">
        <v>152</v>
      </c>
    </row>
    <row r="188" spans="1:19" s="5" customFormat="1" ht="33" customHeight="1" x14ac:dyDescent="0.25">
      <c r="A188" s="65">
        <v>185</v>
      </c>
      <c r="B188" s="66" t="s">
        <v>83</v>
      </c>
      <c r="C188" s="3" t="s">
        <v>157</v>
      </c>
      <c r="D188" s="3" t="s">
        <v>205</v>
      </c>
      <c r="E188" s="3" t="s">
        <v>566</v>
      </c>
      <c r="F188" s="38" t="s">
        <v>480</v>
      </c>
      <c r="G188" s="4">
        <v>8</v>
      </c>
      <c r="H188" s="4">
        <v>39</v>
      </c>
      <c r="I188" s="30">
        <v>56.4</v>
      </c>
      <c r="J188" s="4">
        <v>83</v>
      </c>
      <c r="K188" s="4">
        <v>3</v>
      </c>
      <c r="L188" s="27">
        <v>23.7</v>
      </c>
      <c r="M188" s="4">
        <v>45</v>
      </c>
      <c r="N188" s="67">
        <v>958305.82309828245</v>
      </c>
      <c r="O188" s="67">
        <v>603823.79930011369</v>
      </c>
      <c r="P188" s="4" t="s">
        <v>57</v>
      </c>
      <c r="Q188" s="4"/>
      <c r="R188" s="4" t="s">
        <v>58</v>
      </c>
      <c r="S188" s="19" t="s">
        <v>152</v>
      </c>
    </row>
    <row r="189" spans="1:19" s="5" customFormat="1" ht="33" customHeight="1" x14ac:dyDescent="0.25">
      <c r="A189" s="65">
        <v>186</v>
      </c>
      <c r="B189" s="66" t="s">
        <v>73</v>
      </c>
      <c r="C189" s="3" t="s">
        <v>157</v>
      </c>
      <c r="D189" s="3" t="s">
        <v>205</v>
      </c>
      <c r="E189" s="3" t="s">
        <v>566</v>
      </c>
      <c r="F189" s="38" t="s">
        <v>62</v>
      </c>
      <c r="G189" s="4">
        <v>8</v>
      </c>
      <c r="H189" s="4">
        <v>39</v>
      </c>
      <c r="I189" s="30">
        <v>48.1</v>
      </c>
      <c r="J189" s="4">
        <v>83</v>
      </c>
      <c r="K189" s="4">
        <v>2</v>
      </c>
      <c r="L189" s="27">
        <v>27.8</v>
      </c>
      <c r="M189" s="4">
        <v>40</v>
      </c>
      <c r="N189" s="67">
        <v>958055.09611205978</v>
      </c>
      <c r="O189" s="67">
        <v>605533.43946434266</v>
      </c>
      <c r="P189" s="4" t="s">
        <v>58</v>
      </c>
      <c r="Q189" s="4"/>
      <c r="R189" s="4" t="s">
        <v>58</v>
      </c>
      <c r="S189" s="19" t="s">
        <v>152</v>
      </c>
    </row>
    <row r="190" spans="1:19" s="5" customFormat="1" ht="33" customHeight="1" x14ac:dyDescent="0.25">
      <c r="A190" s="65">
        <v>187</v>
      </c>
      <c r="B190" s="66" t="s">
        <v>80</v>
      </c>
      <c r="C190" s="3" t="s">
        <v>157</v>
      </c>
      <c r="D190" s="3" t="s">
        <v>205</v>
      </c>
      <c r="E190" s="3" t="s">
        <v>566</v>
      </c>
      <c r="F190" s="38" t="s">
        <v>481</v>
      </c>
      <c r="G190" s="4">
        <v>8</v>
      </c>
      <c r="H190" s="4">
        <v>39</v>
      </c>
      <c r="I190" s="30">
        <v>50.9</v>
      </c>
      <c r="J190" s="4">
        <v>83</v>
      </c>
      <c r="K190" s="4">
        <v>1</v>
      </c>
      <c r="L190" s="27">
        <v>41.8</v>
      </c>
      <c r="M190" s="4">
        <v>35</v>
      </c>
      <c r="N190" s="67">
        <v>958144.69062028534</v>
      </c>
      <c r="O190" s="67">
        <v>606939.56421745825</v>
      </c>
      <c r="P190" s="4" t="s">
        <v>58</v>
      </c>
      <c r="Q190" s="4">
        <v>18.001999999999999</v>
      </c>
      <c r="R190" s="4" t="s">
        <v>58</v>
      </c>
      <c r="S190" s="19" t="s">
        <v>152</v>
      </c>
    </row>
    <row r="191" spans="1:19" s="5" customFormat="1" ht="33" customHeight="1" x14ac:dyDescent="0.25">
      <c r="A191" s="65">
        <v>188</v>
      </c>
      <c r="B191" s="66" t="s">
        <v>82</v>
      </c>
      <c r="C191" s="3" t="s">
        <v>157</v>
      </c>
      <c r="D191" s="3" t="s">
        <v>205</v>
      </c>
      <c r="E191" s="3" t="s">
        <v>566</v>
      </c>
      <c r="F191" s="38" t="s">
        <v>482</v>
      </c>
      <c r="G191" s="4">
        <v>8</v>
      </c>
      <c r="H191" s="4">
        <v>39</v>
      </c>
      <c r="I191" s="30">
        <v>51.9</v>
      </c>
      <c r="J191" s="4">
        <v>83</v>
      </c>
      <c r="K191" s="4">
        <v>0</v>
      </c>
      <c r="L191" s="27">
        <v>29</v>
      </c>
      <c r="M191" s="4">
        <v>42</v>
      </c>
      <c r="N191" s="67">
        <v>958181.16012539587</v>
      </c>
      <c r="O191" s="67">
        <v>609165.18308731762</v>
      </c>
      <c r="P191" s="4" t="s">
        <v>57</v>
      </c>
      <c r="Q191" s="4"/>
      <c r="R191" s="4" t="s">
        <v>58</v>
      </c>
      <c r="S191" s="19" t="s">
        <v>152</v>
      </c>
    </row>
    <row r="192" spans="1:19" s="5" customFormat="1" ht="33" customHeight="1" x14ac:dyDescent="0.25">
      <c r="A192" s="65">
        <v>189</v>
      </c>
      <c r="B192" s="66" t="s">
        <v>81</v>
      </c>
      <c r="C192" s="3" t="s">
        <v>157</v>
      </c>
      <c r="D192" s="3" t="s">
        <v>567</v>
      </c>
      <c r="E192" s="3" t="s">
        <v>568</v>
      </c>
      <c r="F192" s="38" t="s">
        <v>483</v>
      </c>
      <c r="G192" s="4">
        <v>8</v>
      </c>
      <c r="H192" s="4">
        <v>39</v>
      </c>
      <c r="I192" s="30">
        <v>34.4</v>
      </c>
      <c r="J192" s="4">
        <v>82</v>
      </c>
      <c r="K192" s="4">
        <v>59</v>
      </c>
      <c r="L192" s="27">
        <v>52.4</v>
      </c>
      <c r="M192" s="4">
        <v>44</v>
      </c>
      <c r="N192" s="67">
        <v>957646.43220654107</v>
      </c>
      <c r="O192" s="67">
        <v>610285.56765019963</v>
      </c>
      <c r="P192" s="4" t="s">
        <v>57</v>
      </c>
      <c r="Q192" s="4"/>
      <c r="R192" s="4" t="s">
        <v>58</v>
      </c>
      <c r="S192" s="19" t="s">
        <v>152</v>
      </c>
    </row>
    <row r="193" spans="1:19" s="5" customFormat="1" ht="33" customHeight="1" x14ac:dyDescent="0.25">
      <c r="A193" s="65">
        <v>190</v>
      </c>
      <c r="B193" s="66" t="s">
        <v>77</v>
      </c>
      <c r="C193" s="3" t="s">
        <v>157</v>
      </c>
      <c r="D193" s="3" t="s">
        <v>567</v>
      </c>
      <c r="E193" s="3" t="s">
        <v>568</v>
      </c>
      <c r="F193" s="38" t="s">
        <v>484</v>
      </c>
      <c r="G193" s="4">
        <v>8</v>
      </c>
      <c r="H193" s="4">
        <v>38</v>
      </c>
      <c r="I193" s="30">
        <v>31.8</v>
      </c>
      <c r="J193" s="4">
        <v>82</v>
      </c>
      <c r="K193" s="4">
        <v>56</v>
      </c>
      <c r="L193" s="27">
        <v>30.3</v>
      </c>
      <c r="M193" s="4">
        <v>63.768999999999998</v>
      </c>
      <c r="N193" s="67">
        <v>955739.83749044302</v>
      </c>
      <c r="O193" s="67">
        <v>616469.83511009847</v>
      </c>
      <c r="P193" s="4" t="s">
        <v>57</v>
      </c>
      <c r="Q193" s="4"/>
      <c r="R193" s="4" t="s">
        <v>58</v>
      </c>
      <c r="S193" s="19" t="s">
        <v>152</v>
      </c>
    </row>
    <row r="194" spans="1:19" s="5" customFormat="1" ht="33" customHeight="1" x14ac:dyDescent="0.25">
      <c r="A194" s="65">
        <v>191</v>
      </c>
      <c r="B194" s="66" t="s">
        <v>76</v>
      </c>
      <c r="C194" s="3" t="s">
        <v>157</v>
      </c>
      <c r="D194" s="3" t="s">
        <v>567</v>
      </c>
      <c r="E194" s="3" t="s">
        <v>568</v>
      </c>
      <c r="F194" s="38" t="s">
        <v>485</v>
      </c>
      <c r="G194" s="4">
        <v>8</v>
      </c>
      <c r="H194" s="4">
        <v>37</v>
      </c>
      <c r="I194" s="30">
        <v>26.8</v>
      </c>
      <c r="J194" s="4">
        <v>82</v>
      </c>
      <c r="K194" s="4">
        <v>54</v>
      </c>
      <c r="L194" s="27">
        <v>55.5</v>
      </c>
      <c r="M194" s="4">
        <v>51.920999999999999</v>
      </c>
      <c r="N194" s="67">
        <v>953750.90695035679</v>
      </c>
      <c r="O194" s="67">
        <v>619374.05699359113</v>
      </c>
      <c r="P194" s="4" t="s">
        <v>57</v>
      </c>
      <c r="Q194" s="4"/>
      <c r="R194" s="4" t="s">
        <v>58</v>
      </c>
      <c r="S194" s="19" t="s">
        <v>152</v>
      </c>
    </row>
    <row r="195" spans="1:19" s="5" customFormat="1" ht="33" customHeight="1" x14ac:dyDescent="0.25">
      <c r="A195" s="65">
        <v>192</v>
      </c>
      <c r="B195" s="66" t="s">
        <v>75</v>
      </c>
      <c r="C195" s="3" t="s">
        <v>157</v>
      </c>
      <c r="D195" s="3" t="s">
        <v>567</v>
      </c>
      <c r="E195" s="3" t="s">
        <v>568</v>
      </c>
      <c r="F195" s="38" t="s">
        <v>486</v>
      </c>
      <c r="G195" s="4">
        <v>8</v>
      </c>
      <c r="H195" s="4">
        <v>36</v>
      </c>
      <c r="I195" s="30">
        <v>15.8</v>
      </c>
      <c r="J195" s="4">
        <v>82</v>
      </c>
      <c r="K195" s="4">
        <v>54</v>
      </c>
      <c r="L195" s="27">
        <v>6.9</v>
      </c>
      <c r="M195" s="4">
        <v>41.502000000000002</v>
      </c>
      <c r="N195" s="67">
        <v>951573.72296864504</v>
      </c>
      <c r="O195" s="67">
        <v>620866.36354811909</v>
      </c>
      <c r="P195" s="4" t="s">
        <v>57</v>
      </c>
      <c r="Q195" s="4"/>
      <c r="R195" s="4" t="s">
        <v>58</v>
      </c>
      <c r="S195" s="19" t="s">
        <v>152</v>
      </c>
    </row>
    <row r="196" spans="1:19" s="5" customFormat="1" ht="33" customHeight="1" x14ac:dyDescent="0.25">
      <c r="A196" s="65">
        <v>193</v>
      </c>
      <c r="B196" s="66" t="s">
        <v>78</v>
      </c>
      <c r="C196" s="3" t="s">
        <v>157</v>
      </c>
      <c r="D196" s="3" t="s">
        <v>567</v>
      </c>
      <c r="E196" s="3" t="s">
        <v>569</v>
      </c>
      <c r="F196" s="38" t="s">
        <v>62</v>
      </c>
      <c r="G196" s="4">
        <v>8</v>
      </c>
      <c r="H196" s="4">
        <v>32</v>
      </c>
      <c r="I196" s="30">
        <v>28.25</v>
      </c>
      <c r="J196" s="4">
        <v>82</v>
      </c>
      <c r="K196" s="4">
        <v>51</v>
      </c>
      <c r="L196" s="27">
        <v>6.61</v>
      </c>
      <c r="M196" s="4">
        <v>140.72200000000001</v>
      </c>
      <c r="N196" s="67">
        <v>944598.4664843689</v>
      </c>
      <c r="O196" s="67">
        <v>626400.32700172684</v>
      </c>
      <c r="P196" s="4" t="s">
        <v>58</v>
      </c>
      <c r="Q196" s="4">
        <v>122.9277</v>
      </c>
      <c r="R196" s="4" t="s">
        <v>58</v>
      </c>
      <c r="S196" s="19" t="s">
        <v>152</v>
      </c>
    </row>
    <row r="197" spans="1:19" s="15" customFormat="1" ht="33" customHeight="1" x14ac:dyDescent="0.25">
      <c r="A197" s="65">
        <v>194</v>
      </c>
      <c r="B197" s="69" t="s">
        <v>277</v>
      </c>
      <c r="C197" s="3" t="s">
        <v>157</v>
      </c>
      <c r="D197" s="3" t="s">
        <v>203</v>
      </c>
      <c r="E197" s="3" t="s">
        <v>570</v>
      </c>
      <c r="F197" s="24" t="s">
        <v>364</v>
      </c>
      <c r="G197" s="3">
        <v>8</v>
      </c>
      <c r="H197" s="3">
        <v>45</v>
      </c>
      <c r="I197" s="7">
        <v>12.681100000000001</v>
      </c>
      <c r="J197" s="3">
        <v>83</v>
      </c>
      <c r="K197" s="3">
        <v>20</v>
      </c>
      <c r="L197" s="26">
        <v>50.982750000000003</v>
      </c>
      <c r="M197" s="8">
        <v>239.05</v>
      </c>
      <c r="N197" s="67">
        <v>967955.10468110687</v>
      </c>
      <c r="O197" s="67">
        <v>571790.31874131877</v>
      </c>
      <c r="P197" s="3" t="s">
        <v>58</v>
      </c>
      <c r="Q197" s="3">
        <v>225.22659999999999</v>
      </c>
      <c r="R197" s="3" t="s">
        <v>58</v>
      </c>
      <c r="S197" s="20" t="s">
        <v>154</v>
      </c>
    </row>
    <row r="198" spans="1:19" s="15" customFormat="1" ht="33" customHeight="1" x14ac:dyDescent="0.25">
      <c r="A198" s="65">
        <v>195</v>
      </c>
      <c r="B198" s="69" t="s">
        <v>278</v>
      </c>
      <c r="C198" s="3" t="s">
        <v>157</v>
      </c>
      <c r="D198" s="3" t="s">
        <v>203</v>
      </c>
      <c r="E198" s="3" t="s">
        <v>570</v>
      </c>
      <c r="F198" s="24" t="s">
        <v>364</v>
      </c>
      <c r="G198" s="3">
        <v>8</v>
      </c>
      <c r="H198" s="3">
        <v>45</v>
      </c>
      <c r="I198" s="7">
        <v>0.40039999999999998</v>
      </c>
      <c r="J198" s="3">
        <v>83</v>
      </c>
      <c r="K198" s="3">
        <v>21</v>
      </c>
      <c r="L198" s="26">
        <v>23.07039</v>
      </c>
      <c r="M198" s="8">
        <v>220.70500000000001</v>
      </c>
      <c r="N198" s="67">
        <v>967576.14107090572</v>
      </c>
      <c r="O198" s="67">
        <v>570810.26598087442</v>
      </c>
      <c r="P198" s="3" t="s">
        <v>58</v>
      </c>
      <c r="Q198" s="3">
        <v>206.8511</v>
      </c>
      <c r="R198" s="3" t="s">
        <v>58</v>
      </c>
      <c r="S198" s="20" t="s">
        <v>152</v>
      </c>
    </row>
    <row r="199" spans="1:19" s="15" customFormat="1" ht="33" customHeight="1" x14ac:dyDescent="0.25">
      <c r="A199" s="65">
        <v>196</v>
      </c>
      <c r="B199" s="69" t="s">
        <v>140</v>
      </c>
      <c r="C199" s="3" t="s">
        <v>157</v>
      </c>
      <c r="D199" s="3" t="s">
        <v>203</v>
      </c>
      <c r="E199" s="3" t="s">
        <v>570</v>
      </c>
      <c r="F199" s="24" t="s">
        <v>365</v>
      </c>
      <c r="G199" s="3">
        <v>8</v>
      </c>
      <c r="H199" s="3">
        <v>44</v>
      </c>
      <c r="I199" s="7">
        <v>35.81033</v>
      </c>
      <c r="J199" s="3">
        <v>83</v>
      </c>
      <c r="K199" s="3">
        <v>24</v>
      </c>
      <c r="L199" s="26">
        <v>39.921550000000003</v>
      </c>
      <c r="M199" s="8">
        <v>132.15700000000001</v>
      </c>
      <c r="N199" s="67">
        <v>966810.8725808392</v>
      </c>
      <c r="O199" s="67">
        <v>564795.04636020493</v>
      </c>
      <c r="P199" s="3" t="s">
        <v>58</v>
      </c>
      <c r="Q199" s="3">
        <v>118.3272</v>
      </c>
      <c r="R199" s="3" t="s">
        <v>58</v>
      </c>
      <c r="S199" s="20" t="s">
        <v>154</v>
      </c>
    </row>
    <row r="200" spans="1:19" s="15" customFormat="1" ht="33" customHeight="1" x14ac:dyDescent="0.25">
      <c r="A200" s="65">
        <v>197</v>
      </c>
      <c r="B200" s="69" t="s">
        <v>141</v>
      </c>
      <c r="C200" s="3" t="s">
        <v>157</v>
      </c>
      <c r="D200" s="3" t="s">
        <v>203</v>
      </c>
      <c r="E200" s="3" t="s">
        <v>570</v>
      </c>
      <c r="F200" s="24" t="s">
        <v>366</v>
      </c>
      <c r="G200" s="3">
        <v>8</v>
      </c>
      <c r="H200" s="3">
        <v>44</v>
      </c>
      <c r="I200" s="7">
        <v>4.6011199999999999</v>
      </c>
      <c r="J200" s="3">
        <v>83</v>
      </c>
      <c r="K200" s="3">
        <v>24</v>
      </c>
      <c r="L200" s="26">
        <v>58.578699999999998</v>
      </c>
      <c r="M200" s="8">
        <v>122.634</v>
      </c>
      <c r="N200" s="67">
        <v>965851.21812580095</v>
      </c>
      <c r="O200" s="67">
        <v>564226.30099088443</v>
      </c>
      <c r="P200" s="3" t="s">
        <v>58</v>
      </c>
      <c r="Q200" s="3">
        <v>109.03360000000001</v>
      </c>
      <c r="R200" s="3" t="s">
        <v>58</v>
      </c>
      <c r="S200" s="20" t="s">
        <v>154</v>
      </c>
    </row>
    <row r="201" spans="1:19" s="15" customFormat="1" ht="33" customHeight="1" x14ac:dyDescent="0.25">
      <c r="A201" s="65">
        <v>198</v>
      </c>
      <c r="B201" s="69" t="s">
        <v>142</v>
      </c>
      <c r="C201" s="3" t="s">
        <v>157</v>
      </c>
      <c r="D201" s="3" t="s">
        <v>203</v>
      </c>
      <c r="E201" s="3" t="s">
        <v>570</v>
      </c>
      <c r="F201" s="24" t="s">
        <v>367</v>
      </c>
      <c r="G201" s="3">
        <v>8</v>
      </c>
      <c r="H201" s="3">
        <v>43</v>
      </c>
      <c r="I201" s="7">
        <v>34.677819999999997</v>
      </c>
      <c r="J201" s="3">
        <v>83</v>
      </c>
      <c r="K201" s="3">
        <v>26</v>
      </c>
      <c r="L201" s="26">
        <v>6.1029900000000001</v>
      </c>
      <c r="M201" s="8">
        <v>113.40600000000001</v>
      </c>
      <c r="N201" s="67">
        <v>964928.81620403542</v>
      </c>
      <c r="O201" s="67">
        <v>562163.84866628551</v>
      </c>
      <c r="P201" s="3" t="s">
        <v>58</v>
      </c>
      <c r="Q201" s="3">
        <v>99.930400000000006</v>
      </c>
      <c r="R201" s="3" t="s">
        <v>58</v>
      </c>
      <c r="S201" s="20" t="s">
        <v>154</v>
      </c>
    </row>
    <row r="202" spans="1:19" s="15" customFormat="1" ht="33" customHeight="1" x14ac:dyDescent="0.25">
      <c r="A202" s="65">
        <v>199</v>
      </c>
      <c r="B202" s="69" t="s">
        <v>143</v>
      </c>
      <c r="C202" s="3" t="s">
        <v>157</v>
      </c>
      <c r="D202" s="3" t="s">
        <v>203</v>
      </c>
      <c r="E202" s="3" t="s">
        <v>570</v>
      </c>
      <c r="F202" s="24" t="s">
        <v>368</v>
      </c>
      <c r="G202" s="3">
        <v>8</v>
      </c>
      <c r="H202" s="3">
        <v>42</v>
      </c>
      <c r="I202" s="7">
        <v>24.39011</v>
      </c>
      <c r="J202" s="3">
        <v>83</v>
      </c>
      <c r="K202" s="3">
        <v>29</v>
      </c>
      <c r="L202" s="26">
        <v>15.5379</v>
      </c>
      <c r="M202" s="3">
        <v>23.998999999999999</v>
      </c>
      <c r="N202" s="67">
        <v>962761.30010951986</v>
      </c>
      <c r="O202" s="67">
        <v>556376.74717549933</v>
      </c>
      <c r="P202" s="3" t="s">
        <v>58</v>
      </c>
      <c r="Q202" s="3">
        <v>118.18980000000001</v>
      </c>
      <c r="R202" s="3" t="s">
        <v>58</v>
      </c>
      <c r="S202" s="20" t="s">
        <v>152</v>
      </c>
    </row>
    <row r="203" spans="1:19" s="15" customFormat="1" ht="33" customHeight="1" x14ac:dyDescent="0.25">
      <c r="A203" s="65">
        <v>200</v>
      </c>
      <c r="B203" s="69" t="s">
        <v>144</v>
      </c>
      <c r="C203" s="3" t="s">
        <v>157</v>
      </c>
      <c r="D203" s="3" t="s">
        <v>205</v>
      </c>
      <c r="E203" s="3" t="s">
        <v>571</v>
      </c>
      <c r="F203" s="24" t="s">
        <v>369</v>
      </c>
      <c r="G203" s="3">
        <v>8</v>
      </c>
      <c r="H203" s="3">
        <v>35</v>
      </c>
      <c r="I203" s="7">
        <v>51.492350000000002</v>
      </c>
      <c r="J203" s="3">
        <v>83</v>
      </c>
      <c r="K203" s="3">
        <v>25</v>
      </c>
      <c r="L203" s="26">
        <v>41.034379999999999</v>
      </c>
      <c r="M203" s="8">
        <v>33.74</v>
      </c>
      <c r="N203" s="67">
        <v>950700.69301791466</v>
      </c>
      <c r="O203" s="67">
        <v>562951.46013990138</v>
      </c>
      <c r="P203" s="3" t="s">
        <v>58</v>
      </c>
      <c r="Q203" s="9">
        <v>20.560199999999998</v>
      </c>
      <c r="R203" s="3" t="s">
        <v>58</v>
      </c>
      <c r="S203" s="20" t="s">
        <v>154</v>
      </c>
    </row>
    <row r="204" spans="1:19" s="15" customFormat="1" ht="33" customHeight="1" x14ac:dyDescent="0.25">
      <c r="A204" s="65">
        <v>201</v>
      </c>
      <c r="B204" s="69" t="s">
        <v>145</v>
      </c>
      <c r="C204" s="3" t="s">
        <v>157</v>
      </c>
      <c r="D204" s="3" t="s">
        <v>205</v>
      </c>
      <c r="E204" s="3" t="s">
        <v>571</v>
      </c>
      <c r="F204" s="24" t="s">
        <v>370</v>
      </c>
      <c r="G204" s="3">
        <v>8</v>
      </c>
      <c r="H204" s="3">
        <v>34</v>
      </c>
      <c r="I204" s="7">
        <v>34.39405</v>
      </c>
      <c r="J204" s="3">
        <v>83</v>
      </c>
      <c r="K204" s="3">
        <v>23</v>
      </c>
      <c r="L204" s="26">
        <v>33.850999999999999</v>
      </c>
      <c r="M204" s="8">
        <v>30.334</v>
      </c>
      <c r="N204" s="67">
        <v>948338.17392523366</v>
      </c>
      <c r="O204" s="67">
        <v>566843.88891563308</v>
      </c>
      <c r="P204" s="3" t="s">
        <v>58</v>
      </c>
      <c r="Q204" s="3">
        <v>17.170999999999999</v>
      </c>
      <c r="R204" s="3" t="s">
        <v>58</v>
      </c>
      <c r="S204" s="20" t="s">
        <v>152</v>
      </c>
    </row>
    <row r="205" spans="1:19" s="15" customFormat="1" ht="33" customHeight="1" x14ac:dyDescent="0.25">
      <c r="A205" s="65">
        <v>202</v>
      </c>
      <c r="B205" s="69" t="s">
        <v>146</v>
      </c>
      <c r="C205" s="3" t="s">
        <v>157</v>
      </c>
      <c r="D205" s="3" t="s">
        <v>205</v>
      </c>
      <c r="E205" s="3" t="s">
        <v>571</v>
      </c>
      <c r="F205" s="24" t="s">
        <v>371</v>
      </c>
      <c r="G205" s="3">
        <v>8</v>
      </c>
      <c r="H205" s="3">
        <v>33</v>
      </c>
      <c r="I205" s="7">
        <v>25.48115</v>
      </c>
      <c r="J205" s="3">
        <v>83</v>
      </c>
      <c r="K205" s="3">
        <v>21</v>
      </c>
      <c r="L205" s="26">
        <v>20.354019999999998</v>
      </c>
      <c r="M205" s="8">
        <v>32.103999999999999</v>
      </c>
      <c r="N205" s="67">
        <v>946227.76909385214</v>
      </c>
      <c r="O205" s="67">
        <v>570929.41202315176</v>
      </c>
      <c r="P205" s="3" t="s">
        <v>58</v>
      </c>
      <c r="Q205" s="3">
        <v>18.890799999999999</v>
      </c>
      <c r="R205" s="3" t="s">
        <v>58</v>
      </c>
      <c r="S205" s="20" t="s">
        <v>154</v>
      </c>
    </row>
    <row r="206" spans="1:19" s="15" customFormat="1" ht="33" customHeight="1" x14ac:dyDescent="0.25">
      <c r="A206" s="65">
        <v>203</v>
      </c>
      <c r="B206" s="69" t="s">
        <v>147</v>
      </c>
      <c r="C206" s="3" t="s">
        <v>157</v>
      </c>
      <c r="D206" s="3" t="s">
        <v>205</v>
      </c>
      <c r="E206" s="3" t="s">
        <v>571</v>
      </c>
      <c r="F206" s="24" t="s">
        <v>372</v>
      </c>
      <c r="G206" s="3">
        <v>8</v>
      </c>
      <c r="H206" s="3">
        <v>32</v>
      </c>
      <c r="I206" s="7">
        <v>7.6710000000000003</v>
      </c>
      <c r="J206" s="3">
        <v>83</v>
      </c>
      <c r="K206" s="3">
        <v>18</v>
      </c>
      <c r="L206" s="26">
        <v>19.729510000000001</v>
      </c>
      <c r="M206" s="8">
        <v>21.26</v>
      </c>
      <c r="N206" s="67">
        <v>943846.96700278844</v>
      </c>
      <c r="O206" s="67">
        <v>576457.0491343491</v>
      </c>
      <c r="P206" s="3" t="s">
        <v>58</v>
      </c>
      <c r="Q206" s="3">
        <v>7.9854000000000003</v>
      </c>
      <c r="R206" s="3" t="s">
        <v>58</v>
      </c>
      <c r="S206" s="20" t="s">
        <v>152</v>
      </c>
    </row>
    <row r="207" spans="1:19" s="15" customFormat="1" ht="33" customHeight="1" x14ac:dyDescent="0.25">
      <c r="A207" s="65">
        <v>204</v>
      </c>
      <c r="B207" s="69" t="s">
        <v>148</v>
      </c>
      <c r="C207" s="3" t="s">
        <v>157</v>
      </c>
      <c r="D207" s="3" t="s">
        <v>205</v>
      </c>
      <c r="E207" s="3" t="s">
        <v>571</v>
      </c>
      <c r="F207" s="24" t="s">
        <v>373</v>
      </c>
      <c r="G207" s="3">
        <v>8</v>
      </c>
      <c r="H207" s="3">
        <v>27</v>
      </c>
      <c r="I207" s="7">
        <v>43.608719999999998</v>
      </c>
      <c r="J207" s="3">
        <v>83</v>
      </c>
      <c r="K207" s="3">
        <v>16</v>
      </c>
      <c r="L207" s="26">
        <v>50.992550000000001</v>
      </c>
      <c r="M207" s="3">
        <v>24.087</v>
      </c>
      <c r="N207" s="67">
        <v>935739.65970073699</v>
      </c>
      <c r="O207" s="67">
        <v>579185.76602675067</v>
      </c>
      <c r="P207" s="3" t="s">
        <v>58</v>
      </c>
      <c r="Q207" s="3">
        <v>11.06</v>
      </c>
      <c r="R207" s="3" t="s">
        <v>58</v>
      </c>
      <c r="S207" s="20" t="s">
        <v>154</v>
      </c>
    </row>
    <row r="208" spans="1:19" s="15" customFormat="1" ht="33" customHeight="1" x14ac:dyDescent="0.25">
      <c r="A208" s="65">
        <v>205</v>
      </c>
      <c r="B208" s="69" t="s">
        <v>149</v>
      </c>
      <c r="C208" s="3" t="s">
        <v>157</v>
      </c>
      <c r="D208" s="3" t="s">
        <v>203</v>
      </c>
      <c r="E208" s="3" t="s">
        <v>572</v>
      </c>
      <c r="F208" s="24" t="s">
        <v>206</v>
      </c>
      <c r="G208" s="3">
        <v>8</v>
      </c>
      <c r="H208" s="3">
        <v>41</v>
      </c>
      <c r="I208" s="7">
        <v>7.1</v>
      </c>
      <c r="J208" s="3">
        <v>83</v>
      </c>
      <c r="K208" s="3">
        <v>34</v>
      </c>
      <c r="L208" s="26">
        <v>4.5999999999999996</v>
      </c>
      <c r="M208" s="3">
        <v>199.512</v>
      </c>
      <c r="N208" s="67">
        <v>960375.93281013565</v>
      </c>
      <c r="O208" s="67">
        <v>547543.97573640873</v>
      </c>
      <c r="P208" s="3" t="s">
        <v>57</v>
      </c>
      <c r="Q208" s="3" t="s">
        <v>153</v>
      </c>
      <c r="R208" s="3" t="s">
        <v>58</v>
      </c>
      <c r="S208" s="20" t="s">
        <v>152</v>
      </c>
    </row>
    <row r="209" spans="1:19" s="5" customFormat="1" ht="33" customHeight="1" x14ac:dyDescent="0.25">
      <c r="A209" s="65">
        <v>206</v>
      </c>
      <c r="B209" s="66" t="s">
        <v>276</v>
      </c>
      <c r="C209" s="3" t="s">
        <v>157</v>
      </c>
      <c r="D209" s="3" t="s">
        <v>560</v>
      </c>
      <c r="E209" s="3" t="s">
        <v>560</v>
      </c>
      <c r="F209" s="38" t="s">
        <v>374</v>
      </c>
      <c r="G209" s="4">
        <v>9</v>
      </c>
      <c r="H209" s="4">
        <v>10</v>
      </c>
      <c r="I209" s="30">
        <v>19.100000000000001</v>
      </c>
      <c r="J209" s="4">
        <v>83</v>
      </c>
      <c r="K209" s="4">
        <v>20</v>
      </c>
      <c r="L209" s="27">
        <v>6.7</v>
      </c>
      <c r="M209" s="4">
        <v>381</v>
      </c>
      <c r="N209" s="67">
        <v>1014236.8817122509</v>
      </c>
      <c r="O209" s="67">
        <v>573060.07810396946</v>
      </c>
      <c r="P209" s="4" t="s">
        <v>57</v>
      </c>
      <c r="Q209" s="4"/>
      <c r="R209" s="4" t="s">
        <v>58</v>
      </c>
      <c r="S209" s="19" t="s">
        <v>152</v>
      </c>
    </row>
    <row r="210" spans="1:19" s="15" customFormat="1" ht="33" customHeight="1" x14ac:dyDescent="0.25">
      <c r="A210" s="65">
        <v>207</v>
      </c>
      <c r="B210" s="69" t="s">
        <v>150</v>
      </c>
      <c r="C210" s="3" t="s">
        <v>157</v>
      </c>
      <c r="D210" s="3" t="s">
        <v>594</v>
      </c>
      <c r="E210" s="3" t="s">
        <v>195</v>
      </c>
      <c r="F210" s="24" t="s">
        <v>375</v>
      </c>
      <c r="G210" s="3">
        <v>9</v>
      </c>
      <c r="H210" s="3">
        <v>25</v>
      </c>
      <c r="I210" s="7">
        <v>47.60324</v>
      </c>
      <c r="J210" s="3">
        <v>84</v>
      </c>
      <c r="K210" s="3">
        <v>9</v>
      </c>
      <c r="L210" s="26">
        <v>36.286099999999998</v>
      </c>
      <c r="M210" s="3">
        <v>16.626999999999999</v>
      </c>
      <c r="N210" s="67">
        <v>1042697.0184486124</v>
      </c>
      <c r="O210" s="67">
        <v>482420.99555516755</v>
      </c>
      <c r="P210" s="3" t="s">
        <v>58</v>
      </c>
      <c r="Q210" s="3">
        <v>5.2927</v>
      </c>
      <c r="R210" s="3" t="s">
        <v>58</v>
      </c>
      <c r="S210" s="20" t="s">
        <v>152</v>
      </c>
    </row>
    <row r="211" spans="1:19" s="15" customFormat="1" ht="33" customHeight="1" x14ac:dyDescent="0.25">
      <c r="A211" s="65">
        <v>208</v>
      </c>
      <c r="B211" s="69" t="s">
        <v>251</v>
      </c>
      <c r="C211" s="3" t="s">
        <v>157</v>
      </c>
      <c r="D211" s="3" t="s">
        <v>207</v>
      </c>
      <c r="E211" s="3" t="s">
        <v>573</v>
      </c>
      <c r="F211" s="24" t="s">
        <v>487</v>
      </c>
      <c r="G211" s="3">
        <v>9</v>
      </c>
      <c r="H211" s="3">
        <v>48</v>
      </c>
      <c r="I211" s="7">
        <v>5.39</v>
      </c>
      <c r="J211" s="3">
        <v>84</v>
      </c>
      <c r="K211" s="3">
        <v>36</v>
      </c>
      <c r="L211" s="26">
        <v>23.67</v>
      </c>
      <c r="M211" s="3" t="s">
        <v>153</v>
      </c>
      <c r="N211" s="67">
        <v>1083850.5854445361</v>
      </c>
      <c r="O211" s="67">
        <v>433461.0121525646</v>
      </c>
      <c r="P211" s="3" t="s">
        <v>58</v>
      </c>
      <c r="Q211" s="3">
        <v>5.0487000000000002</v>
      </c>
      <c r="R211" s="3" t="s">
        <v>58</v>
      </c>
      <c r="S211" s="20" t="s">
        <v>152</v>
      </c>
    </row>
    <row r="212" spans="1:19" s="15" customFormat="1" ht="33" customHeight="1" x14ac:dyDescent="0.25">
      <c r="A212" s="65">
        <v>209</v>
      </c>
      <c r="B212" s="69" t="s">
        <v>151</v>
      </c>
      <c r="C212" s="3" t="s">
        <v>157</v>
      </c>
      <c r="D212" s="3" t="s">
        <v>203</v>
      </c>
      <c r="E212" s="3" t="s">
        <v>574</v>
      </c>
      <c r="F212" s="24" t="s">
        <v>376</v>
      </c>
      <c r="G212" s="3">
        <v>9</v>
      </c>
      <c r="H212" s="3">
        <v>3</v>
      </c>
      <c r="I212" s="7">
        <v>25.643989999999999</v>
      </c>
      <c r="J212" s="3">
        <v>83</v>
      </c>
      <c r="K212" s="3">
        <v>38</v>
      </c>
      <c r="L212" s="26">
        <v>23.469629999999999</v>
      </c>
      <c r="M212" s="3">
        <v>16.591999999999999</v>
      </c>
      <c r="N212" s="67">
        <v>1001487.6413593153</v>
      </c>
      <c r="O212" s="67">
        <v>539591.12682033458</v>
      </c>
      <c r="P212" s="3" t="s">
        <v>58</v>
      </c>
      <c r="Q212" s="3">
        <v>3.5326</v>
      </c>
      <c r="R212" s="3" t="s">
        <v>58</v>
      </c>
      <c r="S212" s="20" t="s">
        <v>152</v>
      </c>
    </row>
    <row r="213" spans="1:19" s="15" customFormat="1" ht="33" customHeight="1" x14ac:dyDescent="0.25">
      <c r="A213" s="65">
        <v>210</v>
      </c>
      <c r="B213" s="69">
        <v>57</v>
      </c>
      <c r="C213" s="3" t="s">
        <v>164</v>
      </c>
      <c r="D213" s="3" t="s">
        <v>164</v>
      </c>
      <c r="E213" s="3" t="s">
        <v>165</v>
      </c>
      <c r="F213" s="24" t="s">
        <v>508</v>
      </c>
      <c r="G213" s="3">
        <v>9</v>
      </c>
      <c r="H213" s="3">
        <v>55</v>
      </c>
      <c r="I213" s="7">
        <v>30</v>
      </c>
      <c r="J213" s="3">
        <v>84</v>
      </c>
      <c r="K213" s="3">
        <v>4</v>
      </c>
      <c r="L213" s="26">
        <v>47.9</v>
      </c>
      <c r="M213" s="3" t="s">
        <v>153</v>
      </c>
      <c r="N213" s="67">
        <v>1097450.5681394928</v>
      </c>
      <c r="O213" s="67">
        <v>491230.76755822788</v>
      </c>
      <c r="P213" s="3" t="s">
        <v>57</v>
      </c>
      <c r="Q213" s="3">
        <v>1142.2405000000001</v>
      </c>
      <c r="R213" s="3" t="s">
        <v>57</v>
      </c>
      <c r="S213" s="20" t="s">
        <v>153</v>
      </c>
    </row>
    <row r="214" spans="1:19" s="15" customFormat="1" ht="30.75" customHeight="1" x14ac:dyDescent="0.25">
      <c r="A214" s="65">
        <v>211</v>
      </c>
      <c r="B214" s="69" t="s">
        <v>279</v>
      </c>
      <c r="C214" s="3" t="s">
        <v>167</v>
      </c>
      <c r="D214" s="3" t="s">
        <v>320</v>
      </c>
      <c r="E214" s="3" t="s">
        <v>575</v>
      </c>
      <c r="F214" s="24" t="s">
        <v>377</v>
      </c>
      <c r="G214" s="3">
        <v>9</v>
      </c>
      <c r="H214" s="3">
        <v>37</v>
      </c>
      <c r="I214" s="7">
        <v>28.51</v>
      </c>
      <c r="J214" s="3">
        <v>82</v>
      </c>
      <c r="K214" s="3">
        <v>49</v>
      </c>
      <c r="L214" s="26">
        <v>49.51</v>
      </c>
      <c r="M214" s="3">
        <v>77.2</v>
      </c>
      <c r="N214" s="67">
        <v>1064444.2532414442</v>
      </c>
      <c r="O214" s="67">
        <v>628372.15562104154</v>
      </c>
      <c r="P214" s="3" t="s">
        <v>58</v>
      </c>
      <c r="Q214" s="3">
        <v>65.075500000000005</v>
      </c>
      <c r="R214" s="3" t="s">
        <v>58</v>
      </c>
      <c r="S214" s="20" t="s">
        <v>152</v>
      </c>
    </row>
    <row r="215" spans="1:19" s="15" customFormat="1" ht="33" customHeight="1" x14ac:dyDescent="0.25">
      <c r="A215" s="65">
        <v>212</v>
      </c>
      <c r="B215" s="69">
        <v>11</v>
      </c>
      <c r="C215" s="3" t="s">
        <v>157</v>
      </c>
      <c r="D215" s="3" t="s">
        <v>157</v>
      </c>
      <c r="E215" s="3" t="s">
        <v>518</v>
      </c>
      <c r="F215" s="24" t="s">
        <v>509</v>
      </c>
      <c r="G215" s="3">
        <v>9</v>
      </c>
      <c r="H215" s="3">
        <v>59</v>
      </c>
      <c r="I215" s="7">
        <v>24.85</v>
      </c>
      <c r="J215" s="3">
        <v>84</v>
      </c>
      <c r="K215" s="3">
        <v>42</v>
      </c>
      <c r="L215" s="26">
        <v>39.4</v>
      </c>
      <c r="M215" s="3">
        <v>38.552</v>
      </c>
      <c r="N215" s="67">
        <v>1104748.2881538393</v>
      </c>
      <c r="O215" s="67">
        <v>422056.0799213752</v>
      </c>
      <c r="P215" s="3" t="s">
        <v>58</v>
      </c>
      <c r="Q215" s="3">
        <v>27.672499999999999</v>
      </c>
      <c r="R215" s="3" t="s">
        <v>58</v>
      </c>
      <c r="S215" s="20" t="s">
        <v>154</v>
      </c>
    </row>
    <row r="216" spans="1:19" s="15" customFormat="1" ht="33" customHeight="1" x14ac:dyDescent="0.25">
      <c r="A216" s="65">
        <v>213</v>
      </c>
      <c r="B216" s="69">
        <v>154</v>
      </c>
      <c r="C216" s="3" t="s">
        <v>167</v>
      </c>
      <c r="D216" s="3" t="s">
        <v>520</v>
      </c>
      <c r="E216" s="3" t="s">
        <v>576</v>
      </c>
      <c r="F216" s="70" t="s">
        <v>323</v>
      </c>
      <c r="G216" s="3">
        <v>10</v>
      </c>
      <c r="H216" s="3">
        <v>7</v>
      </c>
      <c r="I216" s="7">
        <v>22.81</v>
      </c>
      <c r="J216" s="3">
        <v>83</v>
      </c>
      <c r="K216" s="3">
        <v>32</v>
      </c>
      <c r="L216" s="26">
        <v>14.03</v>
      </c>
      <c r="M216" s="3">
        <v>112.41200000000001</v>
      </c>
      <c r="N216" s="67">
        <v>1119383.9971494891</v>
      </c>
      <c r="O216" s="67">
        <v>550713.99883163942</v>
      </c>
      <c r="P216" s="3" t="s">
        <v>324</v>
      </c>
      <c r="Q216" s="3">
        <v>100.4213</v>
      </c>
      <c r="R216" s="3" t="s">
        <v>324</v>
      </c>
      <c r="S216" s="20" t="s">
        <v>152</v>
      </c>
    </row>
    <row r="217" spans="1:19" s="15" customFormat="1" ht="33" customHeight="1" x14ac:dyDescent="0.25">
      <c r="A217" s="65">
        <v>214</v>
      </c>
      <c r="B217" s="69" t="s">
        <v>280</v>
      </c>
      <c r="C217" s="3" t="s">
        <v>167</v>
      </c>
      <c r="D217" s="3" t="s">
        <v>520</v>
      </c>
      <c r="E217" s="3" t="s">
        <v>576</v>
      </c>
      <c r="F217" s="24" t="s">
        <v>488</v>
      </c>
      <c r="G217" s="3">
        <v>10</v>
      </c>
      <c r="H217" s="3">
        <v>7</v>
      </c>
      <c r="I217" s="7">
        <v>51.02</v>
      </c>
      <c r="J217" s="3">
        <v>83</v>
      </c>
      <c r="K217" s="3">
        <v>32</v>
      </c>
      <c r="L217" s="26">
        <v>55.34</v>
      </c>
      <c r="M217" s="3">
        <v>112.53400000000001</v>
      </c>
      <c r="N217" s="67">
        <v>1120248.9141149032</v>
      </c>
      <c r="O217" s="67">
        <v>549455.25081715151</v>
      </c>
      <c r="P217" s="3" t="s">
        <v>58</v>
      </c>
      <c r="Q217" s="3">
        <v>100.45350000000001</v>
      </c>
      <c r="R217" s="3" t="s">
        <v>58</v>
      </c>
      <c r="S217" s="20" t="s">
        <v>154</v>
      </c>
    </row>
    <row r="218" spans="1:19" s="15" customFormat="1" ht="33" customHeight="1" x14ac:dyDescent="0.2">
      <c r="A218" s="65">
        <v>215</v>
      </c>
      <c r="B218" s="69">
        <v>156</v>
      </c>
      <c r="C218" s="3" t="s">
        <v>167</v>
      </c>
      <c r="D218" s="3" t="s">
        <v>520</v>
      </c>
      <c r="E218" s="3" t="s">
        <v>325</v>
      </c>
      <c r="F218" s="70" t="s">
        <v>489</v>
      </c>
      <c r="G218" s="3">
        <v>10</v>
      </c>
      <c r="H218" s="3">
        <v>8</v>
      </c>
      <c r="I218" s="7">
        <v>24.79</v>
      </c>
      <c r="J218" s="3">
        <v>83</v>
      </c>
      <c r="K218" s="3">
        <v>33</v>
      </c>
      <c r="L218" s="26">
        <v>36.799999999999997</v>
      </c>
      <c r="M218" s="71">
        <v>120.48</v>
      </c>
      <c r="N218" s="67">
        <v>1121284.6836973201</v>
      </c>
      <c r="O218" s="67">
        <v>548191.76798054925</v>
      </c>
      <c r="P218" s="3" t="s">
        <v>58</v>
      </c>
      <c r="Q218" s="3">
        <v>108.67019999999999</v>
      </c>
      <c r="R218" s="3" t="s">
        <v>313</v>
      </c>
      <c r="S218" s="20" t="s">
        <v>152</v>
      </c>
    </row>
    <row r="219" spans="1:19" s="15" customFormat="1" ht="33" customHeight="1" x14ac:dyDescent="0.2">
      <c r="A219" s="65">
        <v>216</v>
      </c>
      <c r="B219" s="69">
        <v>161</v>
      </c>
      <c r="C219" s="3" t="s">
        <v>167</v>
      </c>
      <c r="D219" s="3" t="s">
        <v>528</v>
      </c>
      <c r="E219" s="3" t="s">
        <v>528</v>
      </c>
      <c r="F219" s="70" t="s">
        <v>490</v>
      </c>
      <c r="G219" s="3">
        <v>10</v>
      </c>
      <c r="H219" s="3">
        <v>12</v>
      </c>
      <c r="I219" s="7">
        <v>30.46</v>
      </c>
      <c r="J219" s="3">
        <v>83</v>
      </c>
      <c r="K219" s="3">
        <v>40</v>
      </c>
      <c r="L219" s="26">
        <v>43.56</v>
      </c>
      <c r="M219" s="71">
        <v>111.09699999999999</v>
      </c>
      <c r="N219" s="67">
        <v>1128816.9897373372</v>
      </c>
      <c r="O219" s="67">
        <v>535193.79287949298</v>
      </c>
      <c r="P219" s="3" t="s">
        <v>58</v>
      </c>
      <c r="Q219" s="3">
        <v>99.312299999999993</v>
      </c>
      <c r="R219" s="3" t="s">
        <v>313</v>
      </c>
      <c r="S219" s="20" t="s">
        <v>154</v>
      </c>
    </row>
    <row r="220" spans="1:19" s="15" customFormat="1" ht="33" customHeight="1" x14ac:dyDescent="0.2">
      <c r="A220" s="65">
        <v>217</v>
      </c>
      <c r="B220" s="69" t="s">
        <v>281</v>
      </c>
      <c r="C220" s="3" t="s">
        <v>167</v>
      </c>
      <c r="D220" s="3" t="s">
        <v>167</v>
      </c>
      <c r="E220" s="3" t="s">
        <v>525</v>
      </c>
      <c r="F220" s="24" t="s">
        <v>321</v>
      </c>
      <c r="G220" s="3">
        <v>9</v>
      </c>
      <c r="H220" s="3">
        <v>48</v>
      </c>
      <c r="I220" s="7">
        <v>44.64</v>
      </c>
      <c r="J220" s="3">
        <v>82</v>
      </c>
      <c r="K220" s="3">
        <v>55</v>
      </c>
      <c r="L220" s="26">
        <v>55.33</v>
      </c>
      <c r="M220" s="71">
        <v>19.402999999999999</v>
      </c>
      <c r="N220" s="67">
        <v>1085182.5101982444</v>
      </c>
      <c r="O220" s="67">
        <v>617152.1365656046</v>
      </c>
      <c r="P220" s="3" t="s">
        <v>58</v>
      </c>
      <c r="Q220" s="3">
        <v>7.4410999999999996</v>
      </c>
      <c r="R220" s="3" t="s">
        <v>58</v>
      </c>
      <c r="S220" s="20" t="s">
        <v>152</v>
      </c>
    </row>
    <row r="221" spans="1:19" s="15" customFormat="1" ht="33" customHeight="1" x14ac:dyDescent="0.2">
      <c r="A221" s="65">
        <v>218</v>
      </c>
      <c r="B221" s="69" t="s">
        <v>282</v>
      </c>
      <c r="C221" s="3" t="s">
        <v>166</v>
      </c>
      <c r="D221" s="3" t="s">
        <v>316</v>
      </c>
      <c r="E221" s="3" t="s">
        <v>186</v>
      </c>
      <c r="F221" s="24"/>
      <c r="G221" s="3">
        <v>10</v>
      </c>
      <c r="H221" s="3">
        <v>4</v>
      </c>
      <c r="I221" s="7">
        <v>40.98</v>
      </c>
      <c r="J221" s="3">
        <v>84</v>
      </c>
      <c r="K221" s="3">
        <v>9</v>
      </c>
      <c r="L221" s="26">
        <v>27.01</v>
      </c>
      <c r="M221" s="71">
        <v>1428.1808000000001</v>
      </c>
      <c r="N221" s="67">
        <v>1114380.4925086531</v>
      </c>
      <c r="O221" s="67">
        <v>482737.33834281517</v>
      </c>
      <c r="P221" s="4" t="s">
        <v>57</v>
      </c>
      <c r="Q221" s="3"/>
      <c r="R221" s="3" t="s">
        <v>57</v>
      </c>
      <c r="S221" s="20" t="s">
        <v>152</v>
      </c>
    </row>
    <row r="222" spans="1:19" s="15" customFormat="1" ht="33" customHeight="1" x14ac:dyDescent="0.25">
      <c r="A222" s="65">
        <v>219</v>
      </c>
      <c r="B222" s="69" t="s">
        <v>283</v>
      </c>
      <c r="C222" s="3" t="s">
        <v>160</v>
      </c>
      <c r="D222" s="3" t="s">
        <v>160</v>
      </c>
      <c r="E222" s="3" t="s">
        <v>317</v>
      </c>
      <c r="F222" s="24"/>
      <c r="G222" s="3">
        <v>10</v>
      </c>
      <c r="H222" s="3">
        <v>5</v>
      </c>
      <c r="I222" s="7">
        <v>57.1</v>
      </c>
      <c r="J222" s="3">
        <v>84</v>
      </c>
      <c r="K222" s="3">
        <v>9</v>
      </c>
      <c r="L222" s="26">
        <v>57.69</v>
      </c>
      <c r="M222" s="3"/>
      <c r="N222" s="67">
        <v>1116719.4816018324</v>
      </c>
      <c r="O222" s="67">
        <v>481804.46806985227</v>
      </c>
      <c r="P222" s="4" t="s">
        <v>57</v>
      </c>
      <c r="Q222" s="3"/>
      <c r="R222" s="3" t="s">
        <v>57</v>
      </c>
      <c r="S222" s="20" t="s">
        <v>152</v>
      </c>
    </row>
    <row r="223" spans="1:19" s="15" customFormat="1" ht="33" customHeight="1" x14ac:dyDescent="0.2">
      <c r="A223" s="65">
        <v>220</v>
      </c>
      <c r="B223" s="69" t="s">
        <v>284</v>
      </c>
      <c r="C223" s="3" t="s">
        <v>160</v>
      </c>
      <c r="D223" s="3" t="s">
        <v>160</v>
      </c>
      <c r="E223" s="3" t="s">
        <v>317</v>
      </c>
      <c r="F223" s="24"/>
      <c r="G223" s="3">
        <v>10</v>
      </c>
      <c r="H223" s="3">
        <v>6</v>
      </c>
      <c r="I223" s="7">
        <v>9.3699999999999992</v>
      </c>
      <c r="J223" s="3">
        <v>84</v>
      </c>
      <c r="K223" s="3">
        <v>10</v>
      </c>
      <c r="L223" s="26">
        <v>6.17</v>
      </c>
      <c r="M223" s="71">
        <v>1597.1667</v>
      </c>
      <c r="N223" s="67">
        <v>1117096.5679696281</v>
      </c>
      <c r="O223" s="67">
        <v>481546.50423595367</v>
      </c>
      <c r="P223" s="4" t="s">
        <v>57</v>
      </c>
      <c r="Q223" s="3"/>
      <c r="R223" s="3" t="s">
        <v>57</v>
      </c>
      <c r="S223" s="20" t="s">
        <v>152</v>
      </c>
    </row>
    <row r="224" spans="1:19" s="15" customFormat="1" ht="33" customHeight="1" x14ac:dyDescent="0.2">
      <c r="A224" s="65">
        <v>221</v>
      </c>
      <c r="B224" s="69" t="s">
        <v>285</v>
      </c>
      <c r="C224" s="3" t="s">
        <v>160</v>
      </c>
      <c r="D224" s="3" t="s">
        <v>160</v>
      </c>
      <c r="E224" s="3" t="s">
        <v>317</v>
      </c>
      <c r="F224" s="24"/>
      <c r="G224" s="3">
        <v>10</v>
      </c>
      <c r="H224" s="3">
        <v>6</v>
      </c>
      <c r="I224" s="7">
        <v>42.93</v>
      </c>
      <c r="J224" s="3">
        <v>84</v>
      </c>
      <c r="K224" s="3">
        <v>9</v>
      </c>
      <c r="L224" s="26">
        <v>49.48</v>
      </c>
      <c r="M224" s="71">
        <v>1724.2809999999999</v>
      </c>
      <c r="N224" s="67">
        <v>1118127.3273490847</v>
      </c>
      <c r="O224" s="67">
        <v>482055.11253579374</v>
      </c>
      <c r="P224" s="4" t="s">
        <v>57</v>
      </c>
      <c r="Q224" s="3"/>
      <c r="R224" s="3" t="s">
        <v>57</v>
      </c>
      <c r="S224" s="20" t="s">
        <v>152</v>
      </c>
    </row>
    <row r="225" spans="1:19" s="15" customFormat="1" ht="33" customHeight="1" x14ac:dyDescent="0.2">
      <c r="A225" s="65">
        <v>222</v>
      </c>
      <c r="B225" s="69" t="s">
        <v>286</v>
      </c>
      <c r="C225" s="3" t="s">
        <v>160</v>
      </c>
      <c r="D225" s="3" t="s">
        <v>160</v>
      </c>
      <c r="E225" s="3" t="s">
        <v>317</v>
      </c>
      <c r="F225" s="70" t="s">
        <v>318</v>
      </c>
      <c r="G225" s="3">
        <v>10</v>
      </c>
      <c r="H225" s="3">
        <v>7</v>
      </c>
      <c r="I225" s="7">
        <v>2.86</v>
      </c>
      <c r="J225" s="3">
        <v>84</v>
      </c>
      <c r="K225" s="3">
        <v>9</v>
      </c>
      <c r="L225" s="26">
        <v>47.65</v>
      </c>
      <c r="M225" s="71">
        <v>1789.0582999999999</v>
      </c>
      <c r="N225" s="67">
        <v>1118739.5816627545</v>
      </c>
      <c r="O225" s="67">
        <v>482111.12769414659</v>
      </c>
      <c r="P225" s="4" t="s">
        <v>57</v>
      </c>
      <c r="Q225" s="3"/>
      <c r="R225" s="3" t="s">
        <v>57</v>
      </c>
      <c r="S225" s="20" t="s">
        <v>152</v>
      </c>
    </row>
    <row r="226" spans="1:19" s="15" customFormat="1" ht="33" customHeight="1" x14ac:dyDescent="0.2">
      <c r="A226" s="65">
        <v>223</v>
      </c>
      <c r="B226" s="69" t="s">
        <v>287</v>
      </c>
      <c r="C226" s="3" t="s">
        <v>160</v>
      </c>
      <c r="D226" s="3" t="s">
        <v>160</v>
      </c>
      <c r="E226" s="3" t="s">
        <v>317</v>
      </c>
      <c r="F226" s="24"/>
      <c r="G226" s="3">
        <v>10</v>
      </c>
      <c r="H226" s="3">
        <v>7</v>
      </c>
      <c r="I226" s="7">
        <v>23.15</v>
      </c>
      <c r="J226" s="3">
        <v>84</v>
      </c>
      <c r="K226" s="3">
        <v>9</v>
      </c>
      <c r="L226" s="26">
        <v>52.77</v>
      </c>
      <c r="M226" s="71">
        <v>1864.0329999999999</v>
      </c>
      <c r="N226" s="67">
        <v>1119363.0022720522</v>
      </c>
      <c r="O226" s="67">
        <v>481955.58223898412</v>
      </c>
      <c r="P226" s="4" t="s">
        <v>57</v>
      </c>
      <c r="Q226" s="3"/>
      <c r="R226" s="3" t="s">
        <v>57</v>
      </c>
      <c r="S226" s="20" t="s">
        <v>152</v>
      </c>
    </row>
    <row r="227" spans="1:19" s="15" customFormat="1" ht="33" customHeight="1" x14ac:dyDescent="0.2">
      <c r="A227" s="65">
        <v>224</v>
      </c>
      <c r="B227" s="69" t="s">
        <v>288</v>
      </c>
      <c r="C227" s="3" t="s">
        <v>160</v>
      </c>
      <c r="D227" s="3" t="s">
        <v>160</v>
      </c>
      <c r="E227" s="3" t="s">
        <v>522</v>
      </c>
      <c r="F227" s="24"/>
      <c r="G227" s="3">
        <v>10</v>
      </c>
      <c r="H227" s="3">
        <v>7</v>
      </c>
      <c r="I227" s="7">
        <v>36.950000000000003</v>
      </c>
      <c r="J227" s="3">
        <v>84</v>
      </c>
      <c r="K227" s="3">
        <v>9</v>
      </c>
      <c r="L227" s="26">
        <v>54.83</v>
      </c>
      <c r="M227" s="71">
        <v>1949.0657000000001</v>
      </c>
      <c r="N227" s="67">
        <v>1119786.99289603</v>
      </c>
      <c r="O227" s="67">
        <v>481893.08887401863</v>
      </c>
      <c r="P227" s="4" t="s">
        <v>57</v>
      </c>
      <c r="Q227" s="3"/>
      <c r="R227" s="3" t="s">
        <v>57</v>
      </c>
      <c r="S227" s="20" t="s">
        <v>152</v>
      </c>
    </row>
    <row r="228" spans="1:19" s="15" customFormat="1" ht="33" customHeight="1" x14ac:dyDescent="0.2">
      <c r="A228" s="65">
        <v>225</v>
      </c>
      <c r="B228" s="69" t="s">
        <v>289</v>
      </c>
      <c r="C228" s="3" t="s">
        <v>160</v>
      </c>
      <c r="D228" s="3" t="s">
        <v>160</v>
      </c>
      <c r="E228" s="3" t="s">
        <v>522</v>
      </c>
      <c r="F228" s="24"/>
      <c r="G228" s="3">
        <v>10</v>
      </c>
      <c r="H228" s="3">
        <v>8</v>
      </c>
      <c r="I228" s="7">
        <v>5.0599999999999996</v>
      </c>
      <c r="J228" s="3">
        <v>84</v>
      </c>
      <c r="K228" s="3">
        <v>9</v>
      </c>
      <c r="L228" s="26">
        <v>43.34</v>
      </c>
      <c r="M228" s="71">
        <v>1994.7474999999999</v>
      </c>
      <c r="N228" s="67">
        <v>1120650.4032671736</v>
      </c>
      <c r="O228" s="67">
        <v>482243.28048293572</v>
      </c>
      <c r="P228" s="4" t="s">
        <v>57</v>
      </c>
      <c r="Q228" s="3"/>
      <c r="R228" s="3" t="s">
        <v>57</v>
      </c>
      <c r="S228" s="20" t="s">
        <v>152</v>
      </c>
    </row>
    <row r="229" spans="1:19" s="15" customFormat="1" ht="33" customHeight="1" x14ac:dyDescent="0.25">
      <c r="A229" s="65">
        <v>226</v>
      </c>
      <c r="B229" s="69" t="s">
        <v>256</v>
      </c>
      <c r="C229" s="3" t="s">
        <v>166</v>
      </c>
      <c r="D229" s="3" t="s">
        <v>173</v>
      </c>
      <c r="E229" s="3" t="s">
        <v>173</v>
      </c>
      <c r="F229" s="70" t="s">
        <v>257</v>
      </c>
      <c r="G229" s="3">
        <v>10</v>
      </c>
      <c r="H229" s="3">
        <v>1</v>
      </c>
      <c r="I229" s="7">
        <v>16.12</v>
      </c>
      <c r="J229" s="3">
        <v>84</v>
      </c>
      <c r="K229" s="3">
        <v>7</v>
      </c>
      <c r="L229" s="26">
        <v>25.61</v>
      </c>
      <c r="M229" s="3">
        <v>1190</v>
      </c>
      <c r="N229" s="67">
        <v>1108085.3053711092</v>
      </c>
      <c r="O229" s="67">
        <v>486431.00394350605</v>
      </c>
      <c r="P229" s="3" t="s">
        <v>57</v>
      </c>
      <c r="Q229" s="3"/>
      <c r="R229" s="3" t="s">
        <v>58</v>
      </c>
      <c r="S229" s="20" t="s">
        <v>152</v>
      </c>
    </row>
    <row r="230" spans="1:19" s="15" customFormat="1" ht="33" customHeight="1" x14ac:dyDescent="0.25">
      <c r="A230" s="65">
        <v>227</v>
      </c>
      <c r="B230" s="69">
        <v>374</v>
      </c>
      <c r="C230" s="3" t="s">
        <v>166</v>
      </c>
      <c r="D230" s="3" t="s">
        <v>173</v>
      </c>
      <c r="E230" s="3" t="s">
        <v>173</v>
      </c>
      <c r="F230" s="70" t="s">
        <v>315</v>
      </c>
      <c r="G230" s="3">
        <v>10</v>
      </c>
      <c r="H230" s="3">
        <v>1</v>
      </c>
      <c r="I230" s="7">
        <v>14.5</v>
      </c>
      <c r="J230" s="3">
        <v>84</v>
      </c>
      <c r="K230" s="3">
        <v>7</v>
      </c>
      <c r="L230" s="26">
        <v>24.9</v>
      </c>
      <c r="M230" s="3">
        <v>1192</v>
      </c>
      <c r="N230" s="67">
        <v>1108035.5285611921</v>
      </c>
      <c r="O230" s="67">
        <v>486452.60506919556</v>
      </c>
      <c r="P230" s="3" t="s">
        <v>58</v>
      </c>
      <c r="Q230" s="3">
        <v>1176.9033999999999</v>
      </c>
      <c r="R230" s="3" t="s">
        <v>58</v>
      </c>
      <c r="S230" s="20" t="s">
        <v>152</v>
      </c>
    </row>
    <row r="231" spans="1:19" s="15" customFormat="1" ht="33" customHeight="1" x14ac:dyDescent="0.25">
      <c r="A231" s="65">
        <v>228</v>
      </c>
      <c r="B231" s="69" t="s">
        <v>255</v>
      </c>
      <c r="C231" s="3" t="s">
        <v>166</v>
      </c>
      <c r="D231" s="3" t="s">
        <v>173</v>
      </c>
      <c r="E231" s="3" t="s">
        <v>559</v>
      </c>
      <c r="F231" s="70" t="s">
        <v>491</v>
      </c>
      <c r="G231" s="3">
        <v>10</v>
      </c>
      <c r="H231" s="3">
        <v>2</v>
      </c>
      <c r="I231" s="7">
        <v>57.2</v>
      </c>
      <c r="J231" s="3">
        <v>84</v>
      </c>
      <c r="K231" s="3">
        <v>8</v>
      </c>
      <c r="L231" s="26">
        <v>6.5</v>
      </c>
      <c r="M231" s="3"/>
      <c r="N231" s="67">
        <v>1111191.1193367543</v>
      </c>
      <c r="O231" s="67">
        <v>485187.16188778484</v>
      </c>
      <c r="P231" s="3" t="s">
        <v>58</v>
      </c>
      <c r="Q231" s="3">
        <v>1275.5313000000001</v>
      </c>
      <c r="R231" s="3" t="s">
        <v>58</v>
      </c>
      <c r="S231" s="20" t="s">
        <v>152</v>
      </c>
    </row>
    <row r="232" spans="1:19" s="15" customFormat="1" ht="33" customHeight="1" x14ac:dyDescent="0.25">
      <c r="A232" s="65">
        <v>229</v>
      </c>
      <c r="B232" s="69" t="s">
        <v>253</v>
      </c>
      <c r="C232" s="3" t="s">
        <v>166</v>
      </c>
      <c r="D232" s="3" t="s">
        <v>316</v>
      </c>
      <c r="E232" s="3" t="s">
        <v>186</v>
      </c>
      <c r="F232" s="70" t="s">
        <v>378</v>
      </c>
      <c r="G232" s="3">
        <v>10</v>
      </c>
      <c r="H232" s="3">
        <v>5</v>
      </c>
      <c r="I232" s="7">
        <v>2.79</v>
      </c>
      <c r="J232" s="3">
        <v>84</v>
      </c>
      <c r="K232" s="3">
        <v>9</v>
      </c>
      <c r="L232" s="26">
        <v>33.159999999999997</v>
      </c>
      <c r="M232" s="3"/>
      <c r="N232" s="67">
        <v>1115050.6204787479</v>
      </c>
      <c r="O232" s="67">
        <v>482550.42658790288</v>
      </c>
      <c r="P232" s="3" t="s">
        <v>58</v>
      </c>
      <c r="Q232" s="3">
        <v>1505.6599000000001</v>
      </c>
      <c r="R232" s="3" t="s">
        <v>58</v>
      </c>
      <c r="S232" s="20" t="s">
        <v>152</v>
      </c>
    </row>
    <row r="233" spans="1:19" s="15" customFormat="1" ht="33" customHeight="1" x14ac:dyDescent="0.25">
      <c r="A233" s="65">
        <v>230</v>
      </c>
      <c r="B233" s="69" t="s">
        <v>254</v>
      </c>
      <c r="C233" s="3" t="s">
        <v>160</v>
      </c>
      <c r="D233" s="3" t="s">
        <v>160</v>
      </c>
      <c r="E233" s="3" t="s">
        <v>317</v>
      </c>
      <c r="F233" s="24" t="s">
        <v>492</v>
      </c>
      <c r="G233" s="3">
        <v>10</v>
      </c>
      <c r="H233" s="3">
        <v>6</v>
      </c>
      <c r="I233" s="7">
        <v>15.96</v>
      </c>
      <c r="J233" s="3">
        <v>84</v>
      </c>
      <c r="K233" s="3">
        <v>9</v>
      </c>
      <c r="L233" s="26">
        <v>51.45</v>
      </c>
      <c r="M233" s="3"/>
      <c r="N233" s="67">
        <v>1117298.7952294562</v>
      </c>
      <c r="O233" s="67">
        <v>481994.72487113409</v>
      </c>
      <c r="P233" s="3" t="s">
        <v>57</v>
      </c>
      <c r="Q233" s="3"/>
      <c r="R233" s="3" t="s">
        <v>58</v>
      </c>
      <c r="S233" s="20" t="s">
        <v>152</v>
      </c>
    </row>
    <row r="234" spans="1:19" s="15" customFormat="1" ht="33" customHeight="1" x14ac:dyDescent="0.25">
      <c r="A234" s="65">
        <v>231</v>
      </c>
      <c r="B234" s="69">
        <v>386</v>
      </c>
      <c r="C234" s="3" t="s">
        <v>166</v>
      </c>
      <c r="D234" s="3" t="s">
        <v>166</v>
      </c>
      <c r="E234" s="3" t="s">
        <v>577</v>
      </c>
      <c r="F234" s="70" t="s">
        <v>319</v>
      </c>
      <c r="G234" s="3">
        <v>10</v>
      </c>
      <c r="H234" s="3">
        <v>9</v>
      </c>
      <c r="I234" s="7">
        <v>30.06</v>
      </c>
      <c r="J234" s="3">
        <v>84</v>
      </c>
      <c r="K234" s="3">
        <v>9</v>
      </c>
      <c r="L234" s="26">
        <v>20.99</v>
      </c>
      <c r="M234" s="3"/>
      <c r="N234" s="67">
        <v>1123261.4144815956</v>
      </c>
      <c r="O234" s="67">
        <v>482924.86152388004</v>
      </c>
      <c r="P234" s="3" t="s">
        <v>57</v>
      </c>
      <c r="Q234" s="3"/>
      <c r="R234" s="3" t="s">
        <v>58</v>
      </c>
      <c r="S234" s="20" t="s">
        <v>152</v>
      </c>
    </row>
    <row r="235" spans="1:19" s="15" customFormat="1" ht="35.25" customHeight="1" x14ac:dyDescent="0.25">
      <c r="A235" s="65">
        <v>232</v>
      </c>
      <c r="B235" s="69" t="s">
        <v>106</v>
      </c>
      <c r="C235" s="3" t="s">
        <v>167</v>
      </c>
      <c r="D235" s="3" t="s">
        <v>167</v>
      </c>
      <c r="E235" s="3" t="s">
        <v>167</v>
      </c>
      <c r="F235" s="70" t="s">
        <v>322</v>
      </c>
      <c r="G235" s="3">
        <v>9</v>
      </c>
      <c r="H235" s="3">
        <v>59</v>
      </c>
      <c r="I235" s="7">
        <v>32.880000000000003</v>
      </c>
      <c r="J235" s="3">
        <v>83</v>
      </c>
      <c r="K235" s="3">
        <v>1</v>
      </c>
      <c r="L235" s="26">
        <v>27.39</v>
      </c>
      <c r="M235" s="3"/>
      <c r="N235" s="67">
        <v>1105069.149791081</v>
      </c>
      <c r="O235" s="67">
        <v>606974.52567776991</v>
      </c>
      <c r="P235" s="3" t="s">
        <v>58</v>
      </c>
      <c r="Q235" s="3">
        <v>2.101</v>
      </c>
      <c r="R235" s="3" t="s">
        <v>58</v>
      </c>
      <c r="S235" s="20" t="s">
        <v>152</v>
      </c>
    </row>
    <row r="236" spans="1:19" ht="33" customHeight="1" x14ac:dyDescent="0.25">
      <c r="A236" s="65">
        <v>234</v>
      </c>
      <c r="B236" s="69" t="s">
        <v>13</v>
      </c>
      <c r="C236" s="3" t="s">
        <v>175</v>
      </c>
      <c r="D236" s="3" t="s">
        <v>512</v>
      </c>
      <c r="E236" s="3" t="s">
        <v>516</v>
      </c>
      <c r="F236" s="25" t="s">
        <v>379</v>
      </c>
      <c r="G236" s="17">
        <v>10</v>
      </c>
      <c r="H236" s="17">
        <v>26</v>
      </c>
      <c r="I236" s="31">
        <v>21.82</v>
      </c>
      <c r="J236" s="17">
        <v>85</v>
      </c>
      <c r="K236" s="17">
        <v>46</v>
      </c>
      <c r="L236" s="28">
        <v>3.63</v>
      </c>
      <c r="M236" s="17"/>
      <c r="N236" s="67">
        <v>1154881.5933893761</v>
      </c>
      <c r="O236" s="67">
        <v>306449.74003098143</v>
      </c>
      <c r="P236" s="17" t="s">
        <v>58</v>
      </c>
      <c r="Q236" s="17">
        <v>10.9945</v>
      </c>
      <c r="R236" s="17" t="s">
        <v>58</v>
      </c>
      <c r="S236" s="21" t="s">
        <v>152</v>
      </c>
    </row>
    <row r="237" spans="1:19" ht="33" customHeight="1" x14ac:dyDescent="0.25">
      <c r="A237" s="65">
        <v>234</v>
      </c>
      <c r="B237" s="69">
        <v>228</v>
      </c>
      <c r="C237" s="3" t="s">
        <v>160</v>
      </c>
      <c r="D237" s="3" t="s">
        <v>578</v>
      </c>
      <c r="E237" s="3" t="s">
        <v>579</v>
      </c>
      <c r="F237" s="25" t="s">
        <v>493</v>
      </c>
      <c r="G237" s="17">
        <v>10</v>
      </c>
      <c r="H237" s="17">
        <v>5</v>
      </c>
      <c r="I237" s="31">
        <v>1.7</v>
      </c>
      <c r="J237" s="17">
        <v>84</v>
      </c>
      <c r="K237" s="17">
        <v>25</v>
      </c>
      <c r="L237" s="28">
        <v>32.75</v>
      </c>
      <c r="M237" s="17"/>
      <c r="N237" s="67">
        <v>1115043.2464246037</v>
      </c>
      <c r="O237" s="67">
        <v>453335.7898134081</v>
      </c>
      <c r="P237" s="17" t="s">
        <v>58</v>
      </c>
      <c r="Q237" s="17">
        <v>952.83444999999995</v>
      </c>
      <c r="R237" s="17" t="s">
        <v>58</v>
      </c>
      <c r="S237" s="21" t="s">
        <v>152</v>
      </c>
    </row>
    <row r="238" spans="1:19" ht="33" customHeight="1" x14ac:dyDescent="0.25">
      <c r="A238" s="65">
        <v>235</v>
      </c>
      <c r="B238" s="69">
        <v>724</v>
      </c>
      <c r="C238" s="3" t="s">
        <v>164</v>
      </c>
      <c r="D238" s="3" t="s">
        <v>233</v>
      </c>
      <c r="E238" s="3" t="s">
        <v>234</v>
      </c>
      <c r="F238" s="25" t="s">
        <v>334</v>
      </c>
      <c r="G238" s="17">
        <v>9</v>
      </c>
      <c r="H238" s="17">
        <v>18</v>
      </c>
      <c r="I238" s="31">
        <v>334.44</v>
      </c>
      <c r="J238" s="17">
        <v>83</v>
      </c>
      <c r="K238" s="17">
        <v>39</v>
      </c>
      <c r="L238" s="28">
        <v>26.45</v>
      </c>
      <c r="M238" s="17"/>
      <c r="N238" s="67">
        <v>1038620.5517522828</v>
      </c>
      <c r="O238" s="67">
        <v>537632.31963888428</v>
      </c>
      <c r="P238" s="17" t="s">
        <v>58</v>
      </c>
      <c r="Q238" s="17">
        <v>600.34130000000005</v>
      </c>
      <c r="R238" s="17" t="s">
        <v>58</v>
      </c>
      <c r="S238" s="21" t="s">
        <v>152</v>
      </c>
    </row>
    <row r="239" spans="1:19" ht="33" customHeight="1" x14ac:dyDescent="0.25">
      <c r="A239" s="65">
        <v>236</v>
      </c>
      <c r="B239" s="69" t="s">
        <v>197</v>
      </c>
      <c r="C239" s="3" t="s">
        <v>175</v>
      </c>
      <c r="D239" s="3" t="s">
        <v>197</v>
      </c>
      <c r="E239" s="3" t="s">
        <v>197</v>
      </c>
      <c r="F239" s="25" t="s">
        <v>380</v>
      </c>
      <c r="G239" s="17">
        <v>11</v>
      </c>
      <c r="H239" s="17">
        <v>3</v>
      </c>
      <c r="I239" s="31">
        <v>14.79</v>
      </c>
      <c r="J239" s="17">
        <v>85</v>
      </c>
      <c r="K239" s="17">
        <v>38</v>
      </c>
      <c r="L239" s="28">
        <v>1.82</v>
      </c>
      <c r="M239" s="17"/>
      <c r="N239" s="67">
        <v>1222817.1195724302</v>
      </c>
      <c r="O239" s="67">
        <v>321469.66723362467</v>
      </c>
      <c r="P239" s="17" t="s">
        <v>57</v>
      </c>
      <c r="Q239" s="17"/>
      <c r="R239" s="17" t="s">
        <v>58</v>
      </c>
      <c r="S239" s="21" t="s">
        <v>152</v>
      </c>
    </row>
    <row r="240" spans="1:19" ht="33" customHeight="1" x14ac:dyDescent="0.25">
      <c r="A240" s="65">
        <v>237</v>
      </c>
      <c r="B240" s="69" t="s">
        <v>134</v>
      </c>
      <c r="C240" s="3" t="s">
        <v>157</v>
      </c>
      <c r="D240" s="3" t="s">
        <v>595</v>
      </c>
      <c r="E240" s="3" t="s">
        <v>595</v>
      </c>
      <c r="F240" s="25" t="s">
        <v>381</v>
      </c>
      <c r="G240" s="17">
        <v>9</v>
      </c>
      <c r="H240" s="17">
        <v>29</v>
      </c>
      <c r="I240" s="31">
        <v>25.23</v>
      </c>
      <c r="J240" s="17">
        <v>84</v>
      </c>
      <c r="K240" s="17">
        <v>12</v>
      </c>
      <c r="L240" s="28">
        <v>32.25</v>
      </c>
      <c r="M240" s="17"/>
      <c r="N240" s="67">
        <v>1049385.4606586136</v>
      </c>
      <c r="O240" s="67">
        <v>477057.38844560366</v>
      </c>
      <c r="P240" s="17" t="s">
        <v>58</v>
      </c>
      <c r="Q240" s="17">
        <v>6.3251999999999997</v>
      </c>
      <c r="R240" s="17" t="s">
        <v>58</v>
      </c>
      <c r="S240" s="21" t="s">
        <v>152</v>
      </c>
    </row>
    <row r="241" spans="1:19" ht="33" customHeight="1" x14ac:dyDescent="0.25">
      <c r="A241" s="65">
        <v>238</v>
      </c>
      <c r="B241" s="69">
        <v>956</v>
      </c>
      <c r="C241" s="3" t="s">
        <v>164</v>
      </c>
      <c r="D241" s="3" t="s">
        <v>580</v>
      </c>
      <c r="E241" s="3" t="s">
        <v>189</v>
      </c>
      <c r="F241" s="25" t="s">
        <v>381</v>
      </c>
      <c r="G241" s="17">
        <v>9</v>
      </c>
      <c r="H241" s="17">
        <v>41</v>
      </c>
      <c r="I241" s="31">
        <v>26.29</v>
      </c>
      <c r="J241" s="17">
        <v>84</v>
      </c>
      <c r="K241" s="17">
        <v>1</v>
      </c>
      <c r="L241" s="28">
        <v>6.51</v>
      </c>
      <c r="M241" s="17"/>
      <c r="N241" s="67">
        <v>1071529.9901820431</v>
      </c>
      <c r="O241" s="67">
        <v>497972.72886058781</v>
      </c>
      <c r="P241" s="17" t="s">
        <v>58</v>
      </c>
      <c r="Q241" s="17">
        <v>2020.3035</v>
      </c>
      <c r="R241" s="17" t="s">
        <v>58</v>
      </c>
      <c r="S241" s="21" t="s">
        <v>152</v>
      </c>
    </row>
    <row r="242" spans="1:19" ht="33" customHeight="1" x14ac:dyDescent="0.25">
      <c r="A242" s="65">
        <v>239</v>
      </c>
      <c r="B242" s="69">
        <v>1546</v>
      </c>
      <c r="C242" s="3" t="s">
        <v>177</v>
      </c>
      <c r="D242" s="3" t="s">
        <v>544</v>
      </c>
      <c r="E242" s="3" t="s">
        <v>545</v>
      </c>
      <c r="F242" s="25" t="s">
        <v>382</v>
      </c>
      <c r="G242" s="17">
        <v>9</v>
      </c>
      <c r="H242" s="17">
        <v>58</v>
      </c>
      <c r="I242" s="31">
        <v>3.5</v>
      </c>
      <c r="J242" s="17">
        <v>83</v>
      </c>
      <c r="K242" s="17">
        <v>49</v>
      </c>
      <c r="L242" s="28">
        <v>39.299999999999997</v>
      </c>
      <c r="M242" s="17">
        <v>3032</v>
      </c>
      <c r="N242" s="67">
        <v>1102170.1419855356</v>
      </c>
      <c r="O242" s="67">
        <v>518903.65754616767</v>
      </c>
      <c r="P242" s="17" t="s">
        <v>58</v>
      </c>
      <c r="Q242" s="17">
        <v>3012.8490000000002</v>
      </c>
      <c r="R242" s="17" t="s">
        <v>58</v>
      </c>
      <c r="S242" s="21" t="s">
        <v>152</v>
      </c>
    </row>
    <row r="243" spans="1:19" ht="33" customHeight="1" x14ac:dyDescent="0.25">
      <c r="A243" s="65">
        <v>240</v>
      </c>
      <c r="B243" s="69" t="s">
        <v>335</v>
      </c>
      <c r="C243" s="3" t="s">
        <v>177</v>
      </c>
      <c r="D243" s="3" t="s">
        <v>336</v>
      </c>
      <c r="E243" s="3" t="s">
        <v>581</v>
      </c>
      <c r="F243" s="25" t="s">
        <v>337</v>
      </c>
      <c r="G243" s="17">
        <v>9</v>
      </c>
      <c r="H243" s="17">
        <v>50</v>
      </c>
      <c r="I243" s="31">
        <v>59.9621</v>
      </c>
      <c r="J243" s="17">
        <v>83</v>
      </c>
      <c r="K243" s="17">
        <v>53</v>
      </c>
      <c r="L243" s="28">
        <v>5.1265000000000001</v>
      </c>
      <c r="M243" s="17">
        <v>1387.8109999999999</v>
      </c>
      <c r="N243" s="67">
        <v>1089155.8263414605</v>
      </c>
      <c r="O243" s="67">
        <v>512639.62577009748</v>
      </c>
      <c r="P243" s="17" t="s">
        <v>57</v>
      </c>
      <c r="Q243" s="17"/>
      <c r="R243" s="17" t="s">
        <v>58</v>
      </c>
      <c r="S243" s="21" t="s">
        <v>152</v>
      </c>
    </row>
    <row r="244" spans="1:19" ht="33" customHeight="1" x14ac:dyDescent="0.25">
      <c r="A244" s="65">
        <v>241</v>
      </c>
      <c r="B244" s="69" t="s">
        <v>66</v>
      </c>
      <c r="C244" s="3" t="s">
        <v>157</v>
      </c>
      <c r="D244" s="3" t="s">
        <v>567</v>
      </c>
      <c r="E244" s="3" t="s">
        <v>569</v>
      </c>
      <c r="F244" s="38" t="s">
        <v>344</v>
      </c>
      <c r="G244" s="17">
        <v>8</v>
      </c>
      <c r="H244" s="17">
        <v>57</v>
      </c>
      <c r="I244" s="31">
        <v>13.26</v>
      </c>
      <c r="J244" s="17">
        <v>83</v>
      </c>
      <c r="K244" s="17">
        <v>21</v>
      </c>
      <c r="L244" s="28">
        <v>54.57</v>
      </c>
      <c r="M244" s="17">
        <v>139</v>
      </c>
      <c r="N244" s="67">
        <v>944600.00363204267</v>
      </c>
      <c r="O244" s="67">
        <v>626400.62827133632</v>
      </c>
      <c r="P244" s="17" t="s">
        <v>58</v>
      </c>
      <c r="Q244" s="17">
        <v>49.822000000000003</v>
      </c>
      <c r="R244" s="17" t="s">
        <v>58</v>
      </c>
      <c r="S244" s="21" t="s">
        <v>152</v>
      </c>
    </row>
    <row r="245" spans="1:19" ht="33" customHeight="1" x14ac:dyDescent="0.25">
      <c r="A245" s="65">
        <v>242</v>
      </c>
      <c r="B245" s="69">
        <v>295</v>
      </c>
      <c r="C245" s="3" t="s">
        <v>177</v>
      </c>
      <c r="D245" s="3" t="s">
        <v>336</v>
      </c>
      <c r="E245" s="3" t="s">
        <v>531</v>
      </c>
      <c r="F245" s="72" t="s">
        <v>494</v>
      </c>
      <c r="G245" s="17">
        <v>9</v>
      </c>
      <c r="H245" s="17">
        <v>48</v>
      </c>
      <c r="I245" s="31">
        <v>26.53</v>
      </c>
      <c r="J245" s="17">
        <v>83</v>
      </c>
      <c r="K245" s="17">
        <v>52</v>
      </c>
      <c r="L245" s="28">
        <v>1.93</v>
      </c>
      <c r="M245" s="17"/>
      <c r="N245" s="67">
        <v>1084442.9406889414</v>
      </c>
      <c r="O245" s="67">
        <v>514566.85197745817</v>
      </c>
      <c r="P245" s="17" t="s">
        <v>58</v>
      </c>
      <c r="Q245" s="17">
        <v>1055.05</v>
      </c>
      <c r="R245" s="17" t="s">
        <v>58</v>
      </c>
      <c r="S245" s="21" t="s">
        <v>152</v>
      </c>
    </row>
    <row r="246" spans="1:19" ht="33" customHeight="1" thickBot="1" x14ac:dyDescent="0.3">
      <c r="A246" s="73">
        <v>243</v>
      </c>
      <c r="B246" s="74" t="s">
        <v>338</v>
      </c>
      <c r="C246" s="34" t="s">
        <v>160</v>
      </c>
      <c r="D246" s="34" t="s">
        <v>160</v>
      </c>
      <c r="E246" s="34" t="s">
        <v>310</v>
      </c>
      <c r="F246" s="75" t="s">
        <v>495</v>
      </c>
      <c r="G246" s="22">
        <v>9</v>
      </c>
      <c r="H246" s="22">
        <v>59</v>
      </c>
      <c r="I246" s="32">
        <v>56.33</v>
      </c>
      <c r="J246" s="22">
        <v>84</v>
      </c>
      <c r="K246" s="22">
        <v>13</v>
      </c>
      <c r="L246" s="29">
        <v>11.14</v>
      </c>
      <c r="M246" s="22"/>
      <c r="N246" s="76">
        <v>1105639.5226908342</v>
      </c>
      <c r="O246" s="76">
        <v>475907.81000296271</v>
      </c>
      <c r="P246" s="22" t="s">
        <v>58</v>
      </c>
      <c r="Q246" s="22">
        <v>886.20479999999998</v>
      </c>
      <c r="R246" s="22" t="s">
        <v>58</v>
      </c>
      <c r="S246" s="23" t="s">
        <v>152</v>
      </c>
    </row>
  </sheetData>
  <mergeCells count="15">
    <mergeCell ref="A2:A4"/>
    <mergeCell ref="A1:S1"/>
    <mergeCell ref="N3:O3"/>
    <mergeCell ref="P2:Q3"/>
    <mergeCell ref="C2:E2"/>
    <mergeCell ref="F2:F4"/>
    <mergeCell ref="B2:B4"/>
    <mergeCell ref="G2:O2"/>
    <mergeCell ref="R2:R4"/>
    <mergeCell ref="S2:S4"/>
    <mergeCell ref="J3:L3"/>
    <mergeCell ref="C3:C4"/>
    <mergeCell ref="D3:D4"/>
    <mergeCell ref="E3:E4"/>
    <mergeCell ref="G3:I3"/>
  </mergeCells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14"/>
  <sheetViews>
    <sheetView workbookViewId="0">
      <selection activeCell="F20" sqref="F20"/>
    </sheetView>
  </sheetViews>
  <sheetFormatPr baseColWidth="10" defaultRowHeight="15" x14ac:dyDescent="0.25"/>
  <sheetData>
    <row r="1" spans="1:5" x14ac:dyDescent="0.25">
      <c r="A1" s="2" t="s">
        <v>510</v>
      </c>
      <c r="B1" s="2" t="s">
        <v>99</v>
      </c>
      <c r="D1" s="2" t="s">
        <v>510</v>
      </c>
      <c r="E1" s="2" t="s">
        <v>511</v>
      </c>
    </row>
    <row r="2" spans="1:5" x14ac:dyDescent="0.25">
      <c r="A2" s="1">
        <v>1044</v>
      </c>
      <c r="B2" s="1" t="s">
        <v>164</v>
      </c>
      <c r="D2" s="1">
        <v>239</v>
      </c>
      <c r="E2" s="1">
        <v>1</v>
      </c>
    </row>
    <row r="3" spans="1:5" x14ac:dyDescent="0.25">
      <c r="A3" s="1">
        <v>1165</v>
      </c>
      <c r="B3" s="1" t="s">
        <v>160</v>
      </c>
      <c r="D3" s="1">
        <v>524</v>
      </c>
      <c r="E3" s="1">
        <v>2</v>
      </c>
    </row>
    <row r="4" spans="1:5" x14ac:dyDescent="0.25">
      <c r="A4" s="1">
        <v>553</v>
      </c>
      <c r="B4" s="1" t="s">
        <v>177</v>
      </c>
      <c r="D4" s="1">
        <v>223</v>
      </c>
      <c r="E4" s="1">
        <v>3</v>
      </c>
    </row>
    <row r="5" spans="1:5" x14ac:dyDescent="0.25">
      <c r="A5" s="1">
        <v>233</v>
      </c>
      <c r="B5" s="1" t="s">
        <v>166</v>
      </c>
      <c r="D5" s="1">
        <v>111</v>
      </c>
      <c r="E5" s="1">
        <v>4</v>
      </c>
    </row>
    <row r="6" spans="1:5" x14ac:dyDescent="0.25">
      <c r="A6" s="1">
        <v>500</v>
      </c>
      <c r="B6" s="1" t="s">
        <v>175</v>
      </c>
      <c r="D6" s="1">
        <v>189</v>
      </c>
      <c r="E6" s="1">
        <v>5</v>
      </c>
    </row>
    <row r="7" spans="1:5" x14ac:dyDescent="0.25">
      <c r="A7" s="1">
        <v>500</v>
      </c>
      <c r="B7" s="1" t="s">
        <v>157</v>
      </c>
      <c r="D7" s="1">
        <v>88</v>
      </c>
      <c r="E7" s="1">
        <v>6</v>
      </c>
    </row>
    <row r="8" spans="1:5" x14ac:dyDescent="0.25">
      <c r="A8" s="1">
        <v>713</v>
      </c>
      <c r="B8" s="1" t="s">
        <v>167</v>
      </c>
      <c r="D8" s="1">
        <v>522</v>
      </c>
      <c r="E8" s="1">
        <v>7</v>
      </c>
    </row>
    <row r="9" spans="1:5" x14ac:dyDescent="0.25">
      <c r="A9" s="2">
        <f>SUM(A2:A8)</f>
        <v>4708</v>
      </c>
      <c r="B9" s="1"/>
      <c r="D9" s="1">
        <v>57</v>
      </c>
      <c r="E9" s="1">
        <v>8</v>
      </c>
    </row>
    <row r="10" spans="1:5" x14ac:dyDescent="0.25">
      <c r="D10" s="1">
        <v>128</v>
      </c>
      <c r="E10" s="1">
        <v>9</v>
      </c>
    </row>
    <row r="11" spans="1:5" x14ac:dyDescent="0.25">
      <c r="D11" s="1">
        <v>383</v>
      </c>
      <c r="E11" s="1">
        <v>10</v>
      </c>
    </row>
    <row r="12" spans="1:5" x14ac:dyDescent="0.25">
      <c r="D12" s="1">
        <v>253</v>
      </c>
      <c r="E12" s="1">
        <v>11</v>
      </c>
    </row>
    <row r="13" spans="1:5" x14ac:dyDescent="0.25">
      <c r="D13" s="1">
        <v>165</v>
      </c>
      <c r="E13" s="1">
        <v>12</v>
      </c>
    </row>
    <row r="14" spans="1:5" x14ac:dyDescent="0.25">
      <c r="D14" s="2">
        <f>SUM(D2:D13)</f>
        <v>2882</v>
      </c>
      <c r="E14" s="1"/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PORTADA</vt:lpstr>
      <vt:lpstr>BNs Localizados</vt:lpstr>
      <vt:lpstr>Pts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GCG</dc:creator>
  <cp:lastModifiedBy>Personal</cp:lastModifiedBy>
  <dcterms:created xsi:type="dcterms:W3CDTF">2017-02-10T18:48:03Z</dcterms:created>
  <dcterms:modified xsi:type="dcterms:W3CDTF">2017-07-13T22:22:45Z</dcterms:modified>
</cp:coreProperties>
</file>