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MIADX\Documents\RezaK10\old_data\"/>
    </mc:Choice>
  </mc:AlternateContent>
  <bookViews>
    <workbookView xWindow="0" yWindow="0" windowWidth="28800" windowHeight="12300" activeTab="2"/>
  </bookViews>
  <sheets>
    <sheet name="RAMLI" sheetId="1" r:id="rId1"/>
    <sheet name="Sheet1 (2)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D5" i="3"/>
  <c r="E5" i="3" l="1"/>
  <c r="D6" i="3" s="1"/>
  <c r="E6" i="3" s="1"/>
  <c r="D7" i="3" s="1"/>
  <c r="E7" i="3" s="1"/>
  <c r="D8" i="3" s="1"/>
  <c r="E8" i="3" l="1"/>
  <c r="D9" i="3" s="1"/>
  <c r="E9" i="3" l="1"/>
  <c r="D10" i="3" s="1"/>
  <c r="E10" i="3" l="1"/>
  <c r="D11" i="3" s="1"/>
  <c r="E11" i="3" l="1"/>
  <c r="D12" i="3" s="1"/>
  <c r="E12" i="3" l="1"/>
  <c r="D13" i="3" s="1"/>
  <c r="E13" i="3" l="1"/>
  <c r="D14" i="3" s="1"/>
  <c r="E14" i="3" l="1"/>
  <c r="D15" i="3" s="1"/>
  <c r="E15" i="3" l="1"/>
  <c r="D16" i="3" s="1"/>
  <c r="E16" i="3" l="1"/>
  <c r="D17" i="3" s="1"/>
  <c r="E17" i="3" l="1"/>
  <c r="D18" i="3" s="1"/>
  <c r="E18" i="3" l="1"/>
  <c r="D19" i="3" s="1"/>
  <c r="E19" i="3" l="1"/>
  <c r="D20" i="3" s="1"/>
  <c r="E20" i="3" l="1"/>
  <c r="D21" i="3" s="1"/>
  <c r="E21" i="3" l="1"/>
  <c r="D22" i="3" s="1"/>
  <c r="E22" i="3" l="1"/>
  <c r="D23" i="3" s="1"/>
  <c r="E23" i="3" l="1"/>
  <c r="D24" i="3" s="1"/>
  <c r="E24" i="3" l="1"/>
  <c r="D25" i="3" s="1"/>
  <c r="E25" i="3" l="1"/>
  <c r="D26" i="3" s="1"/>
  <c r="E26" i="3" l="1"/>
  <c r="D27" i="3" s="1"/>
  <c r="E27" i="3" l="1"/>
  <c r="D28" i="3" s="1"/>
  <c r="E28" i="3" l="1"/>
  <c r="D29" i="3" s="1"/>
  <c r="E29" i="3" l="1"/>
  <c r="D30" i="3" s="1"/>
  <c r="E30" i="3" l="1"/>
  <c r="D31" i="3" s="1"/>
  <c r="E31" i="3" l="1"/>
  <c r="D32" i="3" s="1"/>
  <c r="E32" i="3" l="1"/>
  <c r="D33" i="3" s="1"/>
  <c r="E33" i="3" l="1"/>
  <c r="D34" i="3" s="1"/>
  <c r="E34" i="3" l="1"/>
  <c r="D35" i="3" s="1"/>
  <c r="E35" i="3" l="1"/>
  <c r="D36" i="3" s="1"/>
  <c r="E36" i="3" l="1"/>
  <c r="D37" i="3" s="1"/>
  <c r="E37" i="3" l="1"/>
  <c r="D38" i="3" s="1"/>
  <c r="E38" i="3" l="1"/>
  <c r="D39" i="3" s="1"/>
  <c r="E39" i="3" l="1"/>
  <c r="D40" i="3" s="1"/>
  <c r="E40" i="3" l="1"/>
  <c r="D41" i="3" s="1"/>
  <c r="E41" i="3" l="1"/>
  <c r="D42" i="3" s="1"/>
  <c r="E42" i="3" l="1"/>
  <c r="D43" i="3" s="1"/>
  <c r="E43" i="3" l="1"/>
  <c r="D44" i="3" s="1"/>
  <c r="E44" i="3" l="1"/>
  <c r="D45" i="3" s="1"/>
  <c r="E45" i="3" l="1"/>
  <c r="D46" i="3" s="1"/>
  <c r="E46" i="3" l="1"/>
  <c r="D47" i="3" s="1"/>
  <c r="E47" i="3" l="1"/>
  <c r="D48" i="3" s="1"/>
  <c r="E48" i="3" l="1"/>
  <c r="D49" i="3" s="1"/>
  <c r="E49" i="3" l="1"/>
  <c r="D50" i="3" s="1"/>
  <c r="E50" i="3" l="1"/>
  <c r="D51" i="3" s="1"/>
  <c r="E51" i="3" s="1"/>
</calcChain>
</file>

<file path=xl/sharedStrings.xml><?xml version="1.0" encoding="utf-8"?>
<sst xmlns="http://schemas.openxmlformats.org/spreadsheetml/2006/main" count="213" uniqueCount="38">
  <si>
    <t>List Data Posisi OS</t>
  </si>
  <si>
    <t>No</t>
  </si>
  <si>
    <t>Nama Line</t>
  </si>
  <si>
    <t>Standard Tempat OS</t>
  </si>
  <si>
    <t>Actual</t>
  </si>
  <si>
    <t>OS</t>
  </si>
  <si>
    <t>PKWT</t>
  </si>
  <si>
    <t>Blower Assy L1</t>
  </si>
  <si>
    <t>Mizusumashi</t>
  </si>
  <si>
    <t>Insukanri</t>
  </si>
  <si>
    <t>Packing</t>
  </si>
  <si>
    <t>Blower Assy L2</t>
  </si>
  <si>
    <t>Blower Assy L3</t>
  </si>
  <si>
    <t>Blower Assy L4</t>
  </si>
  <si>
    <t>Blower Assy L5</t>
  </si>
  <si>
    <t>Blower BMM 70F</t>
  </si>
  <si>
    <t>Blower 50FS</t>
  </si>
  <si>
    <t>RCF N100 Assy L1</t>
  </si>
  <si>
    <t>kururu orbit 4 orang OS</t>
  </si>
  <si>
    <t>RCF N100 Assy L2</t>
  </si>
  <si>
    <t>RCF N100 Assy L3</t>
  </si>
  <si>
    <t>RCF N100 Assy L4</t>
  </si>
  <si>
    <t>RCF N100 Assy L5</t>
  </si>
  <si>
    <t>RCF N70</t>
  </si>
  <si>
    <t>Washer Tank</t>
  </si>
  <si>
    <t>BF23</t>
  </si>
  <si>
    <t>Dec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</si>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</sst>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p-421]* #,##0.00_-;\-[$Rp-421]* #,##0.00_-;_-[$Rp-421]* &quot;-&quot;??_-;_-@_-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46" workbookViewId="0">
      <selection activeCell="F26" sqref="F26"/>
    </sheetView>
  </sheetViews>
  <sheetFormatPr defaultRowHeight="14.25"/>
  <cols>
    <col min="1" max="1" width="17.625" bestFit="1" customWidth="1"/>
    <col min="2" max="2" width="25.375" customWidth="1"/>
    <col min="3" max="3" width="19.125" bestFit="1" customWidth="1"/>
    <col min="4" max="5" width="9.75" style="7" customWidth="1"/>
  </cols>
  <sheetData>
    <row r="1" spans="1:5">
      <c r="A1" t="s">
        <v>0</v>
      </c>
    </row>
    <row r="2" spans="1:5">
      <c r="A2" s="9" t="s">
        <v>1</v>
      </c>
      <c r="B2" s="9" t="s">
        <v>2</v>
      </c>
      <c r="C2" s="9" t="s">
        <v>3</v>
      </c>
      <c r="D2" s="9" t="s">
        <v>4</v>
      </c>
      <c r="E2" s="9"/>
    </row>
    <row r="3" spans="1:5">
      <c r="A3" s="9"/>
      <c r="B3" s="9"/>
      <c r="C3" s="9"/>
      <c r="D3" s="1" t="s">
        <v>5</v>
      </c>
      <c r="E3" s="1" t="s">
        <v>6</v>
      </c>
    </row>
    <row r="4" spans="1:5">
      <c r="A4" s="9">
        <v>1</v>
      </c>
      <c r="B4" s="9" t="s">
        <v>7</v>
      </c>
      <c r="C4" s="3" t="s">
        <v>8</v>
      </c>
      <c r="D4" s="1"/>
      <c r="E4" s="1">
        <v>2</v>
      </c>
    </row>
    <row r="5" spans="1:5">
      <c r="A5" s="9"/>
      <c r="B5" s="9"/>
      <c r="C5" s="3" t="s">
        <v>9</v>
      </c>
      <c r="D5" s="1"/>
      <c r="E5" s="1"/>
    </row>
    <row r="6" spans="1:5">
      <c r="A6" s="9"/>
      <c r="B6" s="9"/>
      <c r="C6" s="3" t="s">
        <v>10</v>
      </c>
      <c r="D6" s="1">
        <v>2</v>
      </c>
      <c r="E6" s="1"/>
    </row>
    <row r="7" spans="1:5">
      <c r="A7" s="9">
        <v>2</v>
      </c>
      <c r="B7" s="9" t="s">
        <v>11</v>
      </c>
      <c r="C7" s="3" t="s">
        <v>8</v>
      </c>
      <c r="D7" s="1"/>
      <c r="E7" s="1"/>
    </row>
    <row r="8" spans="1:5">
      <c r="A8" s="9"/>
      <c r="B8" s="9"/>
      <c r="C8" s="3" t="s">
        <v>9</v>
      </c>
      <c r="D8" s="1"/>
      <c r="E8" s="1"/>
    </row>
    <row r="9" spans="1:5">
      <c r="A9" s="9"/>
      <c r="B9" s="9"/>
      <c r="C9" s="3" t="s">
        <v>10</v>
      </c>
      <c r="D9" s="1"/>
      <c r="E9" s="1"/>
    </row>
    <row r="10" spans="1:5">
      <c r="A10" s="9">
        <v>3</v>
      </c>
      <c r="B10" s="9" t="s">
        <v>12</v>
      </c>
      <c r="C10" s="3" t="s">
        <v>8</v>
      </c>
      <c r="D10" s="1"/>
      <c r="E10" s="1">
        <v>2</v>
      </c>
    </row>
    <row r="11" spans="1:5">
      <c r="A11" s="9"/>
      <c r="B11" s="9"/>
      <c r="C11" s="3" t="s">
        <v>9</v>
      </c>
      <c r="D11" s="1"/>
      <c r="E11" s="1"/>
    </row>
    <row r="12" spans="1:5">
      <c r="A12" s="9"/>
      <c r="B12" s="9"/>
      <c r="C12" s="3" t="s">
        <v>10</v>
      </c>
      <c r="D12" s="1">
        <v>2</v>
      </c>
      <c r="E12" s="1"/>
    </row>
    <row r="13" spans="1:5">
      <c r="A13" s="9">
        <v>4</v>
      </c>
      <c r="B13" s="9" t="s">
        <v>13</v>
      </c>
      <c r="C13" s="3" t="s">
        <v>8</v>
      </c>
      <c r="D13" s="1"/>
      <c r="E13" s="1">
        <v>2</v>
      </c>
    </row>
    <row r="14" spans="1:5">
      <c r="A14" s="9"/>
      <c r="B14" s="9"/>
      <c r="C14" s="3" t="s">
        <v>9</v>
      </c>
      <c r="D14" s="1"/>
      <c r="E14" s="1"/>
    </row>
    <row r="15" spans="1:5">
      <c r="A15" s="9"/>
      <c r="B15" s="9"/>
      <c r="C15" s="3" t="s">
        <v>10</v>
      </c>
      <c r="D15" s="1">
        <v>2</v>
      </c>
      <c r="E15" s="1"/>
    </row>
    <row r="16" spans="1:5">
      <c r="A16" s="9">
        <v>5</v>
      </c>
      <c r="B16" s="9" t="s">
        <v>14</v>
      </c>
      <c r="C16" s="3" t="s">
        <v>8</v>
      </c>
      <c r="D16" s="1"/>
      <c r="E16" s="1">
        <v>2</v>
      </c>
    </row>
    <row r="17" spans="1:6">
      <c r="A17" s="9"/>
      <c r="B17" s="9"/>
      <c r="C17" s="3" t="s">
        <v>9</v>
      </c>
      <c r="D17" s="1"/>
      <c r="E17" s="1"/>
    </row>
    <row r="18" spans="1:6">
      <c r="A18" s="9"/>
      <c r="B18" s="9"/>
      <c r="C18" s="3" t="s">
        <v>10</v>
      </c>
      <c r="D18" s="1">
        <v>2</v>
      </c>
      <c r="E18" s="1"/>
    </row>
    <row r="19" spans="1:6">
      <c r="A19" s="9">
        <v>6</v>
      </c>
      <c r="B19" s="10" t="s">
        <v>15</v>
      </c>
      <c r="C19" s="5" t="s">
        <v>8</v>
      </c>
      <c r="D19" s="4"/>
      <c r="E19" s="4"/>
    </row>
    <row r="20" spans="1:6">
      <c r="A20" s="9"/>
      <c r="B20" s="10"/>
      <c r="C20" s="5" t="s">
        <v>9</v>
      </c>
      <c r="D20" s="4"/>
      <c r="E20" s="4"/>
    </row>
    <row r="21" spans="1:6">
      <c r="A21" s="9"/>
      <c r="B21" s="10"/>
      <c r="C21" s="5" t="s">
        <v>10</v>
      </c>
      <c r="D21" s="4"/>
      <c r="E21" s="4"/>
    </row>
    <row r="22" spans="1:6">
      <c r="A22" s="9">
        <v>7</v>
      </c>
      <c r="B22" s="9" t="s">
        <v>16</v>
      </c>
      <c r="C22" s="3" t="s">
        <v>8</v>
      </c>
      <c r="D22" s="1"/>
      <c r="E22" s="1">
        <v>1</v>
      </c>
    </row>
    <row r="23" spans="1:6">
      <c r="A23" s="9"/>
      <c r="B23" s="9"/>
      <c r="C23" s="3" t="s">
        <v>9</v>
      </c>
      <c r="D23" s="1"/>
      <c r="E23" s="1"/>
    </row>
    <row r="24" spans="1:6">
      <c r="A24" s="9"/>
      <c r="B24" s="9"/>
      <c r="C24" s="3" t="s">
        <v>10</v>
      </c>
      <c r="D24" s="1"/>
      <c r="E24" s="1"/>
    </row>
    <row r="25" spans="1:6">
      <c r="A25" s="9">
        <v>8</v>
      </c>
      <c r="B25" s="9" t="s">
        <v>17</v>
      </c>
      <c r="C25" s="3" t="s">
        <v>8</v>
      </c>
      <c r="D25" s="1"/>
      <c r="E25" s="1">
        <v>2</v>
      </c>
      <c r="F25" t="s">
        <v>18</v>
      </c>
    </row>
    <row r="26" spans="1:6">
      <c r="A26" s="9"/>
      <c r="B26" s="9"/>
      <c r="C26" s="3" t="s">
        <v>9</v>
      </c>
      <c r="D26" s="1">
        <v>1</v>
      </c>
      <c r="E26" s="1">
        <v>1</v>
      </c>
    </row>
    <row r="27" spans="1:6">
      <c r="A27" s="9"/>
      <c r="B27" s="9"/>
      <c r="C27" s="3" t="s">
        <v>10</v>
      </c>
      <c r="D27" s="1">
        <v>2</v>
      </c>
      <c r="E27" s="1"/>
    </row>
    <row r="28" spans="1:6">
      <c r="A28" s="9">
        <v>9</v>
      </c>
      <c r="B28" s="9" t="s">
        <v>19</v>
      </c>
      <c r="C28" s="3" t="s">
        <v>8</v>
      </c>
      <c r="D28" s="1"/>
      <c r="E28" s="1">
        <v>2</v>
      </c>
    </row>
    <row r="29" spans="1:6">
      <c r="A29" s="9"/>
      <c r="B29" s="9"/>
      <c r="C29" s="3" t="s">
        <v>9</v>
      </c>
      <c r="D29" s="1"/>
      <c r="E29" s="1"/>
    </row>
    <row r="30" spans="1:6">
      <c r="A30" s="9"/>
      <c r="B30" s="9"/>
      <c r="C30" s="3" t="s">
        <v>10</v>
      </c>
      <c r="D30" s="1">
        <v>2</v>
      </c>
      <c r="E30" s="1"/>
    </row>
    <row r="31" spans="1:6">
      <c r="A31" s="9">
        <v>10</v>
      </c>
      <c r="B31" s="9" t="s">
        <v>20</v>
      </c>
      <c r="C31" s="3" t="s">
        <v>8</v>
      </c>
      <c r="D31" s="1"/>
      <c r="E31" s="1">
        <v>2</v>
      </c>
    </row>
    <row r="32" spans="1:6">
      <c r="A32" s="9"/>
      <c r="B32" s="9"/>
      <c r="C32" s="3" t="s">
        <v>9</v>
      </c>
      <c r="D32" s="1">
        <v>1</v>
      </c>
      <c r="E32" s="1">
        <v>1</v>
      </c>
    </row>
    <row r="33" spans="1:5">
      <c r="A33" s="9"/>
      <c r="B33" s="9"/>
      <c r="C33" s="3" t="s">
        <v>10</v>
      </c>
      <c r="D33" s="1">
        <v>2</v>
      </c>
      <c r="E33" s="1"/>
    </row>
    <row r="34" spans="1:5">
      <c r="A34" s="9">
        <v>11</v>
      </c>
      <c r="B34" s="9" t="s">
        <v>21</v>
      </c>
      <c r="C34" s="3" t="s">
        <v>8</v>
      </c>
      <c r="D34" s="1"/>
      <c r="E34" s="1"/>
    </row>
    <row r="35" spans="1:5">
      <c r="A35" s="9"/>
      <c r="B35" s="9"/>
      <c r="C35" s="3" t="s">
        <v>9</v>
      </c>
      <c r="D35" s="1"/>
      <c r="E35" s="1"/>
    </row>
    <row r="36" spans="1:5">
      <c r="A36" s="9"/>
      <c r="B36" s="9"/>
      <c r="C36" s="3" t="s">
        <v>10</v>
      </c>
      <c r="D36" s="1"/>
      <c r="E36" s="1"/>
    </row>
    <row r="37" spans="1:5">
      <c r="A37" s="9">
        <v>12</v>
      </c>
      <c r="B37" s="9" t="s">
        <v>22</v>
      </c>
      <c r="C37" s="3" t="s">
        <v>8</v>
      </c>
      <c r="D37" s="1"/>
      <c r="E37" s="1">
        <v>1</v>
      </c>
    </row>
    <row r="38" spans="1:5">
      <c r="A38" s="9"/>
      <c r="B38" s="9"/>
      <c r="C38" s="3" t="s">
        <v>9</v>
      </c>
      <c r="D38" s="1"/>
      <c r="E38" s="1"/>
    </row>
    <row r="39" spans="1:5">
      <c r="A39" s="9"/>
      <c r="B39" s="9"/>
      <c r="C39" s="3" t="s">
        <v>10</v>
      </c>
      <c r="D39" s="1"/>
      <c r="E39" s="1">
        <v>1</v>
      </c>
    </row>
    <row r="40" spans="1:5">
      <c r="A40" s="9">
        <v>13</v>
      </c>
      <c r="B40" s="10" t="s">
        <v>23</v>
      </c>
      <c r="C40" s="5" t="s">
        <v>8</v>
      </c>
      <c r="D40" s="4"/>
      <c r="E40" s="4"/>
    </row>
    <row r="41" spans="1:5">
      <c r="A41" s="9"/>
      <c r="B41" s="10"/>
      <c r="C41" s="5" t="s">
        <v>9</v>
      </c>
      <c r="D41" s="4"/>
      <c r="E41" s="4"/>
    </row>
    <row r="42" spans="1:5">
      <c r="A42" s="9"/>
      <c r="B42" s="10"/>
      <c r="C42" s="5" t="s">
        <v>10</v>
      </c>
      <c r="D42" s="4"/>
      <c r="E42" s="4"/>
    </row>
    <row r="43" spans="1:5">
      <c r="A43" s="9">
        <v>14</v>
      </c>
      <c r="B43" s="9"/>
      <c r="C43" s="3" t="s">
        <v>8</v>
      </c>
      <c r="D43" s="1"/>
      <c r="E43" s="1"/>
    </row>
    <row r="44" spans="1:5">
      <c r="A44" s="9"/>
      <c r="B44" s="9"/>
      <c r="C44" s="3" t="s">
        <v>9</v>
      </c>
      <c r="D44" s="1"/>
      <c r="E44" s="1"/>
    </row>
    <row r="45" spans="1:5">
      <c r="A45" s="9"/>
      <c r="B45" s="9"/>
      <c r="C45" s="3" t="s">
        <v>10</v>
      </c>
      <c r="D45" s="1"/>
      <c r="E45" s="1"/>
    </row>
    <row r="46" spans="1:5">
      <c r="A46" s="9">
        <v>15</v>
      </c>
      <c r="B46" s="9"/>
      <c r="C46" s="3" t="s">
        <v>8</v>
      </c>
      <c r="D46" s="1"/>
      <c r="E46" s="1"/>
    </row>
    <row r="47" spans="1:5">
      <c r="A47" s="9"/>
      <c r="B47" s="9"/>
      <c r="C47" s="3" t="s">
        <v>9</v>
      </c>
      <c r="D47" s="1"/>
      <c r="E47" s="1"/>
    </row>
    <row r="48" spans="1:5">
      <c r="A48" s="9"/>
      <c r="B48" s="9"/>
      <c r="C48" s="3" t="s">
        <v>10</v>
      </c>
      <c r="D48" s="1"/>
      <c r="E48" s="1"/>
    </row>
    <row r="49" spans="1:5">
      <c r="A49" s="9">
        <v>16</v>
      </c>
      <c r="B49" s="9"/>
      <c r="C49" s="3" t="s">
        <v>8</v>
      </c>
      <c r="D49" s="1"/>
      <c r="E49" s="1"/>
    </row>
    <row r="50" spans="1:5">
      <c r="A50" s="9"/>
      <c r="B50" s="9"/>
      <c r="C50" s="3" t="s">
        <v>9</v>
      </c>
      <c r="D50" s="1"/>
      <c r="E50" s="1"/>
    </row>
    <row r="51" spans="1:5">
      <c r="A51" s="9"/>
      <c r="B51" s="9"/>
      <c r="C51" s="3" t="s">
        <v>10</v>
      </c>
      <c r="D51" s="1"/>
      <c r="E51" s="1"/>
    </row>
    <row r="52" spans="1:5">
      <c r="A52" s="9">
        <v>17</v>
      </c>
      <c r="B52" s="9"/>
      <c r="C52" s="3" t="s">
        <v>8</v>
      </c>
      <c r="D52" s="1"/>
      <c r="E52" s="1"/>
    </row>
    <row r="53" spans="1:5">
      <c r="A53" s="9"/>
      <c r="B53" s="9"/>
      <c r="C53" s="3" t="s">
        <v>9</v>
      </c>
      <c r="D53" s="1"/>
      <c r="E53" s="1"/>
    </row>
    <row r="54" spans="1:5">
      <c r="A54" s="9"/>
      <c r="B54" s="9"/>
      <c r="C54" s="3" t="s">
        <v>10</v>
      </c>
      <c r="D54" s="1"/>
      <c r="E54" s="1"/>
    </row>
    <row r="55" spans="1:5">
      <c r="A55" s="9">
        <v>18</v>
      </c>
      <c r="B55" s="9"/>
      <c r="C55" s="3" t="s">
        <v>8</v>
      </c>
      <c r="D55" s="1"/>
      <c r="E55" s="1"/>
    </row>
    <row r="56" spans="1:5">
      <c r="A56" s="9"/>
      <c r="B56" s="9"/>
      <c r="C56" s="3" t="s">
        <v>9</v>
      </c>
      <c r="D56" s="1"/>
      <c r="E56" s="1"/>
    </row>
    <row r="57" spans="1:5">
      <c r="A57" s="9"/>
      <c r="B57" s="9"/>
      <c r="C57" s="3" t="s">
        <v>10</v>
      </c>
      <c r="D57" s="1"/>
      <c r="E57" s="1"/>
    </row>
    <row r="58" spans="1:5">
      <c r="A58" s="9">
        <v>19</v>
      </c>
      <c r="B58" s="9"/>
      <c r="C58" s="3" t="s">
        <v>8</v>
      </c>
      <c r="D58" s="1"/>
      <c r="E58" s="1"/>
    </row>
    <row r="59" spans="1:5">
      <c r="A59" s="9"/>
      <c r="B59" s="9"/>
      <c r="C59" s="3" t="s">
        <v>9</v>
      </c>
      <c r="D59" s="1"/>
      <c r="E59" s="1"/>
    </row>
    <row r="60" spans="1:5">
      <c r="A60" s="9"/>
      <c r="B60" s="9"/>
      <c r="C60" s="3" t="s">
        <v>10</v>
      </c>
      <c r="D60" s="1"/>
      <c r="E60" s="1"/>
    </row>
    <row r="61" spans="1:5">
      <c r="A61" s="9">
        <v>20</v>
      </c>
      <c r="B61" s="9"/>
      <c r="C61" s="3" t="s">
        <v>8</v>
      </c>
      <c r="D61" s="1"/>
      <c r="E61" s="1"/>
    </row>
    <row r="62" spans="1:5">
      <c r="A62" s="9"/>
      <c r="B62" s="9"/>
      <c r="C62" s="3" t="s">
        <v>9</v>
      </c>
      <c r="D62" s="1"/>
      <c r="E62" s="1"/>
    </row>
    <row r="63" spans="1:5">
      <c r="A63" s="9"/>
      <c r="B63" s="9"/>
      <c r="C63" s="3" t="s">
        <v>10</v>
      </c>
      <c r="D63" s="1"/>
      <c r="E63" s="1"/>
    </row>
  </sheetData>
  <mergeCells count="44">
    <mergeCell ref="A2:A3"/>
    <mergeCell ref="B2:B3"/>
    <mergeCell ref="C2:C3"/>
    <mergeCell ref="D2:E2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5"/>
    <mergeCell ref="B43:B45"/>
    <mergeCell ref="A46:A48"/>
    <mergeCell ref="B46:B48"/>
    <mergeCell ref="A49:A51"/>
    <mergeCell ref="B49:B51"/>
    <mergeCell ref="A61:A63"/>
    <mergeCell ref="B61:B63"/>
    <mergeCell ref="A52:A54"/>
    <mergeCell ref="B52:B54"/>
    <mergeCell ref="A55:A57"/>
    <mergeCell ref="B55:B57"/>
    <mergeCell ref="A58:A60"/>
    <mergeCell ref="B58:B6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10" workbookViewId="0">
      <selection activeCell="B43" sqref="B43:B45"/>
    </sheetView>
  </sheetViews>
  <sheetFormatPr defaultRowHeight="14.25"/>
  <cols>
    <col min="1" max="1" width="17.625" bestFit="1" customWidth="1"/>
    <col min="2" max="2" width="25.375" customWidth="1"/>
    <col min="3" max="3" width="19.125" bestFit="1" customWidth="1"/>
    <col min="4" max="5" width="9.75" customWidth="1"/>
  </cols>
  <sheetData>
    <row r="1" spans="1:5">
      <c r="A1" t="s">
        <v>0</v>
      </c>
    </row>
    <row r="2" spans="1:5">
      <c r="A2" s="9" t="s">
        <v>1</v>
      </c>
      <c r="B2" s="9" t="s">
        <v>2</v>
      </c>
      <c r="C2" s="9" t="s">
        <v>3</v>
      </c>
      <c r="D2" s="9" t="s">
        <v>4</v>
      </c>
      <c r="E2" s="9"/>
    </row>
    <row r="3" spans="1:5">
      <c r="A3" s="9"/>
      <c r="B3" s="9"/>
      <c r="C3" s="9"/>
      <c r="D3" s="1" t="s">
        <v>5</v>
      </c>
      <c r="E3" s="1" t="s">
        <v>6</v>
      </c>
    </row>
    <row r="4" spans="1:5">
      <c r="A4" s="9">
        <v>1</v>
      </c>
      <c r="B4" s="9" t="s">
        <v>7</v>
      </c>
      <c r="C4" s="3" t="s">
        <v>8</v>
      </c>
      <c r="D4" s="2"/>
      <c r="E4" s="2">
        <v>2</v>
      </c>
    </row>
    <row r="5" spans="1:5">
      <c r="A5" s="9"/>
      <c r="B5" s="9"/>
      <c r="C5" s="3" t="s">
        <v>9</v>
      </c>
      <c r="D5" s="2"/>
      <c r="E5" s="2"/>
    </row>
    <row r="6" spans="1:5">
      <c r="A6" s="9"/>
      <c r="B6" s="9"/>
      <c r="C6" s="3" t="s">
        <v>10</v>
      </c>
      <c r="D6" s="2">
        <v>2</v>
      </c>
      <c r="E6" s="2"/>
    </row>
    <row r="7" spans="1:5">
      <c r="A7" s="9">
        <v>2</v>
      </c>
      <c r="B7" s="9" t="s">
        <v>11</v>
      </c>
      <c r="C7" s="3" t="s">
        <v>8</v>
      </c>
      <c r="D7" s="2"/>
      <c r="E7" s="2"/>
    </row>
    <row r="8" spans="1:5">
      <c r="A8" s="9"/>
      <c r="B8" s="9"/>
      <c r="C8" s="3" t="s">
        <v>9</v>
      </c>
      <c r="D8" s="2"/>
      <c r="E8" s="2"/>
    </row>
    <row r="9" spans="1:5">
      <c r="A9" s="9"/>
      <c r="B9" s="9"/>
      <c r="C9" s="3" t="s">
        <v>10</v>
      </c>
      <c r="D9" s="2"/>
      <c r="E9" s="2"/>
    </row>
    <row r="10" spans="1:5">
      <c r="A10" s="9">
        <v>3</v>
      </c>
      <c r="B10" s="9" t="s">
        <v>12</v>
      </c>
      <c r="C10" s="3" t="s">
        <v>8</v>
      </c>
      <c r="D10" s="2"/>
      <c r="E10" s="2">
        <v>2</v>
      </c>
    </row>
    <row r="11" spans="1:5">
      <c r="A11" s="9"/>
      <c r="B11" s="9"/>
      <c r="C11" s="3" t="s">
        <v>9</v>
      </c>
      <c r="D11" s="2"/>
      <c r="E11" s="2"/>
    </row>
    <row r="12" spans="1:5">
      <c r="A12" s="9"/>
      <c r="B12" s="9"/>
      <c r="C12" s="3" t="s">
        <v>10</v>
      </c>
      <c r="D12" s="2">
        <v>2</v>
      </c>
      <c r="E12" s="2"/>
    </row>
    <row r="13" spans="1:5">
      <c r="A13" s="9">
        <v>4</v>
      </c>
      <c r="B13" s="9" t="s">
        <v>13</v>
      </c>
      <c r="C13" s="3" t="s">
        <v>8</v>
      </c>
      <c r="D13" s="2"/>
      <c r="E13" s="2">
        <v>2</v>
      </c>
    </row>
    <row r="14" spans="1:5">
      <c r="A14" s="9"/>
      <c r="B14" s="9"/>
      <c r="C14" s="3" t="s">
        <v>9</v>
      </c>
      <c r="D14" s="2"/>
      <c r="E14" s="2"/>
    </row>
    <row r="15" spans="1:5">
      <c r="A15" s="9"/>
      <c r="B15" s="9"/>
      <c r="C15" s="3" t="s">
        <v>10</v>
      </c>
      <c r="D15" s="2">
        <v>2</v>
      </c>
      <c r="E15" s="2"/>
    </row>
    <row r="16" spans="1:5">
      <c r="A16" s="9">
        <v>5</v>
      </c>
      <c r="B16" s="9" t="s">
        <v>14</v>
      </c>
      <c r="C16" s="3" t="s">
        <v>8</v>
      </c>
      <c r="D16" s="2"/>
      <c r="E16" s="2">
        <v>2</v>
      </c>
    </row>
    <row r="17" spans="1:6">
      <c r="A17" s="9"/>
      <c r="B17" s="9"/>
      <c r="C17" s="3" t="s">
        <v>9</v>
      </c>
      <c r="D17" s="2"/>
      <c r="E17" s="2"/>
    </row>
    <row r="18" spans="1:6">
      <c r="A18" s="9"/>
      <c r="B18" s="9"/>
      <c r="C18" s="3" t="s">
        <v>10</v>
      </c>
      <c r="D18" s="2">
        <v>2</v>
      </c>
      <c r="E18" s="2"/>
    </row>
    <row r="19" spans="1:6">
      <c r="A19" s="9">
        <v>6</v>
      </c>
      <c r="B19" s="10" t="s">
        <v>15</v>
      </c>
      <c r="C19" s="5" t="s">
        <v>8</v>
      </c>
      <c r="D19" s="6"/>
      <c r="E19" s="6"/>
    </row>
    <row r="20" spans="1:6">
      <c r="A20" s="9"/>
      <c r="B20" s="10"/>
      <c r="C20" s="5" t="s">
        <v>9</v>
      </c>
      <c r="D20" s="6"/>
      <c r="E20" s="6"/>
    </row>
    <row r="21" spans="1:6">
      <c r="A21" s="9"/>
      <c r="B21" s="10"/>
      <c r="C21" s="5" t="s">
        <v>10</v>
      </c>
      <c r="D21" s="6"/>
      <c r="E21" s="6"/>
    </row>
    <row r="22" spans="1:6">
      <c r="A22" s="9">
        <v>7</v>
      </c>
      <c r="B22" s="9" t="s">
        <v>16</v>
      </c>
      <c r="C22" s="3" t="s">
        <v>8</v>
      </c>
      <c r="D22" s="2"/>
      <c r="E22" s="2">
        <v>1</v>
      </c>
    </row>
    <row r="23" spans="1:6">
      <c r="A23" s="9"/>
      <c r="B23" s="9"/>
      <c r="C23" s="3" t="s">
        <v>9</v>
      </c>
      <c r="D23" s="2"/>
      <c r="E23" s="2"/>
    </row>
    <row r="24" spans="1:6">
      <c r="A24" s="9"/>
      <c r="B24" s="9"/>
      <c r="C24" s="3" t="s">
        <v>10</v>
      </c>
      <c r="D24" s="2"/>
      <c r="E24" s="2"/>
    </row>
    <row r="25" spans="1:6">
      <c r="A25" s="9">
        <v>8</v>
      </c>
      <c r="B25" s="9" t="s">
        <v>17</v>
      </c>
      <c r="C25" s="3" t="s">
        <v>8</v>
      </c>
      <c r="D25" s="2"/>
      <c r="E25" s="2">
        <v>2</v>
      </c>
      <c r="F25" t="s">
        <v>18</v>
      </c>
    </row>
    <row r="26" spans="1:6">
      <c r="A26" s="9"/>
      <c r="B26" s="9"/>
      <c r="C26" s="3" t="s">
        <v>9</v>
      </c>
      <c r="D26" s="2">
        <v>1</v>
      </c>
      <c r="E26" s="2">
        <v>1</v>
      </c>
    </row>
    <row r="27" spans="1:6">
      <c r="A27" s="9"/>
      <c r="B27" s="9"/>
      <c r="C27" s="3" t="s">
        <v>10</v>
      </c>
      <c r="D27" s="2">
        <v>2</v>
      </c>
      <c r="E27" s="2"/>
    </row>
    <row r="28" spans="1:6">
      <c r="A28" s="9">
        <v>9</v>
      </c>
      <c r="B28" s="9" t="s">
        <v>19</v>
      </c>
      <c r="C28" s="3" t="s">
        <v>8</v>
      </c>
      <c r="D28" s="2"/>
      <c r="E28" s="2">
        <v>2</v>
      </c>
    </row>
    <row r="29" spans="1:6">
      <c r="A29" s="9"/>
      <c r="B29" s="9"/>
      <c r="C29" s="3" t="s">
        <v>9</v>
      </c>
      <c r="D29" s="2"/>
      <c r="E29" s="2"/>
    </row>
    <row r="30" spans="1:6">
      <c r="A30" s="9"/>
      <c r="B30" s="9"/>
      <c r="C30" s="3" t="s">
        <v>10</v>
      </c>
      <c r="D30" s="2">
        <v>2</v>
      </c>
      <c r="E30" s="2"/>
    </row>
    <row r="31" spans="1:6">
      <c r="A31" s="9">
        <v>10</v>
      </c>
      <c r="B31" s="9" t="s">
        <v>20</v>
      </c>
      <c r="C31" s="3" t="s">
        <v>8</v>
      </c>
      <c r="D31" s="2"/>
      <c r="E31" s="2">
        <v>2</v>
      </c>
    </row>
    <row r="32" spans="1:6">
      <c r="A32" s="9"/>
      <c r="B32" s="9"/>
      <c r="C32" s="3" t="s">
        <v>9</v>
      </c>
      <c r="D32" s="2">
        <v>1</v>
      </c>
      <c r="E32" s="2">
        <v>1</v>
      </c>
    </row>
    <row r="33" spans="1:5">
      <c r="A33" s="9"/>
      <c r="B33" s="9"/>
      <c r="C33" s="3" t="s">
        <v>10</v>
      </c>
      <c r="D33" s="2">
        <v>2</v>
      </c>
      <c r="E33" s="2"/>
    </row>
    <row r="34" spans="1:5">
      <c r="A34" s="9">
        <v>11</v>
      </c>
      <c r="B34" s="9" t="s">
        <v>21</v>
      </c>
      <c r="C34" s="3" t="s">
        <v>8</v>
      </c>
      <c r="D34" s="2"/>
      <c r="E34" s="2"/>
    </row>
    <row r="35" spans="1:5">
      <c r="A35" s="9"/>
      <c r="B35" s="9"/>
      <c r="C35" s="3" t="s">
        <v>9</v>
      </c>
      <c r="D35" s="2"/>
      <c r="E35" s="2"/>
    </row>
    <row r="36" spans="1:5">
      <c r="A36" s="9"/>
      <c r="B36" s="9"/>
      <c r="C36" s="3" t="s">
        <v>10</v>
      </c>
      <c r="D36" s="2"/>
      <c r="E36" s="2"/>
    </row>
    <row r="37" spans="1:5">
      <c r="A37" s="9">
        <v>12</v>
      </c>
      <c r="B37" s="9" t="s">
        <v>22</v>
      </c>
      <c r="C37" s="3" t="s">
        <v>8</v>
      </c>
      <c r="D37" s="2"/>
      <c r="E37" s="2">
        <v>1</v>
      </c>
    </row>
    <row r="38" spans="1:5">
      <c r="A38" s="9"/>
      <c r="B38" s="9"/>
      <c r="C38" s="3" t="s">
        <v>9</v>
      </c>
      <c r="D38" s="2"/>
      <c r="E38" s="2"/>
    </row>
    <row r="39" spans="1:5">
      <c r="A39" s="9"/>
      <c r="B39" s="9"/>
      <c r="C39" s="3" t="s">
        <v>10</v>
      </c>
      <c r="D39" s="2"/>
      <c r="E39" s="2">
        <v>1</v>
      </c>
    </row>
    <row r="40" spans="1:5">
      <c r="A40" s="9">
        <v>13</v>
      </c>
      <c r="B40" s="10" t="s">
        <v>23</v>
      </c>
      <c r="C40" s="5" t="s">
        <v>8</v>
      </c>
      <c r="D40" s="6"/>
      <c r="E40" s="6"/>
    </row>
    <row r="41" spans="1:5">
      <c r="A41" s="9"/>
      <c r="B41" s="10"/>
      <c r="C41" s="5" t="s">
        <v>9</v>
      </c>
      <c r="D41" s="6"/>
      <c r="E41" s="6"/>
    </row>
    <row r="42" spans="1:5">
      <c r="A42" s="9"/>
      <c r="B42" s="10"/>
      <c r="C42" s="5" t="s">
        <v>10</v>
      </c>
      <c r="D42" s="6"/>
      <c r="E42" s="6"/>
    </row>
    <row r="43" spans="1:5">
      <c r="A43" s="9">
        <v>14</v>
      </c>
      <c r="B43" s="9" t="s">
        <v>24</v>
      </c>
      <c r="C43" s="3" t="s">
        <v>8</v>
      </c>
      <c r="D43" s="2"/>
      <c r="E43" s="2"/>
    </row>
    <row r="44" spans="1:5">
      <c r="A44" s="9"/>
      <c r="B44" s="9"/>
      <c r="C44" s="3" t="s">
        <v>9</v>
      </c>
      <c r="D44" s="2"/>
      <c r="E44" s="2"/>
    </row>
    <row r="45" spans="1:5">
      <c r="A45" s="9"/>
      <c r="B45" s="9"/>
      <c r="C45" s="3" t="s">
        <v>10</v>
      </c>
      <c r="D45" s="2"/>
      <c r="E45" s="2"/>
    </row>
    <row r="46" spans="1:5">
      <c r="A46" s="9">
        <v>15</v>
      </c>
      <c r="B46" s="9" t="s">
        <v>25</v>
      </c>
      <c r="C46" s="3" t="s">
        <v>8</v>
      </c>
      <c r="D46" s="2"/>
      <c r="E46" s="2"/>
    </row>
    <row r="47" spans="1:5">
      <c r="A47" s="9"/>
      <c r="B47" s="9"/>
      <c r="C47" s="3" t="s">
        <v>9</v>
      </c>
      <c r="D47" s="2"/>
      <c r="E47" s="2"/>
    </row>
    <row r="48" spans="1:5">
      <c r="A48" s="9"/>
      <c r="B48" s="9"/>
      <c r="C48" s="3" t="s">
        <v>10</v>
      </c>
      <c r="D48" s="2"/>
      <c r="E48" s="2"/>
    </row>
    <row r="49" spans="1:5">
      <c r="A49" s="9">
        <v>16</v>
      </c>
      <c r="B49" s="9"/>
      <c r="C49" s="3" t="s">
        <v>8</v>
      </c>
      <c r="D49" s="2"/>
      <c r="E49" s="2"/>
    </row>
    <row r="50" spans="1:5">
      <c r="A50" s="9"/>
      <c r="B50" s="9"/>
      <c r="C50" s="3" t="s">
        <v>9</v>
      </c>
      <c r="D50" s="2"/>
      <c r="E50" s="2"/>
    </row>
    <row r="51" spans="1:5">
      <c r="A51" s="9"/>
      <c r="B51" s="9"/>
      <c r="C51" s="3" t="s">
        <v>10</v>
      </c>
      <c r="D51" s="2"/>
      <c r="E51" s="2"/>
    </row>
    <row r="52" spans="1:5">
      <c r="A52" s="9">
        <v>17</v>
      </c>
      <c r="B52" s="9"/>
      <c r="C52" s="3" t="s">
        <v>8</v>
      </c>
      <c r="D52" s="2"/>
      <c r="E52" s="2"/>
    </row>
    <row r="53" spans="1:5">
      <c r="A53" s="9"/>
      <c r="B53" s="9"/>
      <c r="C53" s="3" t="s">
        <v>9</v>
      </c>
      <c r="D53" s="2"/>
      <c r="E53" s="2"/>
    </row>
    <row r="54" spans="1:5">
      <c r="A54" s="9"/>
      <c r="B54" s="9"/>
      <c r="C54" s="3" t="s">
        <v>10</v>
      </c>
      <c r="D54" s="2"/>
      <c r="E54" s="2"/>
    </row>
    <row r="55" spans="1:5">
      <c r="A55" s="9">
        <v>18</v>
      </c>
      <c r="B55" s="9"/>
      <c r="C55" s="3" t="s">
        <v>8</v>
      </c>
      <c r="D55" s="2"/>
      <c r="E55" s="2"/>
    </row>
    <row r="56" spans="1:5">
      <c r="A56" s="9"/>
      <c r="B56" s="9"/>
      <c r="C56" s="3" t="s">
        <v>9</v>
      </c>
      <c r="D56" s="2"/>
      <c r="E56" s="2"/>
    </row>
    <row r="57" spans="1:5">
      <c r="A57" s="9"/>
      <c r="B57" s="9"/>
      <c r="C57" s="3" t="s">
        <v>10</v>
      </c>
      <c r="D57" s="2"/>
      <c r="E57" s="2"/>
    </row>
    <row r="58" spans="1:5">
      <c r="A58" s="9">
        <v>19</v>
      </c>
      <c r="B58" s="9"/>
      <c r="C58" s="3" t="s">
        <v>8</v>
      </c>
      <c r="D58" s="2"/>
      <c r="E58" s="2"/>
    </row>
    <row r="59" spans="1:5">
      <c r="A59" s="9"/>
      <c r="B59" s="9"/>
      <c r="C59" s="3" t="s">
        <v>9</v>
      </c>
      <c r="D59" s="2"/>
      <c r="E59" s="2"/>
    </row>
    <row r="60" spans="1:5">
      <c r="A60" s="9"/>
      <c r="B60" s="9"/>
      <c r="C60" s="3" t="s">
        <v>10</v>
      </c>
      <c r="D60" s="2"/>
      <c r="E60" s="2"/>
    </row>
    <row r="61" spans="1:5">
      <c r="A61" s="9">
        <v>20</v>
      </c>
      <c r="B61" s="9"/>
      <c r="C61" s="3" t="s">
        <v>8</v>
      </c>
      <c r="D61" s="2"/>
      <c r="E61" s="2"/>
    </row>
    <row r="62" spans="1:5">
      <c r="A62" s="9"/>
      <c r="B62" s="9"/>
      <c r="C62" s="3" t="s">
        <v>9</v>
      </c>
      <c r="D62" s="2"/>
      <c r="E62" s="2"/>
    </row>
    <row r="63" spans="1:5">
      <c r="A63" s="9"/>
      <c r="B63" s="9"/>
      <c r="C63" s="3" t="s">
        <v>10</v>
      </c>
      <c r="D63" s="2"/>
      <c r="E63" s="2"/>
    </row>
  </sheetData>
  <mergeCells count="44">
    <mergeCell ref="A2:A3"/>
    <mergeCell ref="B2:B3"/>
    <mergeCell ref="C2:C3"/>
    <mergeCell ref="D2:E2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5"/>
    <mergeCell ref="B43:B45"/>
    <mergeCell ref="A46:A48"/>
    <mergeCell ref="B46:B48"/>
    <mergeCell ref="A49:A51"/>
    <mergeCell ref="B49:B51"/>
    <mergeCell ref="A61:A63"/>
    <mergeCell ref="B61:B63"/>
    <mergeCell ref="A52:A54"/>
    <mergeCell ref="B52:B54"/>
    <mergeCell ref="A55:A57"/>
    <mergeCell ref="B55:B57"/>
    <mergeCell ref="A58:A60"/>
    <mergeCell ref="B58:B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tabSelected="1" workbookViewId="0">
      <selection activeCell="J8" sqref="J8"/>
    </sheetView>
  </sheetViews>
  <sheetFormatPr defaultRowHeight="14.25"/>
  <cols>
    <col min="3" max="3" width="16.125" bestFit="1" customWidth="1"/>
    <col min="4" max="4" width="15.125" style="12" bestFit="1" customWidth="1"/>
  </cols>
  <sheetData>
    <row r="3" spans="2:5">
      <c r="C3" s="8" t="s">
        <v>26</v>
      </c>
      <c r="D3" s="12">
        <v>20000</v>
      </c>
      <c r="E3">
        <v>2000</v>
      </c>
    </row>
    <row r="4" spans="2:5">
      <c r="B4" s="11">
        <v>2025</v>
      </c>
      <c r="C4" s="8" t="s">
        <v>27</v>
      </c>
      <c r="D4" s="12">
        <v>27000</v>
      </c>
      <c r="E4">
        <f>D4*0.1</f>
        <v>2700</v>
      </c>
    </row>
    <row r="5" spans="2:5">
      <c r="B5" s="11"/>
      <c r="C5" t="s">
        <v>28</v>
      </c>
      <c r="D5" s="12">
        <f>$D4+$E4</f>
        <v>29700</v>
      </c>
      <c r="E5" s="12">
        <f>D5*0.1</f>
        <v>2970</v>
      </c>
    </row>
    <row r="6" spans="2:5">
      <c r="B6" s="11"/>
      <c r="C6" s="8" t="s">
        <v>29</v>
      </c>
      <c r="D6" s="12">
        <f>$D5+$E5</f>
        <v>32670</v>
      </c>
      <c r="E6" s="12">
        <f t="shared" ref="E6:E51" si="0">D6*0.1</f>
        <v>3267</v>
      </c>
    </row>
    <row r="7" spans="2:5">
      <c r="B7" s="11"/>
      <c r="C7" s="8" t="s">
        <v>30</v>
      </c>
      <c r="D7" s="12">
        <f t="shared" ref="D7:D51" si="1">$D6+$E6</f>
        <v>35937</v>
      </c>
      <c r="E7" s="12">
        <f t="shared" si="0"/>
        <v>3593.7000000000003</v>
      </c>
    </row>
    <row r="8" spans="2:5">
      <c r="B8" s="11"/>
      <c r="C8" s="8" t="s">
        <v>31</v>
      </c>
      <c r="D8" s="12">
        <f t="shared" si="1"/>
        <v>39530.699999999997</v>
      </c>
      <c r="E8" s="12">
        <f t="shared" si="0"/>
        <v>3953.0699999999997</v>
      </c>
    </row>
    <row r="9" spans="2:5">
      <c r="B9" s="11"/>
      <c r="C9" s="8" t="s">
        <v>32</v>
      </c>
      <c r="D9" s="12">
        <f t="shared" si="1"/>
        <v>43483.77</v>
      </c>
      <c r="E9" s="12">
        <f t="shared" si="0"/>
        <v>4348.3769999999995</v>
      </c>
    </row>
    <row r="10" spans="2:5">
      <c r="B10" s="11"/>
      <c r="C10" s="8" t="s">
        <v>33</v>
      </c>
      <c r="D10" s="12">
        <f t="shared" si="1"/>
        <v>47832.146999999997</v>
      </c>
      <c r="E10" s="12">
        <f t="shared" si="0"/>
        <v>4783.2146999999995</v>
      </c>
    </row>
    <row r="11" spans="2:5">
      <c r="B11" s="11"/>
      <c r="C11" s="8" t="s">
        <v>34</v>
      </c>
      <c r="D11" s="12">
        <f t="shared" si="1"/>
        <v>52615.361699999994</v>
      </c>
      <c r="E11" s="12">
        <f t="shared" si="0"/>
        <v>5261.5361699999994</v>
      </c>
    </row>
    <row r="12" spans="2:5">
      <c r="B12" s="11"/>
      <c r="C12" s="8" t="s">
        <v>35</v>
      </c>
      <c r="D12" s="12">
        <f t="shared" si="1"/>
        <v>57876.897869999993</v>
      </c>
      <c r="E12" s="12">
        <f t="shared" si="0"/>
        <v>5787.6897869999993</v>
      </c>
    </row>
    <row r="13" spans="2:5">
      <c r="B13" s="11"/>
      <c r="C13" s="8" t="s">
        <v>36</v>
      </c>
      <c r="D13" s="12">
        <f t="shared" si="1"/>
        <v>63664.587656999996</v>
      </c>
      <c r="E13" s="12">
        <f t="shared" si="0"/>
        <v>6366.4587657000002</v>
      </c>
    </row>
    <row r="14" spans="2:5">
      <c r="B14" s="11"/>
      <c r="C14" s="8" t="s">
        <v>37</v>
      </c>
      <c r="D14" s="12">
        <f t="shared" si="1"/>
        <v>70031.04642269999</v>
      </c>
      <c r="E14" s="12">
        <f t="shared" si="0"/>
        <v>7003.1046422699992</v>
      </c>
    </row>
    <row r="15" spans="2:5">
      <c r="B15" s="11"/>
      <c r="C15" s="8" t="s">
        <v>26</v>
      </c>
      <c r="D15" s="12">
        <f>$D14+$E14+20000</f>
        <v>97034.151064969992</v>
      </c>
      <c r="E15" s="12">
        <f t="shared" si="0"/>
        <v>9703.4151064969992</v>
      </c>
    </row>
    <row r="16" spans="2:5">
      <c r="B16" s="11">
        <v>2026</v>
      </c>
      <c r="C16" s="8" t="s">
        <v>27</v>
      </c>
      <c r="D16" s="12">
        <f t="shared" si="1"/>
        <v>106737.56617146698</v>
      </c>
      <c r="E16" s="12">
        <f t="shared" si="0"/>
        <v>10673.756617146699</v>
      </c>
    </row>
    <row r="17" spans="2:5">
      <c r="B17" s="11"/>
      <c r="C17" t="s">
        <v>28</v>
      </c>
      <c r="D17" s="12">
        <f t="shared" si="1"/>
        <v>117411.32278861369</v>
      </c>
      <c r="E17" s="12">
        <f t="shared" si="0"/>
        <v>11741.132278861369</v>
      </c>
    </row>
    <row r="18" spans="2:5">
      <c r="B18" s="11"/>
      <c r="C18" s="8" t="s">
        <v>29</v>
      </c>
      <c r="D18" s="12">
        <f t="shared" si="1"/>
        <v>129152.45506747506</v>
      </c>
      <c r="E18" s="12">
        <f t="shared" si="0"/>
        <v>12915.245506747508</v>
      </c>
    </row>
    <row r="19" spans="2:5">
      <c r="B19" s="11"/>
      <c r="C19" s="8" t="s">
        <v>30</v>
      </c>
      <c r="D19" s="12">
        <f t="shared" si="1"/>
        <v>142067.70057422257</v>
      </c>
      <c r="E19" s="12">
        <f t="shared" si="0"/>
        <v>14206.770057422258</v>
      </c>
    </row>
    <row r="20" spans="2:5">
      <c r="B20" s="11"/>
      <c r="C20" s="8" t="s">
        <v>31</v>
      </c>
      <c r="D20" s="12">
        <f t="shared" si="1"/>
        <v>156274.47063164483</v>
      </c>
      <c r="E20" s="12">
        <f t="shared" si="0"/>
        <v>15627.447063164484</v>
      </c>
    </row>
    <row r="21" spans="2:5">
      <c r="B21" s="11"/>
      <c r="C21" s="8" t="s">
        <v>32</v>
      </c>
      <c r="D21" s="12">
        <f t="shared" si="1"/>
        <v>171901.91769480932</v>
      </c>
      <c r="E21" s="12">
        <f t="shared" si="0"/>
        <v>17190.191769480934</v>
      </c>
    </row>
    <row r="22" spans="2:5">
      <c r="B22" s="11"/>
      <c r="C22" s="8" t="s">
        <v>33</v>
      </c>
      <c r="D22" s="12">
        <f t="shared" si="1"/>
        <v>189092.10946429026</v>
      </c>
      <c r="E22" s="12">
        <f t="shared" si="0"/>
        <v>18909.210946429026</v>
      </c>
    </row>
    <row r="23" spans="2:5">
      <c r="B23" s="11"/>
      <c r="C23" s="8" t="s">
        <v>34</v>
      </c>
      <c r="D23" s="12">
        <f t="shared" si="1"/>
        <v>208001.32041071929</v>
      </c>
      <c r="E23" s="12">
        <f t="shared" si="0"/>
        <v>20800.132041071931</v>
      </c>
    </row>
    <row r="24" spans="2:5">
      <c r="B24" s="11"/>
      <c r="C24" s="8" t="s">
        <v>35</v>
      </c>
      <c r="D24" s="12">
        <f t="shared" si="1"/>
        <v>228801.45245179121</v>
      </c>
      <c r="E24" s="12">
        <f t="shared" si="0"/>
        <v>22880.145245179123</v>
      </c>
    </row>
    <row r="25" spans="2:5">
      <c r="B25" s="11"/>
      <c r="C25" s="8" t="s">
        <v>36</v>
      </c>
      <c r="D25" s="12">
        <f t="shared" si="1"/>
        <v>251681.59769697033</v>
      </c>
      <c r="E25" s="12">
        <f t="shared" si="0"/>
        <v>25168.159769697035</v>
      </c>
    </row>
    <row r="26" spans="2:5">
      <c r="B26" s="11"/>
      <c r="C26" s="8" t="s">
        <v>37</v>
      </c>
      <c r="D26" s="12">
        <f t="shared" si="1"/>
        <v>276849.75746666739</v>
      </c>
      <c r="E26" s="12">
        <f t="shared" si="0"/>
        <v>27684.97574666674</v>
      </c>
    </row>
    <row r="27" spans="2:5">
      <c r="B27" s="11"/>
      <c r="C27" s="8" t="s">
        <v>26</v>
      </c>
      <c r="D27" s="12">
        <f t="shared" si="1"/>
        <v>304534.73321333411</v>
      </c>
      <c r="E27" s="12">
        <f t="shared" si="0"/>
        <v>30453.473321333411</v>
      </c>
    </row>
    <row r="28" spans="2:5">
      <c r="B28" s="11">
        <v>2027</v>
      </c>
      <c r="C28" s="8" t="s">
        <v>27</v>
      </c>
      <c r="D28" s="12">
        <f t="shared" si="1"/>
        <v>334988.20653466752</v>
      </c>
      <c r="E28" s="12">
        <f t="shared" si="0"/>
        <v>33498.820653466755</v>
      </c>
    </row>
    <row r="29" spans="2:5">
      <c r="B29" s="11"/>
      <c r="C29" t="s">
        <v>28</v>
      </c>
      <c r="D29" s="12">
        <f t="shared" si="1"/>
        <v>368487.02718813426</v>
      </c>
      <c r="E29" s="12">
        <f t="shared" si="0"/>
        <v>36848.702718813431</v>
      </c>
    </row>
    <row r="30" spans="2:5">
      <c r="B30" s="11"/>
      <c r="C30" s="8" t="s">
        <v>29</v>
      </c>
      <c r="D30" s="12">
        <f t="shared" si="1"/>
        <v>405335.7299069477</v>
      </c>
      <c r="E30" s="12">
        <f t="shared" si="0"/>
        <v>40533.572990694774</v>
      </c>
    </row>
    <row r="31" spans="2:5">
      <c r="B31" s="11"/>
      <c r="C31" s="8" t="s">
        <v>30</v>
      </c>
      <c r="D31" s="12">
        <f t="shared" si="1"/>
        <v>445869.30289764248</v>
      </c>
      <c r="E31" s="12">
        <f t="shared" si="0"/>
        <v>44586.930289764248</v>
      </c>
    </row>
    <row r="32" spans="2:5">
      <c r="B32" s="11"/>
      <c r="C32" s="8" t="s">
        <v>31</v>
      </c>
      <c r="D32" s="12">
        <f t="shared" si="1"/>
        <v>490456.23318740673</v>
      </c>
      <c r="E32" s="12">
        <f t="shared" si="0"/>
        <v>49045.623318740676</v>
      </c>
    </row>
    <row r="33" spans="2:5">
      <c r="B33" s="11"/>
      <c r="C33" s="8" t="s">
        <v>32</v>
      </c>
      <c r="D33" s="12">
        <f t="shared" si="1"/>
        <v>539501.85650614742</v>
      </c>
      <c r="E33" s="12">
        <f t="shared" si="0"/>
        <v>53950.185650614745</v>
      </c>
    </row>
    <row r="34" spans="2:5">
      <c r="B34" s="11"/>
      <c r="C34" s="8" t="s">
        <v>33</v>
      </c>
      <c r="D34" s="12">
        <f t="shared" si="1"/>
        <v>593452.04215676221</v>
      </c>
      <c r="E34" s="12">
        <f t="shared" si="0"/>
        <v>59345.204215676225</v>
      </c>
    </row>
    <row r="35" spans="2:5">
      <c r="B35" s="11"/>
      <c r="C35" s="8" t="s">
        <v>34</v>
      </c>
      <c r="D35" s="12">
        <f t="shared" si="1"/>
        <v>652797.24637243839</v>
      </c>
      <c r="E35" s="12">
        <f t="shared" si="0"/>
        <v>65279.724637243839</v>
      </c>
    </row>
    <row r="36" spans="2:5">
      <c r="B36" s="11"/>
      <c r="C36" s="8" t="s">
        <v>35</v>
      </c>
      <c r="D36" s="12">
        <f t="shared" si="1"/>
        <v>718076.97100968217</v>
      </c>
      <c r="E36" s="12">
        <f t="shared" si="0"/>
        <v>71807.697100968217</v>
      </c>
    </row>
    <row r="37" spans="2:5">
      <c r="B37" s="11"/>
      <c r="C37" s="8" t="s">
        <v>36</v>
      </c>
      <c r="D37" s="12">
        <f t="shared" si="1"/>
        <v>789884.66811065038</v>
      </c>
      <c r="E37" s="12">
        <f t="shared" si="0"/>
        <v>78988.466811065038</v>
      </c>
    </row>
    <row r="38" spans="2:5">
      <c r="B38" s="11"/>
      <c r="C38" s="8" t="s">
        <v>37</v>
      </c>
      <c r="D38" s="12">
        <f t="shared" si="1"/>
        <v>868873.13492171536</v>
      </c>
      <c r="E38" s="12">
        <f t="shared" si="0"/>
        <v>86887.313492171539</v>
      </c>
    </row>
    <row r="39" spans="2:5">
      <c r="B39" s="11"/>
      <c r="C39" s="8" t="s">
        <v>26</v>
      </c>
      <c r="D39" s="12">
        <f t="shared" si="1"/>
        <v>955760.44841388694</v>
      </c>
      <c r="E39" s="12">
        <f t="shared" si="0"/>
        <v>95576.044841388706</v>
      </c>
    </row>
    <row r="40" spans="2:5">
      <c r="B40" s="11">
        <v>2028</v>
      </c>
      <c r="C40" s="8" t="s">
        <v>27</v>
      </c>
      <c r="D40" s="12">
        <f t="shared" si="1"/>
        <v>1051336.4932552758</v>
      </c>
      <c r="E40" s="12">
        <f t="shared" si="0"/>
        <v>105133.64932552759</v>
      </c>
    </row>
    <row r="41" spans="2:5">
      <c r="B41" s="11"/>
      <c r="C41" t="s">
        <v>28</v>
      </c>
      <c r="D41" s="12">
        <f t="shared" si="1"/>
        <v>1156470.1425808033</v>
      </c>
      <c r="E41" s="12">
        <f t="shared" si="0"/>
        <v>115647.01425808034</v>
      </c>
    </row>
    <row r="42" spans="2:5">
      <c r="B42" s="11"/>
      <c r="C42" s="8" t="s">
        <v>29</v>
      </c>
      <c r="D42" s="12">
        <f t="shared" si="1"/>
        <v>1272117.1568388836</v>
      </c>
      <c r="E42" s="12">
        <f t="shared" si="0"/>
        <v>127211.71568388837</v>
      </c>
    </row>
    <row r="43" spans="2:5">
      <c r="B43" s="11"/>
      <c r="C43" s="8" t="s">
        <v>30</v>
      </c>
      <c r="D43" s="12">
        <f t="shared" si="1"/>
        <v>1399328.8725227721</v>
      </c>
      <c r="E43" s="12">
        <f t="shared" si="0"/>
        <v>139932.8872522772</v>
      </c>
    </row>
    <row r="44" spans="2:5">
      <c r="B44" s="11"/>
      <c r="C44" s="8" t="s">
        <v>31</v>
      </c>
      <c r="D44" s="12">
        <f t="shared" si="1"/>
        <v>1539261.7597750493</v>
      </c>
      <c r="E44" s="12">
        <f t="shared" si="0"/>
        <v>153926.17597750493</v>
      </c>
    </row>
    <row r="45" spans="2:5">
      <c r="B45" s="11"/>
      <c r="C45" s="8" t="s">
        <v>32</v>
      </c>
      <c r="D45" s="12">
        <f t="shared" si="1"/>
        <v>1693187.9357525543</v>
      </c>
      <c r="E45" s="12">
        <f t="shared" si="0"/>
        <v>169318.79357525543</v>
      </c>
    </row>
    <row r="46" spans="2:5">
      <c r="B46" s="11"/>
      <c r="C46" s="8" t="s">
        <v>33</v>
      </c>
      <c r="D46" s="12">
        <f t="shared" si="1"/>
        <v>1862506.7293278098</v>
      </c>
      <c r="E46" s="12">
        <f t="shared" si="0"/>
        <v>186250.67293278099</v>
      </c>
    </row>
    <row r="47" spans="2:5">
      <c r="B47" s="11"/>
      <c r="C47" s="8" t="s">
        <v>34</v>
      </c>
      <c r="D47" s="12">
        <f t="shared" si="1"/>
        <v>2048757.4022605908</v>
      </c>
      <c r="E47" s="12">
        <f t="shared" si="0"/>
        <v>204875.7402260591</v>
      </c>
    </row>
    <row r="48" spans="2:5">
      <c r="B48" s="11"/>
      <c r="C48" s="8" t="s">
        <v>35</v>
      </c>
      <c r="D48" s="12">
        <f t="shared" si="1"/>
        <v>2253633.14248665</v>
      </c>
      <c r="E48" s="12">
        <f t="shared" si="0"/>
        <v>225363.314248665</v>
      </c>
    </row>
    <row r="49" spans="2:5">
      <c r="B49" s="11"/>
      <c r="C49" s="8" t="s">
        <v>36</v>
      </c>
      <c r="D49" s="12">
        <f t="shared" si="1"/>
        <v>2478996.4567353148</v>
      </c>
      <c r="E49" s="12">
        <f t="shared" si="0"/>
        <v>247899.64567353149</v>
      </c>
    </row>
    <row r="50" spans="2:5">
      <c r="B50" s="11"/>
      <c r="C50" s="8" t="s">
        <v>37</v>
      </c>
      <c r="D50" s="12">
        <f t="shared" si="1"/>
        <v>2726896.1024088464</v>
      </c>
      <c r="E50" s="12">
        <f t="shared" si="0"/>
        <v>272689.61024088465</v>
      </c>
    </row>
    <row r="51" spans="2:5">
      <c r="B51" s="11"/>
      <c r="C51" s="8" t="s">
        <v>26</v>
      </c>
      <c r="D51" s="12">
        <f t="shared" si="1"/>
        <v>2999585.712649731</v>
      </c>
      <c r="E51" s="12">
        <f t="shared" si="0"/>
        <v>299958.57126497308</v>
      </c>
    </row>
  </sheetData>
  <mergeCells count="4">
    <mergeCell ref="B4:B15"/>
    <mergeCell ref="B16:B27"/>
    <mergeCell ref="B28:B39"/>
    <mergeCell ref="B40:B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f0c142-8c24-4251-9239-3eaeff2793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8BFE5E3AC0834DA67B7896D5880021" ma:contentTypeVersion="11" ma:contentTypeDescription="Create a new document." ma:contentTypeScope="" ma:versionID="bbe97935c1485c2047ddf09ed4a67f86">
  <xsd:schema xmlns:xsd="http://www.w3.org/2001/XMLSchema" xmlns:xs="http://www.w3.org/2001/XMLSchema" xmlns:p="http://schemas.microsoft.com/office/2006/metadata/properties" xmlns:ns3="2ef0c142-8c24-4251-9239-3eaeff279311" targetNamespace="http://schemas.microsoft.com/office/2006/metadata/properties" ma:root="true" ma:fieldsID="0376aeca58bff5781b81dc49f1448aa3" ns3:_="">
    <xsd:import namespace="2ef0c142-8c24-4251-9239-3eaeff27931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0c142-8c24-4251-9239-3eaeff27931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CD1D1C-3182-43C0-94B4-3FD088A8CF92}">
  <ds:schemaRefs>
    <ds:schemaRef ds:uri="http://schemas.microsoft.com/office/2006/metadata/properties"/>
    <ds:schemaRef ds:uri="http://schemas.microsoft.com/office/infopath/2007/PartnerControls"/>
    <ds:schemaRef ds:uri="2ef0c142-8c24-4251-9239-3eaeff279311"/>
  </ds:schemaRefs>
</ds:datastoreItem>
</file>

<file path=customXml/itemProps2.xml><?xml version="1.0" encoding="utf-8"?>
<ds:datastoreItem xmlns:ds="http://schemas.openxmlformats.org/officeDocument/2006/customXml" ds:itemID="{44D2DD15-370F-493D-AFF8-5B528C8A09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AFE26-3E58-4EBB-B1F0-EAB4875F8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0c142-8c24-4251-9239-3eaeff279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RAMLI</vt:lpstr>
      <vt:lpstr>Sheet1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Dmia Komix2 (DMIA)</dc:creator>
  <cp:keywords/>
  <dc:description/>
  <cp:lastModifiedBy>DMIADX</cp:lastModifiedBy>
  <cp:revision/>
  <dcterms:created xsi:type="dcterms:W3CDTF">2024-11-01T07:52:24Z</dcterms:created>
  <dcterms:modified xsi:type="dcterms:W3CDTF">2024-11-18T00:40:23Z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2024-11-01T08:00:44Z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f7617958-f293-4199-9e58-43d5cb87abe9</vt:lpwstr>
  </property>
  <property fmtid="{D5CDD505-2E9C-101B-9397-08002B2CF9AE}" pid="8" name="MSIP_Label_6add209e-37c4-4e15-ab1b-f9befe71def1_ContentBits">
    <vt:lpwstr>0</vt:lpwstr>
  </property>
  <property fmtid="{D5CDD505-2E9C-101B-9397-08002B2CF9AE}" pid="9" name="ContentTypeId">
    <vt:lpwstr>0x010100548BFE5E3AC0834DA67B7896D5880021</vt:lpwstr>
  </property>
</Properties>
</file>