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corrales_mark_epa_gov/Documents/Documents/R/mypackages/ejscreen/inst/"/>
    </mc:Choice>
  </mc:AlternateContent>
  <xr:revisionPtr revIDLastSave="14" documentId="8_{3AF731FA-7593-47A2-9291-EB93E7321276}" xr6:coauthVersionLast="47" xr6:coauthVersionMax="47" xr10:uidLastSave="{C711BDB6-9EF5-436E-8F7A-134BDB5CAC99}"/>
  <bookViews>
    <workbookView xWindow="18180" yWindow="1668" windowWidth="4728" windowHeight="10980" xr2:uid="{00000000-000D-0000-FFFF-FFFF00000000}"/>
  </bookViews>
  <sheets>
    <sheet name="works as input to old live batc" sheetId="2" r:id="rId1"/>
    <sheet name="map batch to friendly fieldnam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7" i="2"/>
</calcChain>
</file>

<file path=xl/sharedStrings.xml><?xml version="1.0" encoding="utf-8"?>
<sst xmlns="http://schemas.openxmlformats.org/spreadsheetml/2006/main" count="1457" uniqueCount="482">
  <si>
    <t>oldnames</t>
  </si>
  <si>
    <t>newnames</t>
  </si>
  <si>
    <t>gdbfieldname</t>
  </si>
  <si>
    <t>vartype</t>
  </si>
  <si>
    <t>varcategory</t>
  </si>
  <si>
    <t>longname</t>
  </si>
  <si>
    <t>example</t>
  </si>
  <si>
    <t>order0</t>
  </si>
  <si>
    <t>order1</t>
  </si>
  <si>
    <t>order2</t>
  </si>
  <si>
    <t>OBJECTID</t>
  </si>
  <si>
    <t>geo</t>
  </si>
  <si>
    <t>FACID</t>
  </si>
  <si>
    <t>na</t>
  </si>
  <si>
    <t>Facility ID</t>
  </si>
  <si>
    <t>NEI99999</t>
  </si>
  <si>
    <t>Registry_I</t>
  </si>
  <si>
    <t>registryID</t>
  </si>
  <si>
    <t>Registry ID</t>
  </si>
  <si>
    <t>NAME</t>
  </si>
  <si>
    <t>name</t>
  </si>
  <si>
    <t>Name</t>
  </si>
  <si>
    <t>xyz facility</t>
  </si>
  <si>
    <t>LAT</t>
  </si>
  <si>
    <t>lat</t>
  </si>
  <si>
    <t>Latitude</t>
  </si>
  <si>
    <t>LON</t>
  </si>
  <si>
    <t>lon</t>
  </si>
  <si>
    <t>Longitude</t>
  </si>
  <si>
    <t>totpop</t>
  </si>
  <si>
    <t>pop</t>
  </si>
  <si>
    <t>ACSTOTPOP</t>
  </si>
  <si>
    <t>Population</t>
  </si>
  <si>
    <t>buff</t>
  </si>
  <si>
    <t>radius.miles</t>
  </si>
  <si>
    <t>Size of buffer as radius of circular buffer</t>
  </si>
  <si>
    <t>3 miles</t>
  </si>
  <si>
    <t>stabbr</t>
  </si>
  <si>
    <t>ST</t>
  </si>
  <si>
    <t>ST_ABBREV</t>
  </si>
  <si>
    <t>State abbreviation</t>
  </si>
  <si>
    <t>HI</t>
  </si>
  <si>
    <t>statename</t>
  </si>
  <si>
    <t>STATE_NAME</t>
  </si>
  <si>
    <t>State name</t>
  </si>
  <si>
    <t>Hawaii</t>
  </si>
  <si>
    <t>region</t>
  </si>
  <si>
    <t>REGION</t>
  </si>
  <si>
    <t>EPA Region number</t>
  </si>
  <si>
    <t>RAW_D_INDEX</t>
  </si>
  <si>
    <t>VSI.eo</t>
  </si>
  <si>
    <t>VULEOPCT</t>
  </si>
  <si>
    <t>raw</t>
  </si>
  <si>
    <t>Demographic</t>
  </si>
  <si>
    <t>Demographic Index</t>
  </si>
  <si>
    <t>N_D_INDEX</t>
  </si>
  <si>
    <t>us.avg.VSI.eo</t>
  </si>
  <si>
    <t>NA</t>
  </si>
  <si>
    <t>usavg</t>
  </si>
  <si>
    <t>R_D_INDEX</t>
  </si>
  <si>
    <t>region.avg.VSI.eo</t>
  </si>
  <si>
    <t>regionavg</t>
  </si>
  <si>
    <t>S_D_INDEX</t>
  </si>
  <si>
    <t>state.avg.VSI.eo</t>
  </si>
  <si>
    <t>stateavg</t>
  </si>
  <si>
    <t>N_D_INDEX_PER</t>
  </si>
  <si>
    <t>pctile.VSI.eo</t>
  </si>
  <si>
    <t>P_VULEOPCT</t>
  </si>
  <si>
    <t>uspctile</t>
  </si>
  <si>
    <t>R_D_INDEX_PER</t>
  </si>
  <si>
    <t>region.pctile.VSI.eo</t>
  </si>
  <si>
    <t>regionpctile</t>
  </si>
  <si>
    <t>S_D_INDEX_PER</t>
  </si>
  <si>
    <t>state.pctile.VSI.eo</t>
  </si>
  <si>
    <t>statepctile</t>
  </si>
  <si>
    <t>RAW_D_INCOME</t>
  </si>
  <si>
    <t>pctlowinc</t>
  </si>
  <si>
    <t>LOWINCPCT</t>
  </si>
  <si>
    <t>Low Income Population</t>
  </si>
  <si>
    <t>N_D_INCOME</t>
  </si>
  <si>
    <t>us.avg.pctlowinc</t>
  </si>
  <si>
    <t>R_D_INCOME</t>
  </si>
  <si>
    <t>region.avg.pctlowinc</t>
  </si>
  <si>
    <t>S_D_INCOME</t>
  </si>
  <si>
    <t>state.avg.pctlowinc</t>
  </si>
  <si>
    <t>N_D_INCOME_PER</t>
  </si>
  <si>
    <t>pctile.pctlowinc</t>
  </si>
  <si>
    <t>P_LWINCPCT</t>
  </si>
  <si>
    <t>R_D_INCOME_PER</t>
  </si>
  <si>
    <t>region.pctile.pctlowinc</t>
  </si>
  <si>
    <t>S_D_INCOME_PER</t>
  </si>
  <si>
    <t>state.pctile.pctlowinc</t>
  </si>
  <si>
    <t>RAW_D_MINOR</t>
  </si>
  <si>
    <t>pctmin</t>
  </si>
  <si>
    <t>MINORPCT</t>
  </si>
  <si>
    <t>Minority Population</t>
  </si>
  <si>
    <t>N_D_MINOR</t>
  </si>
  <si>
    <t>us.avg.pctmin</t>
  </si>
  <si>
    <t>R_D_MINOR</t>
  </si>
  <si>
    <t>region.avg.pctmin</t>
  </si>
  <si>
    <t>S_D_MINOR</t>
  </si>
  <si>
    <t>state.avg.pctmin</t>
  </si>
  <si>
    <t>N_D_MINOR_PER</t>
  </si>
  <si>
    <t>pctile.pctmin</t>
  </si>
  <si>
    <t>P_MINORPCT</t>
  </si>
  <si>
    <t>R_D_MINOR_PER</t>
  </si>
  <si>
    <t>region.pctile.pctmin</t>
  </si>
  <si>
    <t>S_D_MINOR_PER</t>
  </si>
  <si>
    <t>state.pctile.pctmin</t>
  </si>
  <si>
    <t>RAW_D_LING</t>
  </si>
  <si>
    <t>pctlingiso</t>
  </si>
  <si>
    <t>LINGISOPCT</t>
  </si>
  <si>
    <t>Linguistically Isolated Population</t>
  </si>
  <si>
    <t>N_D_LING</t>
  </si>
  <si>
    <t>us.avg.pctlingiso</t>
  </si>
  <si>
    <t>R_D_LING</t>
  </si>
  <si>
    <t>region.avg.pctlingiso</t>
  </si>
  <si>
    <t>S_D_LING</t>
  </si>
  <si>
    <t>state.avg.pctlingiso</t>
  </si>
  <si>
    <t>N_D_LING_PER</t>
  </si>
  <si>
    <t>pctile.pctlingiso</t>
  </si>
  <si>
    <t>P_LNGISPCT</t>
  </si>
  <si>
    <t>R_D_LING_PER</t>
  </si>
  <si>
    <t>region.pctile.pctlingiso</t>
  </si>
  <si>
    <t>S_D_LING_PER</t>
  </si>
  <si>
    <t>state.pctile.pctlingiso</t>
  </si>
  <si>
    <t>RAW_D_LESSHS</t>
  </si>
  <si>
    <t>pctlths</t>
  </si>
  <si>
    <t>LESSHSPCT</t>
  </si>
  <si>
    <t>Population with Less Than High School Education</t>
  </si>
  <si>
    <t>N_D_LESSHS</t>
  </si>
  <si>
    <t>us.avg.pctlths</t>
  </si>
  <si>
    <t>R_D_LESSHS</t>
  </si>
  <si>
    <t>region.avg.pctlths</t>
  </si>
  <si>
    <t>S_D_LESSHS</t>
  </si>
  <si>
    <t>state.avg.pctlths</t>
  </si>
  <si>
    <t>N_D_LESSHS_PER</t>
  </si>
  <si>
    <t>pctile.pctlths</t>
  </si>
  <si>
    <t>P_LESHSPCT</t>
  </si>
  <si>
    <t>R_D_LESSHS_PER</t>
  </si>
  <si>
    <t>region.pctile.pctlths</t>
  </si>
  <si>
    <t>S_D_LESSHS_PER</t>
  </si>
  <si>
    <t>state.pctile.pctlths</t>
  </si>
  <si>
    <t>RAW_D_UNDER5</t>
  </si>
  <si>
    <t>pctunder5</t>
  </si>
  <si>
    <t>UNDER5PCT</t>
  </si>
  <si>
    <t>Population under Age 5</t>
  </si>
  <si>
    <t>N_D_UNDER5</t>
  </si>
  <si>
    <t>us.avg.pctunder5</t>
  </si>
  <si>
    <t>R_D_UNDER5</t>
  </si>
  <si>
    <t>region.avg.pctunder5</t>
  </si>
  <si>
    <t>S_D_UNDER5</t>
  </si>
  <si>
    <t>state.avg.pctunder5</t>
  </si>
  <si>
    <t>N_D_UNDER5_PER</t>
  </si>
  <si>
    <t>pctile.pctunder5</t>
  </si>
  <si>
    <t>P_UNDR5PCT</t>
  </si>
  <si>
    <t>R_D_UNDER5_PER</t>
  </si>
  <si>
    <t>region.pctile.pctunder5</t>
  </si>
  <si>
    <t>S_D_UNDER5_PER</t>
  </si>
  <si>
    <t>state.pctile.pctunder5</t>
  </si>
  <si>
    <t>RAW_D_OVER64</t>
  </si>
  <si>
    <t>pctover64</t>
  </si>
  <si>
    <t>OVER64PCT</t>
  </si>
  <si>
    <t>Population over Age 64</t>
  </si>
  <si>
    <t>N_D_OVER64</t>
  </si>
  <si>
    <t>us.avg.pctover64</t>
  </si>
  <si>
    <t>R_D_OVER64</t>
  </si>
  <si>
    <t>region.avg.pctover64</t>
  </si>
  <si>
    <t>S_D_OVER64</t>
  </si>
  <si>
    <t>state.avg.pctover64</t>
  </si>
  <si>
    <t>N_D_OVER64_PER</t>
  </si>
  <si>
    <t>pctile.pctover64</t>
  </si>
  <si>
    <t>P_OVR64PCT</t>
  </si>
  <si>
    <t>R_D_OVER64_PER</t>
  </si>
  <si>
    <t>region.pctile.pctover64</t>
  </si>
  <si>
    <t>S_D_OVER64_PER</t>
  </si>
  <si>
    <t>state.pctile.pctover64</t>
  </si>
  <si>
    <t>RAW_E_TRAFFIC</t>
  </si>
  <si>
    <t>traffic.score</t>
  </si>
  <si>
    <t>PTRAF</t>
  </si>
  <si>
    <t>Environmental</t>
  </si>
  <si>
    <t>Traffic Proximity and Volume (daily traffic count/distance to road)</t>
  </si>
  <si>
    <t>N_E_TRAFFIC</t>
  </si>
  <si>
    <t>us.avg.traffic.score</t>
  </si>
  <si>
    <t>R_E_TRAFFIC</t>
  </si>
  <si>
    <t>region.avg.traffic.score</t>
  </si>
  <si>
    <t>S_E_TRAFFIC</t>
  </si>
  <si>
    <t>state.avg.traffic.score</t>
  </si>
  <si>
    <t>N_E_TRAFFIC_PER</t>
  </si>
  <si>
    <t>pctile.traffic.score</t>
  </si>
  <si>
    <t>P_PTRAF</t>
  </si>
  <si>
    <t>R_E_TRAFFIC_PER</t>
  </si>
  <si>
    <t>region.pctile.traffic.score</t>
  </si>
  <si>
    <t>S_E_TRAFFIC_PER</t>
  </si>
  <si>
    <t>state.pctile.traffic.score</t>
  </si>
  <si>
    <t>RAW_E_LEAD</t>
  </si>
  <si>
    <t>pctpre1960</t>
  </si>
  <si>
    <t>PRE1960PCT</t>
  </si>
  <si>
    <t>Lead Paint Indicator (% pre-1960s housing)</t>
  </si>
  <si>
    <t>N_E_LEAD</t>
  </si>
  <si>
    <t>us.avg.pctpre1960</t>
  </si>
  <si>
    <t>R_E_LEAD</t>
  </si>
  <si>
    <t>region.avg.pctpre1960</t>
  </si>
  <si>
    <t>S_E_LEAD</t>
  </si>
  <si>
    <t>state.avg.pctpre1960</t>
  </si>
  <si>
    <t>N_E_LEAD_PER</t>
  </si>
  <si>
    <t>pctile.pctpre1960</t>
  </si>
  <si>
    <t>P_LDPNT</t>
  </si>
  <si>
    <t>R_E_LEAD_PER</t>
  </si>
  <si>
    <t>region.pctile.pctpre1960</t>
  </si>
  <si>
    <t>S_E_LEAD_PER</t>
  </si>
  <si>
    <t>state.pctile.pctpre1960</t>
  </si>
  <si>
    <t>RAW_E_PM25</t>
  </si>
  <si>
    <t>pm</t>
  </si>
  <si>
    <t>PM25</t>
  </si>
  <si>
    <t>Particulate Matter (PM 2.5 in ug/m3)</t>
  </si>
  <si>
    <t>N_E_PM25</t>
  </si>
  <si>
    <t>us.avg.pm</t>
  </si>
  <si>
    <t>R_E_PM25</t>
  </si>
  <si>
    <t>region.avg.pm</t>
  </si>
  <si>
    <t>S_E_PM25</t>
  </si>
  <si>
    <t>state.avg.pm</t>
  </si>
  <si>
    <t>N/A</t>
  </si>
  <si>
    <t>N_E_PM25_PER</t>
  </si>
  <si>
    <t>pctile.pm</t>
  </si>
  <si>
    <t>P_PM25</t>
  </si>
  <si>
    <t>R_E_PM25_PER</t>
  </si>
  <si>
    <t>region.pctile.pm</t>
  </si>
  <si>
    <t>S_E_PM25_PER</t>
  </si>
  <si>
    <t>state.pctile.pm</t>
  </si>
  <si>
    <t>RAW_E_O3</t>
  </si>
  <si>
    <t>o3</t>
  </si>
  <si>
    <t>OZONE</t>
  </si>
  <si>
    <t>Ozone (ppb)</t>
  </si>
  <si>
    <t>N_E_O3</t>
  </si>
  <si>
    <t>us.avg.o3</t>
  </si>
  <si>
    <t>R_E_O3</t>
  </si>
  <si>
    <t>region.avg.o3</t>
  </si>
  <si>
    <t>S_E_O3</t>
  </si>
  <si>
    <t>state.avg.o3</t>
  </si>
  <si>
    <t>N_E_O3_PER</t>
  </si>
  <si>
    <t>pctile.o3</t>
  </si>
  <si>
    <t>P_OZONE</t>
  </si>
  <si>
    <t>R_E_O3_PER</t>
  </si>
  <si>
    <t>region.pctile.o3</t>
  </si>
  <si>
    <t>S_E_O3_PER</t>
  </si>
  <si>
    <t>state.pctile.o3</t>
  </si>
  <si>
    <t>RAW_E_CANCER</t>
  </si>
  <si>
    <t>cancer</t>
  </si>
  <si>
    <t>CANCER</t>
  </si>
  <si>
    <t>NATA Air Toxics Cancer Risk (risk per MM)</t>
  </si>
  <si>
    <t>N_E_CANCER</t>
  </si>
  <si>
    <t>us.avg.cancer</t>
  </si>
  <si>
    <t>R_E_CANCER</t>
  </si>
  <si>
    <t>region.avg.cancer</t>
  </si>
  <si>
    <t>S_E_CANCER</t>
  </si>
  <si>
    <t>state.avg.cancer</t>
  </si>
  <si>
    <t>N_E_CANCER_PER</t>
  </si>
  <si>
    <t>pctile.cancer</t>
  </si>
  <si>
    <t>P_CANCR</t>
  </si>
  <si>
    <t>R_E_CANCER_PER</t>
  </si>
  <si>
    <t>region.pctile.cancer</t>
  </si>
  <si>
    <t>S_E_CANCER_PER</t>
  </si>
  <si>
    <t>state.pctile.cancer</t>
  </si>
  <si>
    <t>RAW_E_DIESEL</t>
  </si>
  <si>
    <t>dpm</t>
  </si>
  <si>
    <t>DSLPM</t>
  </si>
  <si>
    <t>NATA Diesel PM (ug/m3)</t>
  </si>
  <si>
    <t>N_E_DIESEL</t>
  </si>
  <si>
    <t>us.avg.dpm</t>
  </si>
  <si>
    <t>R_E_DIESEL</t>
  </si>
  <si>
    <t>region.avg.dpm</t>
  </si>
  <si>
    <t>S_E_DIESEL</t>
  </si>
  <si>
    <t>state.avg.dpm</t>
  </si>
  <si>
    <t>N_E_DIESEL_PER</t>
  </si>
  <si>
    <t>pctile.dpm</t>
  </si>
  <si>
    <t>P_DSLPM</t>
  </si>
  <si>
    <t>R_E_DIESEL_PER</t>
  </si>
  <si>
    <t>region.pctile.dpm</t>
  </si>
  <si>
    <t>S_E_DIESEL_PER</t>
  </si>
  <si>
    <t>state.pctile.dpm</t>
  </si>
  <si>
    <t>RAW_E_RESP</t>
  </si>
  <si>
    <t>resp</t>
  </si>
  <si>
    <t>RESP</t>
  </si>
  <si>
    <t>NATA Respiratory Hazard Index</t>
  </si>
  <si>
    <t>N_E_RESP</t>
  </si>
  <si>
    <t>us.avg.resp</t>
  </si>
  <si>
    <t>R_E_RESP</t>
  </si>
  <si>
    <t>region.avg.resp</t>
  </si>
  <si>
    <t>S_E_RESP</t>
  </si>
  <si>
    <t>state.avg.resp</t>
  </si>
  <si>
    <t>N_E_RESP_PER</t>
  </si>
  <si>
    <t>pctile.resp</t>
  </si>
  <si>
    <t>P_RESP</t>
  </si>
  <si>
    <t>R_E_RESP_PER</t>
  </si>
  <si>
    <t>region.pctile.resp</t>
  </si>
  <si>
    <t>S_E_RESP_PER</t>
  </si>
  <si>
    <t>state.pctile.resp</t>
  </si>
  <si>
    <t>RAW_E_NEURO</t>
  </si>
  <si>
    <t>neuro</t>
  </si>
  <si>
    <t>NEURO</t>
  </si>
  <si>
    <t>NATA Neurological Hazard Index</t>
  </si>
  <si>
    <t>N_E_NEURO</t>
  </si>
  <si>
    <t>us.avg.neuro</t>
  </si>
  <si>
    <t>R_E_NEURO</t>
  </si>
  <si>
    <t>region.avg.neuro</t>
  </si>
  <si>
    <t>S_E_NEURO</t>
  </si>
  <si>
    <t>state.avg.neuro</t>
  </si>
  <si>
    <t>N_E_NEURO_PER</t>
  </si>
  <si>
    <t>pctile.neuro</t>
  </si>
  <si>
    <t>P_NEURO</t>
  </si>
  <si>
    <t>R_E_NEURO_PER</t>
  </si>
  <si>
    <t>region.pctile.neuro</t>
  </si>
  <si>
    <t>S_E_NEURO_PER</t>
  </si>
  <si>
    <t>state.pctile.neuro</t>
  </si>
  <si>
    <t>RAW_E_TSDF</t>
  </si>
  <si>
    <t>proximity.tsdf</t>
  </si>
  <si>
    <t>PTSDF</t>
  </si>
  <si>
    <t>TSDF Proximity (facility count/km distance)</t>
  </si>
  <si>
    <t>N_E_TSDF</t>
  </si>
  <si>
    <t>us.avg.proximity.tsdf</t>
  </si>
  <si>
    <t>R_E_TSDF</t>
  </si>
  <si>
    <t>region.avg.proximity.tsdf</t>
  </si>
  <si>
    <t>S_E_TSDF</t>
  </si>
  <si>
    <t>state.avg.proximity.tsdf</t>
  </si>
  <si>
    <t>N_E_TSDF_PER</t>
  </si>
  <si>
    <t>pctile.proximity.tsdf</t>
  </si>
  <si>
    <t>P_PTSDF</t>
  </si>
  <si>
    <t>R_E_TSDF_PER</t>
  </si>
  <si>
    <t>region.pctile.proximity.tsdf</t>
  </si>
  <si>
    <t>S_E_TSDF_PER</t>
  </si>
  <si>
    <t>state.pctile.proximity.tsdf</t>
  </si>
  <si>
    <t>RAW_E_RMP</t>
  </si>
  <si>
    <t>proximity.rmp</t>
  </si>
  <si>
    <t>PRMP</t>
  </si>
  <si>
    <t>RMP Proximity (facility count/km distance)</t>
  </si>
  <si>
    <t>N_E_RMP</t>
  </si>
  <si>
    <t>us.avg.proximity.rmp</t>
  </si>
  <si>
    <t>R_E_RMP</t>
  </si>
  <si>
    <t>region.avg.proximity.rmp</t>
  </si>
  <si>
    <t>S_E_RMP</t>
  </si>
  <si>
    <t>state.avg.proximity.rmp</t>
  </si>
  <si>
    <t>N_E_RMP_PER</t>
  </si>
  <si>
    <t>pctile.proximity.rmp</t>
  </si>
  <si>
    <t>P_PRMP</t>
  </si>
  <si>
    <t>R_E_RMP_PER</t>
  </si>
  <si>
    <t>region.pctile.proximity.rmp</t>
  </si>
  <si>
    <t>S_E_RMP_PER</t>
  </si>
  <si>
    <t>state.pctile.proximity.rmp</t>
  </si>
  <si>
    <t>RAW_E_NPL</t>
  </si>
  <si>
    <t>proximity.npl</t>
  </si>
  <si>
    <t>PNPL</t>
  </si>
  <si>
    <t>NPL Proximity (site count/km distance)</t>
  </si>
  <si>
    <t>N_E_NPL</t>
  </si>
  <si>
    <t>us.avg.proximity.npl</t>
  </si>
  <si>
    <t>R_E_NPL</t>
  </si>
  <si>
    <t>region.avg.proximity.npl</t>
  </si>
  <si>
    <t>S_E_NPL</t>
  </si>
  <si>
    <t>state.avg.proximity.npl</t>
  </si>
  <si>
    <t>N_E_NPL_PER</t>
  </si>
  <si>
    <t>pctile.proximity.npl</t>
  </si>
  <si>
    <t>P_PNPL</t>
  </si>
  <si>
    <t>R_E_NPL_PER</t>
  </si>
  <si>
    <t>region.pctile.proximity.npl</t>
  </si>
  <si>
    <t>S_E_NPL_PER</t>
  </si>
  <si>
    <t>state.pctile.proximity.npl</t>
  </si>
  <si>
    <t>RAW_E_NPDES</t>
  </si>
  <si>
    <t>proximity.npdes</t>
  </si>
  <si>
    <t>PWDIS</t>
  </si>
  <si>
    <t>Water Discharger Proximity (count/km)</t>
  </si>
  <si>
    <t>N_E_NPDES</t>
  </si>
  <si>
    <t>us.avg.proximity.npdes</t>
  </si>
  <si>
    <t>R_E_NPDES</t>
  </si>
  <si>
    <t>region.avg.proximity.npdes</t>
  </si>
  <si>
    <t>S_E_NPDES</t>
  </si>
  <si>
    <t>state.avg.proximity.npdes</t>
  </si>
  <si>
    <t>N_E_NPDES_PER</t>
  </si>
  <si>
    <t>pctile.proximity.npdes</t>
  </si>
  <si>
    <t>P_PWDIS</t>
  </si>
  <si>
    <t>R_E_NPDES_PER</t>
  </si>
  <si>
    <t>region.pctile.proximity.npdes</t>
  </si>
  <si>
    <t>S_E_NPDES_PER</t>
  </si>
  <si>
    <t>state.pctile.proximity.npdes</t>
  </si>
  <si>
    <t>N_P_TRAFFIC</t>
  </si>
  <si>
    <t>pctile.EJ.DISPARITY.traffic.score.eo</t>
  </si>
  <si>
    <t>P_PTRAF_D2</t>
  </si>
  <si>
    <t>EJ Index</t>
  </si>
  <si>
    <t>EJ Index for Traffic Proximity and Volume</t>
  </si>
  <si>
    <t>R_P_TRAFFIC</t>
  </si>
  <si>
    <t>region.pctile.EJ.DISPARITY.traffic.score.eo</t>
  </si>
  <si>
    <t>S_P_TRAFFIC</t>
  </si>
  <si>
    <t>state.pctile.EJ.DISPARITY.traffic.score.eo</t>
  </si>
  <si>
    <t>N_P_LEAD</t>
  </si>
  <si>
    <t>pctile.EJ.DISPARITY.pctpre1960.eo</t>
  </si>
  <si>
    <t>P_LDPNT_D2</t>
  </si>
  <si>
    <t>EJ Index for Lead Paint Indicator</t>
  </si>
  <si>
    <t>R_P_LEAD</t>
  </si>
  <si>
    <t>region.pctile.EJ.DISPARITY.pctpre1960.eo</t>
  </si>
  <si>
    <t>S_P_LEAD</t>
  </si>
  <si>
    <t>state.pctile.EJ.DISPARITY.pctpre1960.eo</t>
  </si>
  <si>
    <t>N_P_PM25</t>
  </si>
  <si>
    <t>pctile.EJ.DISPARITY.pm.eo</t>
  </si>
  <si>
    <t>P_PM25_D2</t>
  </si>
  <si>
    <t>EJ Index for Particulate Matter (PM 2.5)</t>
  </si>
  <si>
    <t>R_P_PM25</t>
  </si>
  <si>
    <t>region.pctile.EJ.DISPARITY.pm.eo</t>
  </si>
  <si>
    <t>S_P_PM25</t>
  </si>
  <si>
    <t>state.pctile.EJ.DISPARITY.pm.eo</t>
  </si>
  <si>
    <t>N_P_O3</t>
  </si>
  <si>
    <t>pctile.EJ.DISPARITY.o3.eo</t>
  </si>
  <si>
    <t>P_OZONE_D2</t>
  </si>
  <si>
    <t>EJ Index for Ozone</t>
  </si>
  <si>
    <t>R_P_O3</t>
  </si>
  <si>
    <t>region.pctile.EJ.DISPARITY.o3.eo</t>
  </si>
  <si>
    <t>S_P_O3</t>
  </si>
  <si>
    <t>state.pctile.EJ.DISPARITY.o3.eo</t>
  </si>
  <si>
    <t>N_P_CANCER</t>
  </si>
  <si>
    <t>pctile.EJ.DISPARITY.cancer.eo</t>
  </si>
  <si>
    <t>P_CANCR_D2</t>
  </si>
  <si>
    <t>EJ Index for NATA Air Toxics Cancer Risk</t>
  </si>
  <si>
    <t>R_P_CANCER</t>
  </si>
  <si>
    <t>region.pctile.EJ.DISPARITY.cancer.eo</t>
  </si>
  <si>
    <t>S_P_CANCER</t>
  </si>
  <si>
    <t>state.pctile.EJ.DISPARITY.cancer.eo</t>
  </si>
  <si>
    <t>N_P_DIESEL</t>
  </si>
  <si>
    <t>pctile.EJ.DISPARITY.dpm.eo</t>
  </si>
  <si>
    <t>P_DSLPM_D2</t>
  </si>
  <si>
    <t>EJ Index for NATA Diesel PM</t>
  </si>
  <si>
    <t>R_P_DIESEL</t>
  </si>
  <si>
    <t>region.pctile.EJ.DISPARITY.dpm.eo</t>
  </si>
  <si>
    <t>S_P_DIESEL</t>
  </si>
  <si>
    <t>state.pctile.EJ.DISPARITY.dpm.eo</t>
  </si>
  <si>
    <t>N_P_RESP</t>
  </si>
  <si>
    <t>pctile.EJ.DISPARITY.resp.eo</t>
  </si>
  <si>
    <t>P_RESP_D2</t>
  </si>
  <si>
    <t>EJ Index for NATA Respiratory Hazard Index</t>
  </si>
  <si>
    <t>R_P_RESP</t>
  </si>
  <si>
    <t>region.pctile.EJ.DISPARITY.resp.eo</t>
  </si>
  <si>
    <t>S_P_RESP</t>
  </si>
  <si>
    <t>state.pctile.EJ.DISPARITY.resp.eo</t>
  </si>
  <si>
    <t>N_P_NEURO</t>
  </si>
  <si>
    <t>pctile.EJ.DISPARITY.neuro.eo</t>
  </si>
  <si>
    <t>P_NEURO_D2</t>
  </si>
  <si>
    <t>EJ Index for NATA Neurological Hazard Index</t>
  </si>
  <si>
    <t>R_P_NEURO</t>
  </si>
  <si>
    <t>region.pctile.EJ.DISPARITY.neuro.eo</t>
  </si>
  <si>
    <t>S_P_NEURO</t>
  </si>
  <si>
    <t>state.pctile.EJ.DISPARITY.neuro.eo</t>
  </si>
  <si>
    <t>N_P_TSDF</t>
  </si>
  <si>
    <t>pctile.EJ.DISPARITY.proximity.tsdf.eo</t>
  </si>
  <si>
    <t>P_PTSDF_D2</t>
  </si>
  <si>
    <t>EJ Index for TSDF Proximity</t>
  </si>
  <si>
    <t>R_P_TSDF</t>
  </si>
  <si>
    <t>region.pctile.EJ.DISPARITY.proximity.tsdf.eo</t>
  </si>
  <si>
    <t>S_P_TSDF</t>
  </si>
  <si>
    <t>state.pctile.EJ.DISPARITY.proximity.tsdf.eo</t>
  </si>
  <si>
    <t>N_P_RMP</t>
  </si>
  <si>
    <t>pctile.EJ.DISPARITY.proximity.rmp.eo</t>
  </si>
  <si>
    <t>P_PRMP_D2</t>
  </si>
  <si>
    <t>EJ Index for RMP Proximity</t>
  </si>
  <si>
    <t>R_P_RMP</t>
  </si>
  <si>
    <t>region.pctile.EJ.DISPARITY.proximity.rmp.eo</t>
  </si>
  <si>
    <t>S_P_RMP</t>
  </si>
  <si>
    <t>state.pctile.EJ.DISPARITY.proximity.rmp.eo</t>
  </si>
  <si>
    <t>N_P_NPL</t>
  </si>
  <si>
    <t>pctile.EJ.DISPARITY.proximity.npl.eo</t>
  </si>
  <si>
    <t>P_PNPL_D2</t>
  </si>
  <si>
    <t>EJ Index for NPL Proximity</t>
  </si>
  <si>
    <t>R_P_NPL</t>
  </si>
  <si>
    <t>region.pctile.EJ.DISPARITY.proximity.npl.eo</t>
  </si>
  <si>
    <t>S_P_NPL</t>
  </si>
  <si>
    <t>state.pctile.EJ.DISPARITY.proximity.npl.eo</t>
  </si>
  <si>
    <t>N_P_NPDES</t>
  </si>
  <si>
    <t>pctile.EJ.DISPARITY.proximity.npdes.eo</t>
  </si>
  <si>
    <t>P_PWDIS_D2</t>
  </si>
  <si>
    <t>EJ Index for Water Discharger Proximity</t>
  </si>
  <si>
    <t>R_P_NPDES</t>
  </si>
  <si>
    <t>region.pctile.EJ.DISPARITY.proximity.npdes.eo</t>
  </si>
  <si>
    <t>S_P_NPDES</t>
  </si>
  <si>
    <t>state.pctile.EJ.DISPARITY.proximity.npdes.eo</t>
  </si>
  <si>
    <t>input_eg</t>
  </si>
  <si>
    <t>converted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</si>
</sst>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8A41B-D324-4240-A771-80D9D66A7E75}">
  <dimension ref="A4:FY185"/>
  <sheetViews>
    <sheetView tabSelected="1" zoomScale="70" zoomScaleNormal="70" workbookViewId="0">
      <selection activeCell="C6" sqref="C6"/>
    </sheetView>
  </sheetViews>
  <sheetFormatPr defaultRowHeight="14.4" x14ac:dyDescent="0.3"/>
  <cols>
    <col min="1" max="1" width="16.77734375" bestFit="1" customWidth="1"/>
    <col min="2" max="2" width="39.33203125" bestFit="1" customWidth="1"/>
  </cols>
  <sheetData>
    <row r="4" spans="1:181" x14ac:dyDescent="0.3">
      <c r="C4" t="s">
        <v>10</v>
      </c>
      <c r="D4" t="s">
        <v>12</v>
      </c>
      <c r="E4" t="s">
        <v>19</v>
      </c>
      <c r="F4" t="s">
        <v>23</v>
      </c>
      <c r="G4" t="s">
        <v>26</v>
      </c>
      <c r="H4" t="s">
        <v>29</v>
      </c>
      <c r="I4" t="s">
        <v>33</v>
      </c>
      <c r="J4" t="s">
        <v>37</v>
      </c>
      <c r="K4" t="s">
        <v>42</v>
      </c>
      <c r="L4" t="s">
        <v>46</v>
      </c>
      <c r="M4" t="s">
        <v>330</v>
      </c>
      <c r="N4" t="s">
        <v>388</v>
      </c>
      <c r="O4" t="s">
        <v>228</v>
      </c>
      <c r="P4" t="s">
        <v>420</v>
      </c>
      <c r="Q4" t="s">
        <v>430</v>
      </c>
      <c r="R4" t="s">
        <v>55</v>
      </c>
      <c r="S4" t="s">
        <v>332</v>
      </c>
      <c r="T4" t="s">
        <v>218</v>
      </c>
      <c r="U4" t="s">
        <v>132</v>
      </c>
      <c r="V4" t="s">
        <v>270</v>
      </c>
      <c r="W4" t="s">
        <v>160</v>
      </c>
      <c r="X4" t="s">
        <v>319</v>
      </c>
      <c r="Y4" t="s">
        <v>208</v>
      </c>
      <c r="Z4" t="s">
        <v>345</v>
      </c>
      <c r="AA4" t="s">
        <v>279</v>
      </c>
      <c r="AB4" t="s">
        <v>281</v>
      </c>
      <c r="AC4" t="s">
        <v>69</v>
      </c>
      <c r="AD4" t="s">
        <v>126</v>
      </c>
      <c r="AE4" t="s">
        <v>182</v>
      </c>
      <c r="AF4" t="s">
        <v>313</v>
      </c>
      <c r="AG4" t="s">
        <v>464</v>
      </c>
      <c r="AH4" t="s">
        <v>62</v>
      </c>
      <c r="AI4" t="s">
        <v>100</v>
      </c>
      <c r="AJ4" t="s">
        <v>134</v>
      </c>
      <c r="AK4" t="s">
        <v>438</v>
      </c>
      <c r="AL4" t="s">
        <v>223</v>
      </c>
      <c r="AM4" t="s">
        <v>49</v>
      </c>
      <c r="AN4" t="s">
        <v>308</v>
      </c>
      <c r="AO4" t="s">
        <v>143</v>
      </c>
      <c r="AP4" t="s">
        <v>195</v>
      </c>
      <c r="AQ4" t="s">
        <v>362</v>
      </c>
      <c r="AR4" t="s">
        <v>296</v>
      </c>
      <c r="AS4" t="s">
        <v>245</v>
      </c>
      <c r="AT4" t="s">
        <v>400</v>
      </c>
      <c r="AU4" t="s">
        <v>141</v>
      </c>
      <c r="AV4" t="s">
        <v>274</v>
      </c>
      <c r="AW4" t="s">
        <v>90</v>
      </c>
      <c r="AX4" t="s">
        <v>349</v>
      </c>
      <c r="AY4" t="s">
        <v>105</v>
      </c>
      <c r="AZ4" t="s">
        <v>186</v>
      </c>
      <c r="BA4" t="s">
        <v>452</v>
      </c>
      <c r="BB4" t="s">
        <v>315</v>
      </c>
      <c r="BC4" t="s">
        <v>416</v>
      </c>
      <c r="BD4" t="s">
        <v>298</v>
      </c>
      <c r="BE4" t="s">
        <v>272</v>
      </c>
      <c r="BF4" t="s">
        <v>75</v>
      </c>
      <c r="BG4" t="s">
        <v>456</v>
      </c>
      <c r="BH4" t="s">
        <v>240</v>
      </c>
      <c r="BI4" t="s">
        <v>238</v>
      </c>
      <c r="BJ4" t="s">
        <v>287</v>
      </c>
      <c r="BK4" t="s">
        <v>289</v>
      </c>
      <c r="BL4" t="s">
        <v>268</v>
      </c>
      <c r="BM4" t="s">
        <v>65</v>
      </c>
      <c r="BN4" t="s">
        <v>342</v>
      </c>
      <c r="BO4" t="s">
        <v>92</v>
      </c>
      <c r="BP4" t="s">
        <v>257</v>
      </c>
      <c r="BQ4" t="s">
        <v>243</v>
      </c>
      <c r="BR4" t="s">
        <v>72</v>
      </c>
      <c r="BS4" t="s">
        <v>336</v>
      </c>
      <c r="BT4" t="s">
        <v>396</v>
      </c>
      <c r="BU4" t="s">
        <v>304</v>
      </c>
      <c r="BV4" t="s">
        <v>199</v>
      </c>
      <c r="BW4" t="s">
        <v>347</v>
      </c>
      <c r="BX4" t="s">
        <v>338</v>
      </c>
      <c r="BY4" t="s">
        <v>264</v>
      </c>
      <c r="BZ4" t="s">
        <v>122</v>
      </c>
      <c r="CA4" t="s">
        <v>184</v>
      </c>
      <c r="CB4" t="s">
        <v>201</v>
      </c>
      <c r="CC4" t="s">
        <v>173</v>
      </c>
      <c r="CD4" t="s">
        <v>440</v>
      </c>
      <c r="CE4" t="s">
        <v>260</v>
      </c>
      <c r="CF4" t="s">
        <v>379</v>
      </c>
      <c r="CG4" t="s">
        <v>251</v>
      </c>
      <c r="CH4" t="s">
        <v>102</v>
      </c>
      <c r="CI4" t="s">
        <v>323</v>
      </c>
      <c r="CJ4" t="s">
        <v>357</v>
      </c>
      <c r="CK4" t="s">
        <v>166</v>
      </c>
      <c r="CL4" t="s">
        <v>107</v>
      </c>
      <c r="CM4" t="s">
        <v>454</v>
      </c>
      <c r="CN4" t="s">
        <v>462</v>
      </c>
      <c r="CO4" t="s">
        <v>216</v>
      </c>
      <c r="CP4" t="s">
        <v>321</v>
      </c>
      <c r="CQ4" t="s">
        <v>340</v>
      </c>
      <c r="CR4" t="s">
        <v>109</v>
      </c>
      <c r="CS4" t="s">
        <v>193</v>
      </c>
      <c r="CT4" t="s">
        <v>406</v>
      </c>
      <c r="CU4" t="s">
        <v>203</v>
      </c>
      <c r="CV4" t="s">
        <v>444</v>
      </c>
      <c r="CW4" t="s">
        <v>117</v>
      </c>
      <c r="CX4" t="s">
        <v>353</v>
      </c>
      <c r="CY4" t="s">
        <v>277</v>
      </c>
      <c r="CZ4" t="s">
        <v>139</v>
      </c>
      <c r="DA4" t="s">
        <v>412</v>
      </c>
      <c r="DB4" t="s">
        <v>188</v>
      </c>
      <c r="DC4" t="s">
        <v>366</v>
      </c>
      <c r="DD4" t="s">
        <v>370</v>
      </c>
      <c r="DE4" t="s">
        <v>302</v>
      </c>
      <c r="DF4" t="s">
        <v>428</v>
      </c>
      <c r="DG4" t="s">
        <v>291</v>
      </c>
      <c r="DH4" t="s">
        <v>328</v>
      </c>
      <c r="DI4" t="s">
        <v>177</v>
      </c>
      <c r="DJ4" t="s">
        <v>59</v>
      </c>
      <c r="DK4" t="s">
        <v>404</v>
      </c>
      <c r="DL4" t="s">
        <v>153</v>
      </c>
      <c r="DM4" t="s">
        <v>136</v>
      </c>
      <c r="DN4" t="s">
        <v>372</v>
      </c>
      <c r="DO4" t="s">
        <v>113</v>
      </c>
      <c r="DP4" t="s">
        <v>220</v>
      </c>
      <c r="DQ4" t="s">
        <v>359</v>
      </c>
      <c r="DR4" t="s">
        <v>311</v>
      </c>
      <c r="DS4" t="s">
        <v>98</v>
      </c>
      <c r="DT4" t="s">
        <v>448</v>
      </c>
      <c r="DU4" t="s">
        <v>124</v>
      </c>
      <c r="DV4" t="s">
        <v>468</v>
      </c>
      <c r="DW4" t="s">
        <v>478</v>
      </c>
      <c r="DX4" t="s">
        <v>381</v>
      </c>
      <c r="DY4" t="s">
        <v>147</v>
      </c>
      <c r="DZ4" t="s">
        <v>364</v>
      </c>
      <c r="EA4" t="s">
        <v>262</v>
      </c>
      <c r="EB4" t="s">
        <v>285</v>
      </c>
      <c r="EC4" t="s">
        <v>130</v>
      </c>
      <c r="ED4" t="s">
        <v>151</v>
      </c>
      <c r="EE4" t="s">
        <v>392</v>
      </c>
      <c r="EF4" t="s">
        <v>247</v>
      </c>
      <c r="EG4" t="s">
        <v>390</v>
      </c>
      <c r="EH4" t="s">
        <v>376</v>
      </c>
      <c r="EI4" t="s">
        <v>191</v>
      </c>
      <c r="EJ4" t="s">
        <v>472</v>
      </c>
      <c r="EK4" t="s">
        <v>230</v>
      </c>
      <c r="EL4" t="s">
        <v>408</v>
      </c>
      <c r="EM4" t="s">
        <v>236</v>
      </c>
      <c r="EN4" t="s">
        <v>234</v>
      </c>
      <c r="EO4" t="s">
        <v>325</v>
      </c>
      <c r="EP4" t="s">
        <v>294</v>
      </c>
      <c r="EQ4" t="s">
        <v>168</v>
      </c>
      <c r="ER4" t="s">
        <v>79</v>
      </c>
      <c r="ES4" t="s">
        <v>355</v>
      </c>
      <c r="ET4" t="s">
        <v>156</v>
      </c>
      <c r="EU4" t="s">
        <v>436</v>
      </c>
      <c r="EV4" t="s">
        <v>476</v>
      </c>
      <c r="EW4" t="s">
        <v>414</v>
      </c>
      <c r="EX4" t="s">
        <v>424</v>
      </c>
      <c r="EY4" t="s">
        <v>170</v>
      </c>
      <c r="EZ4" t="s">
        <v>460</v>
      </c>
      <c r="FA4" t="s">
        <v>383</v>
      </c>
      <c r="FB4" t="s">
        <v>205</v>
      </c>
      <c r="FC4" t="s">
        <v>374</v>
      </c>
      <c r="FD4" t="s">
        <v>175</v>
      </c>
      <c r="FE4" t="s">
        <v>470</v>
      </c>
      <c r="FF4" t="s">
        <v>96</v>
      </c>
      <c r="FG4" t="s">
        <v>212</v>
      </c>
      <c r="FH4" t="s">
        <v>119</v>
      </c>
      <c r="FI4" t="s">
        <v>83</v>
      </c>
      <c r="FJ4" t="s">
        <v>446</v>
      </c>
      <c r="FK4" t="s">
        <v>432</v>
      </c>
      <c r="FL4" t="s">
        <v>164</v>
      </c>
      <c r="FM4" t="s">
        <v>158</v>
      </c>
      <c r="FN4" t="s">
        <v>115</v>
      </c>
      <c r="FO4" t="s">
        <v>253</v>
      </c>
      <c r="FP4" t="s">
        <v>255</v>
      </c>
      <c r="FQ4" t="s">
        <v>422</v>
      </c>
      <c r="FR4" t="s">
        <v>85</v>
      </c>
      <c r="FS4" t="s">
        <v>88</v>
      </c>
      <c r="FT4" t="s">
        <v>306</v>
      </c>
      <c r="FU4" t="s">
        <v>81</v>
      </c>
      <c r="FV4" t="s">
        <v>226</v>
      </c>
      <c r="FW4" t="s">
        <v>149</v>
      </c>
      <c r="FX4" t="s">
        <v>210</v>
      </c>
      <c r="FY4" t="s">
        <v>398</v>
      </c>
    </row>
    <row r="6" spans="1:181" x14ac:dyDescent="0.3">
      <c r="A6" t="s">
        <v>480</v>
      </c>
      <c r="B6" t="s">
        <v>481</v>
      </c>
    </row>
    <row r="7" spans="1:181" x14ac:dyDescent="0.3">
      <c r="A7" t="s">
        <v>10</v>
      </c>
      <c r="B7" t="str">
        <f>_xlfn.XLOOKUP('works as input to old live batc'!A7,'map batch to friendly fieldname'!$A$2:$A$181,'map batch to friendly fieldname'!$B$2:$B$181)</f>
        <v>OBJECTID</v>
      </c>
    </row>
    <row r="8" spans="1:181" x14ac:dyDescent="0.3">
      <c r="A8" t="s">
        <v>12</v>
      </c>
      <c r="B8" t="str">
        <f>_xlfn.XLOOKUP('works as input to old live batc'!A8,'map batch to friendly fieldname'!$A$2:$A$181,'map batch to friendly fieldname'!$B$2:$B$181)</f>
        <v>FACID</v>
      </c>
    </row>
    <row r="9" spans="1:181" x14ac:dyDescent="0.3">
      <c r="A9" t="s">
        <v>19</v>
      </c>
      <c r="B9" t="str">
        <f>_xlfn.XLOOKUP('works as input to old live batc'!A9,'map batch to friendly fieldname'!$A$2:$A$181,'map batch to friendly fieldname'!$B$2:$B$181)</f>
        <v>name</v>
      </c>
    </row>
    <row r="10" spans="1:181" x14ac:dyDescent="0.3">
      <c r="A10" t="s">
        <v>23</v>
      </c>
      <c r="B10" t="str">
        <f>_xlfn.XLOOKUP('works as input to old live batc'!A10,'map batch to friendly fieldname'!$A$2:$A$181,'map batch to friendly fieldname'!$B$2:$B$181)</f>
        <v>lat</v>
      </c>
    </row>
    <row r="11" spans="1:181" x14ac:dyDescent="0.3">
      <c r="A11" t="s">
        <v>26</v>
      </c>
      <c r="B11" t="str">
        <f>_xlfn.XLOOKUP('works as input to old live batc'!A11,'map batch to friendly fieldname'!$A$2:$A$181,'map batch to friendly fieldname'!$B$2:$B$181)</f>
        <v>lon</v>
      </c>
    </row>
    <row r="12" spans="1:181" x14ac:dyDescent="0.3">
      <c r="A12" t="s">
        <v>29</v>
      </c>
      <c r="B12" t="str">
        <f>_xlfn.XLOOKUP('works as input to old live batc'!A12,'map batch to friendly fieldname'!$A$2:$A$181,'map batch to friendly fieldname'!$B$2:$B$181)</f>
        <v>pop</v>
      </c>
    </row>
    <row r="13" spans="1:181" x14ac:dyDescent="0.3">
      <c r="A13" t="s">
        <v>33</v>
      </c>
      <c r="B13" t="str">
        <f>_xlfn.XLOOKUP('works as input to old live batc'!A13,'map batch to friendly fieldname'!$A$2:$A$181,'map batch to friendly fieldname'!$B$2:$B$181)</f>
        <v>radius.miles</v>
      </c>
    </row>
    <row r="14" spans="1:181" x14ac:dyDescent="0.3">
      <c r="A14" t="s">
        <v>37</v>
      </c>
      <c r="B14" t="str">
        <f>_xlfn.XLOOKUP('works as input to old live batc'!A14,'map batch to friendly fieldname'!$A$2:$A$181,'map batch to friendly fieldname'!$B$2:$B$181)</f>
        <v>ST</v>
      </c>
    </row>
    <row r="15" spans="1:181" x14ac:dyDescent="0.3">
      <c r="A15" t="s">
        <v>42</v>
      </c>
      <c r="B15" t="str">
        <f>_xlfn.XLOOKUP('works as input to old live batc'!A15,'map batch to friendly fieldname'!$A$2:$A$181,'map batch to friendly fieldname'!$B$2:$B$181)</f>
        <v>statename</v>
      </c>
    </row>
    <row r="16" spans="1:181" x14ac:dyDescent="0.3">
      <c r="A16" t="s">
        <v>46</v>
      </c>
      <c r="B16" t="str">
        <f>_xlfn.XLOOKUP('works as input to old live batc'!A16,'map batch to friendly fieldname'!$A$2:$A$181,'map batch to friendly fieldname'!$B$2:$B$181)</f>
        <v>REGION</v>
      </c>
    </row>
    <row r="17" spans="1:2" x14ac:dyDescent="0.3">
      <c r="A17" t="s">
        <v>330</v>
      </c>
      <c r="B17" t="str">
        <f>_xlfn.XLOOKUP('works as input to old live batc'!A17,'map batch to friendly fieldname'!$A$2:$A$181,'map batch to friendly fieldname'!$B$2:$B$181)</f>
        <v>state.pctile.proximity.tsdf</v>
      </c>
    </row>
    <row r="18" spans="1:2" x14ac:dyDescent="0.3">
      <c r="A18" t="s">
        <v>388</v>
      </c>
      <c r="B18" t="str">
        <f>_xlfn.XLOOKUP('works as input to old live batc'!A18,'map batch to friendly fieldname'!$A$2:$A$181,'map batch to friendly fieldname'!$B$2:$B$181)</f>
        <v>region.pctile.EJ.DISPARITY.traffic.score.eo</v>
      </c>
    </row>
    <row r="19" spans="1:2" x14ac:dyDescent="0.3">
      <c r="A19" t="s">
        <v>228</v>
      </c>
      <c r="B19" t="str">
        <f>_xlfn.XLOOKUP('works as input to old live batc'!A19,'map batch to friendly fieldname'!$A$2:$A$181,'map batch to friendly fieldname'!$B$2:$B$181)</f>
        <v>state.pctile.pm</v>
      </c>
    </row>
    <row r="20" spans="1:2" x14ac:dyDescent="0.3">
      <c r="A20" t="s">
        <v>420</v>
      </c>
      <c r="B20" t="str">
        <f>_xlfn.XLOOKUP('works as input to old live batc'!A20,'map batch to friendly fieldname'!$A$2:$A$181,'map batch to friendly fieldname'!$B$2:$B$181)</f>
        <v>region.pctile.EJ.DISPARITY.cancer.eo</v>
      </c>
    </row>
    <row r="21" spans="1:2" x14ac:dyDescent="0.3">
      <c r="A21" t="s">
        <v>430</v>
      </c>
      <c r="B21" t="str">
        <f>_xlfn.XLOOKUP('works as input to old live batc'!A21,'map batch to friendly fieldname'!$A$2:$A$181,'map batch to friendly fieldname'!$B$2:$B$181)</f>
        <v>state.pctile.EJ.DISPARITY.dpm.eo</v>
      </c>
    </row>
    <row r="22" spans="1:2" x14ac:dyDescent="0.3">
      <c r="A22" t="s">
        <v>55</v>
      </c>
      <c r="B22" t="str">
        <f>_xlfn.XLOOKUP('works as input to old live batc'!A22,'map batch to friendly fieldname'!$A$2:$A$181,'map batch to friendly fieldname'!$B$2:$B$181)</f>
        <v>us.avg.VSI.eo</v>
      </c>
    </row>
    <row r="23" spans="1:2" x14ac:dyDescent="0.3">
      <c r="A23" t="s">
        <v>332</v>
      </c>
      <c r="B23" t="str">
        <f>_xlfn.XLOOKUP('works as input to old live batc'!A23,'map batch to friendly fieldname'!$A$2:$A$181,'map batch to friendly fieldname'!$B$2:$B$181)</f>
        <v>proximity.rmp</v>
      </c>
    </row>
    <row r="24" spans="1:2" x14ac:dyDescent="0.3">
      <c r="A24" t="s">
        <v>218</v>
      </c>
      <c r="B24" t="str">
        <f>_xlfn.XLOOKUP('works as input to old live batc'!A24,'map batch to friendly fieldname'!$A$2:$A$181,'map batch to friendly fieldname'!$B$2:$B$181)</f>
        <v>region.avg.pm</v>
      </c>
    </row>
    <row r="25" spans="1:2" x14ac:dyDescent="0.3">
      <c r="A25" t="s">
        <v>132</v>
      </c>
      <c r="B25" t="str">
        <f>_xlfn.XLOOKUP('works as input to old live batc'!A25,'map batch to friendly fieldname'!$A$2:$A$181,'map batch to friendly fieldname'!$B$2:$B$181)</f>
        <v>region.avg.pctlths</v>
      </c>
    </row>
    <row r="26" spans="1:2" x14ac:dyDescent="0.3">
      <c r="A26" t="s">
        <v>270</v>
      </c>
      <c r="B26" t="str">
        <f>_xlfn.XLOOKUP('works as input to old live batc'!A26,'map batch to friendly fieldname'!$A$2:$A$181,'map batch to friendly fieldname'!$B$2:$B$181)</f>
        <v>region.avg.dpm</v>
      </c>
    </row>
    <row r="27" spans="1:2" x14ac:dyDescent="0.3">
      <c r="A27" t="s">
        <v>160</v>
      </c>
      <c r="B27" t="str">
        <f>_xlfn.XLOOKUP('works as input to old live batc'!A27,'map batch to friendly fieldname'!$A$2:$A$181,'map batch to friendly fieldname'!$B$2:$B$181)</f>
        <v>pctover64</v>
      </c>
    </row>
    <row r="28" spans="1:2" x14ac:dyDescent="0.3">
      <c r="A28" t="s">
        <v>319</v>
      </c>
      <c r="B28" t="str">
        <f>_xlfn.XLOOKUP('works as input to old live batc'!A28,'map batch to friendly fieldname'!$A$2:$A$181,'map batch to friendly fieldname'!$B$2:$B$181)</f>
        <v>us.avg.proximity.tsdf</v>
      </c>
    </row>
    <row r="29" spans="1:2" x14ac:dyDescent="0.3">
      <c r="A29" t="s">
        <v>208</v>
      </c>
      <c r="B29" t="str">
        <f>_xlfn.XLOOKUP('works as input to old live batc'!A29,'map batch to friendly fieldname'!$A$2:$A$181,'map batch to friendly fieldname'!$B$2:$B$181)</f>
        <v>region.pctile.pctpre1960</v>
      </c>
    </row>
    <row r="30" spans="1:2" x14ac:dyDescent="0.3">
      <c r="A30" t="s">
        <v>345</v>
      </c>
      <c r="B30" t="str">
        <f>_xlfn.XLOOKUP('works as input to old live batc'!A30,'map batch to friendly fieldname'!$A$2:$A$181,'map batch to friendly fieldname'!$B$2:$B$181)</f>
        <v>region.pctile.proximity.rmp</v>
      </c>
    </row>
    <row r="31" spans="1:2" x14ac:dyDescent="0.3">
      <c r="A31" t="s">
        <v>279</v>
      </c>
      <c r="B31" t="str">
        <f>_xlfn.XLOOKUP('works as input to old live batc'!A31,'map batch to friendly fieldname'!$A$2:$A$181,'map batch to friendly fieldname'!$B$2:$B$181)</f>
        <v>state.pctile.dpm</v>
      </c>
    </row>
    <row r="32" spans="1:2" x14ac:dyDescent="0.3">
      <c r="A32" t="s">
        <v>281</v>
      </c>
      <c r="B32" t="str">
        <f>_xlfn.XLOOKUP('works as input to old live batc'!A32,'map batch to friendly fieldname'!$A$2:$A$181,'map batch to friendly fieldname'!$B$2:$B$181)</f>
        <v>resp</v>
      </c>
    </row>
    <row r="33" spans="1:2" x14ac:dyDescent="0.3">
      <c r="A33" t="s">
        <v>69</v>
      </c>
      <c r="B33" t="str">
        <f>_xlfn.XLOOKUP('works as input to old live batc'!A33,'map batch to friendly fieldname'!$A$2:$A$181,'map batch to friendly fieldname'!$B$2:$B$181)</f>
        <v>region.pctile.VSI.eo</v>
      </c>
    </row>
    <row r="34" spans="1:2" x14ac:dyDescent="0.3">
      <c r="A34" t="s">
        <v>126</v>
      </c>
      <c r="B34" t="str">
        <f>_xlfn.XLOOKUP('works as input to old live batc'!A34,'map batch to friendly fieldname'!$A$2:$A$181,'map batch to friendly fieldname'!$B$2:$B$181)</f>
        <v>pctlths</v>
      </c>
    </row>
    <row r="35" spans="1:2" x14ac:dyDescent="0.3">
      <c r="A35" t="s">
        <v>182</v>
      </c>
      <c r="B35" t="str">
        <f>_xlfn.XLOOKUP('works as input to old live batc'!A35,'map batch to friendly fieldname'!$A$2:$A$181,'map batch to friendly fieldname'!$B$2:$B$181)</f>
        <v>us.avg.traffic.score</v>
      </c>
    </row>
    <row r="36" spans="1:2" x14ac:dyDescent="0.3">
      <c r="A36" t="s">
        <v>313</v>
      </c>
      <c r="B36" t="str">
        <f>_xlfn.XLOOKUP('works as input to old live batc'!A36,'map batch to friendly fieldname'!$A$2:$A$181,'map batch to friendly fieldname'!$B$2:$B$181)</f>
        <v>state.pctile.neuro</v>
      </c>
    </row>
    <row r="37" spans="1:2" x14ac:dyDescent="0.3">
      <c r="A37" t="s">
        <v>464</v>
      </c>
      <c r="B37" t="str">
        <f>_xlfn.XLOOKUP('works as input to old live batc'!A37,'map batch to friendly fieldname'!$A$2:$A$181,'map batch to friendly fieldname'!$B$2:$B$181)</f>
        <v>pctile.EJ.DISPARITY.proximity.npl.eo</v>
      </c>
    </row>
    <row r="38" spans="1:2" x14ac:dyDescent="0.3">
      <c r="A38" t="s">
        <v>62</v>
      </c>
      <c r="B38" t="str">
        <f>_xlfn.XLOOKUP('works as input to old live batc'!A38,'map batch to friendly fieldname'!$A$2:$A$181,'map batch to friendly fieldname'!$B$2:$B$181)</f>
        <v>state.avg.VSI.eo</v>
      </c>
    </row>
    <row r="39" spans="1:2" x14ac:dyDescent="0.3">
      <c r="A39" t="s">
        <v>100</v>
      </c>
      <c r="B39" t="str">
        <f>_xlfn.XLOOKUP('works as input to old live batc'!A39,'map batch to friendly fieldname'!$A$2:$A$181,'map batch to friendly fieldname'!$B$2:$B$181)</f>
        <v>state.avg.pctmin</v>
      </c>
    </row>
    <row r="40" spans="1:2" x14ac:dyDescent="0.3">
      <c r="A40" t="s">
        <v>134</v>
      </c>
      <c r="B40" t="str">
        <f>_xlfn.XLOOKUP('works as input to old live batc'!A40,'map batch to friendly fieldname'!$A$2:$A$181,'map batch to friendly fieldname'!$B$2:$B$181)</f>
        <v>state.avg.pctlths</v>
      </c>
    </row>
    <row r="41" spans="1:2" x14ac:dyDescent="0.3">
      <c r="A41" t="s">
        <v>438</v>
      </c>
      <c r="B41" t="str">
        <f>_xlfn.XLOOKUP('works as input to old live batc'!A41,'map batch to friendly fieldname'!$A$2:$A$181,'map batch to friendly fieldname'!$B$2:$B$181)</f>
        <v>state.pctile.EJ.DISPARITY.resp.eo</v>
      </c>
    </row>
    <row r="42" spans="1:2" x14ac:dyDescent="0.3">
      <c r="A42" t="s">
        <v>223</v>
      </c>
      <c r="B42" t="str">
        <f>_xlfn.XLOOKUP('works as input to old live batc'!A42,'map batch to friendly fieldname'!$A$2:$A$181,'map batch to friendly fieldname'!$B$2:$B$181)</f>
        <v>pctile.pm</v>
      </c>
    </row>
    <row r="43" spans="1:2" x14ac:dyDescent="0.3">
      <c r="A43" t="s">
        <v>49</v>
      </c>
      <c r="B43" t="str">
        <f>_xlfn.XLOOKUP('works as input to old live batc'!A43,'map batch to friendly fieldname'!$A$2:$A$181,'map batch to friendly fieldname'!$B$2:$B$181)</f>
        <v>VSI.eo</v>
      </c>
    </row>
    <row r="44" spans="1:2" x14ac:dyDescent="0.3">
      <c r="A44" t="s">
        <v>308</v>
      </c>
      <c r="B44" t="str">
        <f>_xlfn.XLOOKUP('works as input to old live batc'!A44,'map batch to friendly fieldname'!$A$2:$A$181,'map batch to friendly fieldname'!$B$2:$B$181)</f>
        <v>pctile.neuro</v>
      </c>
    </row>
    <row r="45" spans="1:2" x14ac:dyDescent="0.3">
      <c r="A45" t="s">
        <v>143</v>
      </c>
      <c r="B45" t="str">
        <f>_xlfn.XLOOKUP('works as input to old live batc'!A45,'map batch to friendly fieldname'!$A$2:$A$181,'map batch to friendly fieldname'!$B$2:$B$181)</f>
        <v>pctunder5</v>
      </c>
    </row>
    <row r="46" spans="1:2" x14ac:dyDescent="0.3">
      <c r="A46" t="s">
        <v>195</v>
      </c>
      <c r="B46" t="str">
        <f>_xlfn.XLOOKUP('works as input to old live batc'!A46,'map batch to friendly fieldname'!$A$2:$A$181,'map batch to friendly fieldname'!$B$2:$B$181)</f>
        <v>pctpre1960</v>
      </c>
    </row>
    <row r="47" spans="1:2" x14ac:dyDescent="0.3">
      <c r="A47" t="s">
        <v>362</v>
      </c>
      <c r="B47" t="str">
        <f>_xlfn.XLOOKUP('works as input to old live batc'!A47,'map batch to friendly fieldname'!$A$2:$A$181,'map batch to friendly fieldname'!$B$2:$B$181)</f>
        <v>region.pctile.proximity.npl</v>
      </c>
    </row>
    <row r="48" spans="1:2" x14ac:dyDescent="0.3">
      <c r="A48" t="s">
        <v>296</v>
      </c>
      <c r="B48" t="str">
        <f>_xlfn.XLOOKUP('works as input to old live batc'!A48,'map batch to friendly fieldname'!$A$2:$A$181,'map batch to friendly fieldname'!$B$2:$B$181)</f>
        <v>state.pctile.resp</v>
      </c>
    </row>
    <row r="49" spans="1:2" x14ac:dyDescent="0.3">
      <c r="A49" t="s">
        <v>245</v>
      </c>
      <c r="B49" t="str">
        <f>_xlfn.XLOOKUP('works as input to old live batc'!A49,'map batch to friendly fieldname'!$A$2:$A$181,'map batch to friendly fieldname'!$B$2:$B$181)</f>
        <v>state.pctile.o3</v>
      </c>
    </row>
    <row r="50" spans="1:2" x14ac:dyDescent="0.3">
      <c r="A50" t="s">
        <v>400</v>
      </c>
      <c r="B50" t="str">
        <f>_xlfn.XLOOKUP('works as input to old live batc'!A50,'map batch to friendly fieldname'!$A$2:$A$181,'map batch to friendly fieldname'!$B$2:$B$181)</f>
        <v>pctile.EJ.DISPARITY.pm.eo</v>
      </c>
    </row>
    <row r="51" spans="1:2" x14ac:dyDescent="0.3">
      <c r="A51" t="s">
        <v>141</v>
      </c>
      <c r="B51" t="str">
        <f>_xlfn.XLOOKUP('works as input to old live batc'!A51,'map batch to friendly fieldname'!$A$2:$A$181,'map batch to friendly fieldname'!$B$2:$B$181)</f>
        <v>state.pctile.pctlths</v>
      </c>
    </row>
    <row r="52" spans="1:2" x14ac:dyDescent="0.3">
      <c r="A52" t="s">
        <v>274</v>
      </c>
      <c r="B52" t="str">
        <f>_xlfn.XLOOKUP('works as input to old live batc'!A52,'map batch to friendly fieldname'!$A$2:$A$181,'map batch to friendly fieldname'!$B$2:$B$181)</f>
        <v>pctile.dpm</v>
      </c>
    </row>
    <row r="53" spans="1:2" x14ac:dyDescent="0.3">
      <c r="A53" t="s">
        <v>90</v>
      </c>
      <c r="B53" t="str">
        <f>_xlfn.XLOOKUP('works as input to old live batc'!A53,'map batch to friendly fieldname'!$A$2:$A$181,'map batch to friendly fieldname'!$B$2:$B$181)</f>
        <v>state.pctile.pctlowinc</v>
      </c>
    </row>
    <row r="54" spans="1:2" x14ac:dyDescent="0.3">
      <c r="A54" t="s">
        <v>349</v>
      </c>
      <c r="B54" t="str">
        <f>_xlfn.XLOOKUP('works as input to old live batc'!A54,'map batch to friendly fieldname'!$A$2:$A$181,'map batch to friendly fieldname'!$B$2:$B$181)</f>
        <v>proximity.npl</v>
      </c>
    </row>
    <row r="55" spans="1:2" x14ac:dyDescent="0.3">
      <c r="A55" t="s">
        <v>105</v>
      </c>
      <c r="B55" t="str">
        <f>_xlfn.XLOOKUP('works as input to old live batc'!A55,'map batch to friendly fieldname'!$A$2:$A$181,'map batch to friendly fieldname'!$B$2:$B$181)</f>
        <v>region.pctile.pctmin</v>
      </c>
    </row>
    <row r="56" spans="1:2" x14ac:dyDescent="0.3">
      <c r="A56" t="s">
        <v>186</v>
      </c>
      <c r="B56" t="str">
        <f>_xlfn.XLOOKUP('works as input to old live batc'!A56,'map batch to friendly fieldname'!$A$2:$A$181,'map batch to friendly fieldname'!$B$2:$B$181)</f>
        <v>state.avg.traffic.score</v>
      </c>
    </row>
    <row r="57" spans="1:2" x14ac:dyDescent="0.3">
      <c r="A57" t="s">
        <v>452</v>
      </c>
      <c r="B57" t="str">
        <f>_xlfn.XLOOKUP('works as input to old live batc'!A57,'map batch to friendly fieldname'!$A$2:$A$181,'map batch to friendly fieldname'!$B$2:$B$181)</f>
        <v>region.pctile.EJ.DISPARITY.proximity.tsdf.eo</v>
      </c>
    </row>
    <row r="58" spans="1:2" x14ac:dyDescent="0.3">
      <c r="A58" t="s">
        <v>315</v>
      </c>
      <c r="B58" t="str">
        <f>_xlfn.XLOOKUP('works as input to old live batc'!A58,'map batch to friendly fieldname'!$A$2:$A$181,'map batch to friendly fieldname'!$B$2:$B$181)</f>
        <v>proximity.tsdf</v>
      </c>
    </row>
    <row r="59" spans="1:2" x14ac:dyDescent="0.3">
      <c r="A59" t="s">
        <v>416</v>
      </c>
      <c r="B59" t="str">
        <f>_xlfn.XLOOKUP('works as input to old live batc'!A59,'map batch to friendly fieldname'!$A$2:$A$181,'map batch to friendly fieldname'!$B$2:$B$181)</f>
        <v>pctile.EJ.DISPARITY.cancer.eo</v>
      </c>
    </row>
    <row r="60" spans="1:2" x14ac:dyDescent="0.3">
      <c r="A60" t="s">
        <v>298</v>
      </c>
      <c r="B60" t="str">
        <f>_xlfn.XLOOKUP('works as input to old live batc'!A60,'map batch to friendly fieldname'!$A$2:$A$181,'map batch to friendly fieldname'!$B$2:$B$181)</f>
        <v>neuro</v>
      </c>
    </row>
    <row r="61" spans="1:2" x14ac:dyDescent="0.3">
      <c r="A61" t="s">
        <v>272</v>
      </c>
      <c r="B61" t="str">
        <f>_xlfn.XLOOKUP('works as input to old live batc'!A61,'map batch to friendly fieldname'!$A$2:$A$181,'map batch to friendly fieldname'!$B$2:$B$181)</f>
        <v>state.avg.dpm</v>
      </c>
    </row>
    <row r="62" spans="1:2" x14ac:dyDescent="0.3">
      <c r="A62" t="s">
        <v>75</v>
      </c>
      <c r="B62" t="str">
        <f>_xlfn.XLOOKUP('works as input to old live batc'!A62,'map batch to friendly fieldname'!$A$2:$A$181,'map batch to friendly fieldname'!$B$2:$B$181)</f>
        <v>pctlowinc</v>
      </c>
    </row>
    <row r="63" spans="1:2" x14ac:dyDescent="0.3">
      <c r="A63" t="s">
        <v>456</v>
      </c>
      <c r="B63" t="str">
        <f>_xlfn.XLOOKUP('works as input to old live batc'!A63,'map batch to friendly fieldname'!$A$2:$A$181,'map batch to friendly fieldname'!$B$2:$B$181)</f>
        <v>pctile.EJ.DISPARITY.proximity.rmp.eo</v>
      </c>
    </row>
    <row r="64" spans="1:2" x14ac:dyDescent="0.3">
      <c r="A64" t="s">
        <v>240</v>
      </c>
      <c r="B64" t="str">
        <f>_xlfn.XLOOKUP('works as input to old live batc'!A64,'map batch to friendly fieldname'!$A$2:$A$181,'map batch to friendly fieldname'!$B$2:$B$181)</f>
        <v>pctile.o3</v>
      </c>
    </row>
    <row r="65" spans="1:2" x14ac:dyDescent="0.3">
      <c r="A65" t="s">
        <v>238</v>
      </c>
      <c r="B65" t="str">
        <f>_xlfn.XLOOKUP('works as input to old live batc'!A65,'map batch to friendly fieldname'!$A$2:$A$181,'map batch to friendly fieldname'!$B$2:$B$181)</f>
        <v>state.avg.o3</v>
      </c>
    </row>
    <row r="66" spans="1:2" x14ac:dyDescent="0.3">
      <c r="A66" t="s">
        <v>287</v>
      </c>
      <c r="B66" t="str">
        <f>_xlfn.XLOOKUP('works as input to old live batc'!A66,'map batch to friendly fieldname'!$A$2:$A$181,'map batch to friendly fieldname'!$B$2:$B$181)</f>
        <v>region.avg.resp</v>
      </c>
    </row>
    <row r="67" spans="1:2" x14ac:dyDescent="0.3">
      <c r="A67" t="s">
        <v>289</v>
      </c>
      <c r="B67" t="str">
        <f>_xlfn.XLOOKUP('works as input to old live batc'!A67,'map batch to friendly fieldname'!$A$2:$A$181,'map batch to friendly fieldname'!$B$2:$B$181)</f>
        <v>state.avg.resp</v>
      </c>
    </row>
    <row r="68" spans="1:2" x14ac:dyDescent="0.3">
      <c r="A68" t="s">
        <v>268</v>
      </c>
      <c r="B68" t="str">
        <f>_xlfn.XLOOKUP('works as input to old live batc'!A68,'map batch to friendly fieldname'!$A$2:$A$181,'map batch to friendly fieldname'!$B$2:$B$181)</f>
        <v>us.avg.dpm</v>
      </c>
    </row>
    <row r="69" spans="1:2" x14ac:dyDescent="0.3">
      <c r="A69" t="s">
        <v>65</v>
      </c>
      <c r="B69" t="str">
        <f>_xlfn.XLOOKUP('works as input to old live batc'!A69,'map batch to friendly fieldname'!$A$2:$A$181,'map batch to friendly fieldname'!$B$2:$B$181)</f>
        <v>pctile.VSI.eo</v>
      </c>
    </row>
    <row r="70" spans="1:2" x14ac:dyDescent="0.3">
      <c r="A70" t="s">
        <v>342</v>
      </c>
      <c r="B70" t="str">
        <f>_xlfn.XLOOKUP('works as input to old live batc'!A70,'map batch to friendly fieldname'!$A$2:$A$181,'map batch to friendly fieldname'!$B$2:$B$181)</f>
        <v>pctile.proximity.rmp</v>
      </c>
    </row>
    <row r="71" spans="1:2" x14ac:dyDescent="0.3">
      <c r="A71" t="s">
        <v>92</v>
      </c>
      <c r="B71" t="str">
        <f>_xlfn.XLOOKUP('works as input to old live batc'!A71,'map batch to friendly fieldname'!$A$2:$A$181,'map batch to friendly fieldname'!$B$2:$B$181)</f>
        <v>pctmin</v>
      </c>
    </row>
    <row r="72" spans="1:2" x14ac:dyDescent="0.3">
      <c r="A72" t="s">
        <v>257</v>
      </c>
      <c r="B72" t="str">
        <f>_xlfn.XLOOKUP('works as input to old live batc'!A72,'map batch to friendly fieldname'!$A$2:$A$181,'map batch to friendly fieldname'!$B$2:$B$181)</f>
        <v>pctile.cancer</v>
      </c>
    </row>
    <row r="73" spans="1:2" x14ac:dyDescent="0.3">
      <c r="A73" t="s">
        <v>243</v>
      </c>
      <c r="B73" t="str">
        <f>_xlfn.XLOOKUP('works as input to old live batc'!A73,'map batch to friendly fieldname'!$A$2:$A$181,'map batch to friendly fieldname'!$B$2:$B$181)</f>
        <v>region.pctile.o3</v>
      </c>
    </row>
    <row r="74" spans="1:2" x14ac:dyDescent="0.3">
      <c r="A74" t="s">
        <v>72</v>
      </c>
      <c r="B74" t="str">
        <f>_xlfn.XLOOKUP('works as input to old live batc'!A74,'map batch to friendly fieldname'!$A$2:$A$181,'map batch to friendly fieldname'!$B$2:$B$181)</f>
        <v>state.pctile.VSI.eo</v>
      </c>
    </row>
    <row r="75" spans="1:2" x14ac:dyDescent="0.3">
      <c r="A75" t="s">
        <v>336</v>
      </c>
      <c r="B75" t="str">
        <f>_xlfn.XLOOKUP('works as input to old live batc'!A75,'map batch to friendly fieldname'!$A$2:$A$181,'map batch to friendly fieldname'!$B$2:$B$181)</f>
        <v>us.avg.proximity.rmp</v>
      </c>
    </row>
    <row r="76" spans="1:2" x14ac:dyDescent="0.3">
      <c r="A76" t="s">
        <v>396</v>
      </c>
      <c r="B76" t="str">
        <f>_xlfn.XLOOKUP('works as input to old live batc'!A76,'map batch to friendly fieldname'!$A$2:$A$181,'map batch to friendly fieldname'!$B$2:$B$181)</f>
        <v>region.pctile.EJ.DISPARITY.pctpre1960.eo</v>
      </c>
    </row>
    <row r="77" spans="1:2" x14ac:dyDescent="0.3">
      <c r="A77" t="s">
        <v>304</v>
      </c>
      <c r="B77" t="str">
        <f>_xlfn.XLOOKUP('works as input to old live batc'!A77,'map batch to friendly fieldname'!$A$2:$A$181,'map batch to friendly fieldname'!$B$2:$B$181)</f>
        <v>region.avg.neuro</v>
      </c>
    </row>
    <row r="78" spans="1:2" x14ac:dyDescent="0.3">
      <c r="A78" t="s">
        <v>199</v>
      </c>
      <c r="B78" t="str">
        <f>_xlfn.XLOOKUP('works as input to old live batc'!A78,'map batch to friendly fieldname'!$A$2:$A$181,'map batch to friendly fieldname'!$B$2:$B$181)</f>
        <v>us.avg.pctpre1960</v>
      </c>
    </row>
    <row r="79" spans="1:2" x14ac:dyDescent="0.3">
      <c r="A79" t="s">
        <v>347</v>
      </c>
      <c r="B79" t="str">
        <f>_xlfn.XLOOKUP('works as input to old live batc'!A79,'map batch to friendly fieldname'!$A$2:$A$181,'map batch to friendly fieldname'!$B$2:$B$181)</f>
        <v>state.pctile.proximity.rmp</v>
      </c>
    </row>
    <row r="80" spans="1:2" x14ac:dyDescent="0.3">
      <c r="A80" t="s">
        <v>338</v>
      </c>
      <c r="B80" t="str">
        <f>_xlfn.XLOOKUP('works as input to old live batc'!A80,'map batch to friendly fieldname'!$A$2:$A$181,'map batch to friendly fieldname'!$B$2:$B$181)</f>
        <v>region.avg.proximity.rmp</v>
      </c>
    </row>
    <row r="81" spans="1:2" x14ac:dyDescent="0.3">
      <c r="A81" t="s">
        <v>264</v>
      </c>
      <c r="B81" t="str">
        <f>_xlfn.XLOOKUP('works as input to old live batc'!A81,'map batch to friendly fieldname'!$A$2:$A$181,'map batch to friendly fieldname'!$B$2:$B$181)</f>
        <v>dpm</v>
      </c>
    </row>
    <row r="82" spans="1:2" x14ac:dyDescent="0.3">
      <c r="A82" t="s">
        <v>122</v>
      </c>
      <c r="B82" t="str">
        <f>_xlfn.XLOOKUP('works as input to old live batc'!A82,'map batch to friendly fieldname'!$A$2:$A$181,'map batch to friendly fieldname'!$B$2:$B$181)</f>
        <v>region.pctile.pctlingiso</v>
      </c>
    </row>
    <row r="83" spans="1:2" x14ac:dyDescent="0.3">
      <c r="A83" t="s">
        <v>184</v>
      </c>
      <c r="B83" t="str">
        <f>_xlfn.XLOOKUP('works as input to old live batc'!A83,'map batch to friendly fieldname'!$A$2:$A$181,'map batch to friendly fieldname'!$B$2:$B$181)</f>
        <v>region.avg.traffic.score</v>
      </c>
    </row>
    <row r="84" spans="1:2" x14ac:dyDescent="0.3">
      <c r="A84" t="s">
        <v>201</v>
      </c>
      <c r="B84" t="str">
        <f>_xlfn.XLOOKUP('works as input to old live batc'!A84,'map batch to friendly fieldname'!$A$2:$A$181,'map batch to friendly fieldname'!$B$2:$B$181)</f>
        <v>region.avg.pctpre1960</v>
      </c>
    </row>
    <row r="85" spans="1:2" x14ac:dyDescent="0.3">
      <c r="A85" t="s">
        <v>173</v>
      </c>
      <c r="B85" t="str">
        <f>_xlfn.XLOOKUP('works as input to old live batc'!A85,'map batch to friendly fieldname'!$A$2:$A$181,'map batch to friendly fieldname'!$B$2:$B$181)</f>
        <v>region.pctile.pctover64</v>
      </c>
    </row>
    <row r="86" spans="1:2" x14ac:dyDescent="0.3">
      <c r="A86" t="s">
        <v>440</v>
      </c>
      <c r="B86" t="str">
        <f>_xlfn.XLOOKUP('works as input to old live batc'!A86,'map batch to friendly fieldname'!$A$2:$A$181,'map batch to friendly fieldname'!$B$2:$B$181)</f>
        <v>pctile.EJ.DISPARITY.neuro.eo</v>
      </c>
    </row>
    <row r="87" spans="1:2" x14ac:dyDescent="0.3">
      <c r="A87" t="s">
        <v>260</v>
      </c>
      <c r="B87" t="str">
        <f>_xlfn.XLOOKUP('works as input to old live batc'!A87,'map batch to friendly fieldname'!$A$2:$A$181,'map batch to friendly fieldname'!$B$2:$B$181)</f>
        <v>region.pctile.cancer</v>
      </c>
    </row>
    <row r="88" spans="1:2" x14ac:dyDescent="0.3">
      <c r="A88" t="s">
        <v>379</v>
      </c>
      <c r="B88" t="str">
        <f>_xlfn.XLOOKUP('works as input to old live batc'!A88,'map batch to friendly fieldname'!$A$2:$A$181,'map batch to friendly fieldname'!$B$2:$B$181)</f>
        <v>region.pctile.proximity.npdes</v>
      </c>
    </row>
    <row r="89" spans="1:2" x14ac:dyDescent="0.3">
      <c r="A89" t="s">
        <v>251</v>
      </c>
      <c r="B89" t="str">
        <f>_xlfn.XLOOKUP('works as input to old live batc'!A89,'map batch to friendly fieldname'!$A$2:$A$181,'map batch to friendly fieldname'!$B$2:$B$181)</f>
        <v>us.avg.cancer</v>
      </c>
    </row>
    <row r="90" spans="1:2" x14ac:dyDescent="0.3">
      <c r="A90" t="s">
        <v>102</v>
      </c>
      <c r="B90" t="str">
        <f>_xlfn.XLOOKUP('works as input to old live batc'!A90,'map batch to friendly fieldname'!$A$2:$A$181,'map batch to friendly fieldname'!$B$2:$B$181)</f>
        <v>pctile.pctmin</v>
      </c>
    </row>
    <row r="91" spans="1:2" x14ac:dyDescent="0.3">
      <c r="A91" t="s">
        <v>323</v>
      </c>
      <c r="B91" t="str">
        <f>_xlfn.XLOOKUP('works as input to old live batc'!A91,'map batch to friendly fieldname'!$A$2:$A$181,'map batch to friendly fieldname'!$B$2:$B$181)</f>
        <v>state.avg.proximity.tsdf</v>
      </c>
    </row>
    <row r="92" spans="1:2" x14ac:dyDescent="0.3">
      <c r="A92" t="s">
        <v>357</v>
      </c>
      <c r="B92" t="str">
        <f>_xlfn.XLOOKUP('works as input to old live batc'!A92,'map batch to friendly fieldname'!$A$2:$A$181,'map batch to friendly fieldname'!$B$2:$B$181)</f>
        <v>state.avg.proximity.npl</v>
      </c>
    </row>
    <row r="93" spans="1:2" x14ac:dyDescent="0.3">
      <c r="A93" t="s">
        <v>166</v>
      </c>
      <c r="B93" t="str">
        <f>_xlfn.XLOOKUP('works as input to old live batc'!A93,'map batch to friendly fieldname'!$A$2:$A$181,'map batch to friendly fieldname'!$B$2:$B$181)</f>
        <v>region.avg.pctover64</v>
      </c>
    </row>
    <row r="94" spans="1:2" x14ac:dyDescent="0.3">
      <c r="A94" t="s">
        <v>107</v>
      </c>
      <c r="B94" t="str">
        <f>_xlfn.XLOOKUP('works as input to old live batc'!A94,'map batch to friendly fieldname'!$A$2:$A$181,'map batch to friendly fieldname'!$B$2:$B$181)</f>
        <v>state.pctile.pctmin</v>
      </c>
    </row>
    <row r="95" spans="1:2" x14ac:dyDescent="0.3">
      <c r="A95" t="s">
        <v>454</v>
      </c>
      <c r="B95" t="str">
        <f>_xlfn.XLOOKUP('works as input to old live batc'!A95,'map batch to friendly fieldname'!$A$2:$A$181,'map batch to friendly fieldname'!$B$2:$B$181)</f>
        <v>state.pctile.EJ.DISPARITY.proximity.tsdf.eo</v>
      </c>
    </row>
    <row r="96" spans="1:2" x14ac:dyDescent="0.3">
      <c r="A96" t="s">
        <v>462</v>
      </c>
      <c r="B96" t="str">
        <f>_xlfn.XLOOKUP('works as input to old live batc'!A96,'map batch to friendly fieldname'!$A$2:$A$181,'map batch to friendly fieldname'!$B$2:$B$181)</f>
        <v>state.pctile.EJ.DISPARITY.proximity.rmp.eo</v>
      </c>
    </row>
    <row r="97" spans="1:2" x14ac:dyDescent="0.3">
      <c r="A97" t="s">
        <v>216</v>
      </c>
      <c r="B97" t="str">
        <f>_xlfn.XLOOKUP('works as input to old live batc'!A97,'map batch to friendly fieldname'!$A$2:$A$181,'map batch to friendly fieldname'!$B$2:$B$181)</f>
        <v>us.avg.pm</v>
      </c>
    </row>
    <row r="98" spans="1:2" x14ac:dyDescent="0.3">
      <c r="A98" t="s">
        <v>321</v>
      </c>
      <c r="B98" t="str">
        <f>_xlfn.XLOOKUP('works as input to old live batc'!A98,'map batch to friendly fieldname'!$A$2:$A$181,'map batch to friendly fieldname'!$B$2:$B$181)</f>
        <v>region.avg.proximity.tsdf</v>
      </c>
    </row>
    <row r="99" spans="1:2" x14ac:dyDescent="0.3">
      <c r="A99" t="s">
        <v>340</v>
      </c>
      <c r="B99" t="str">
        <f>_xlfn.XLOOKUP('works as input to old live batc'!A99,'map batch to friendly fieldname'!$A$2:$A$181,'map batch to friendly fieldname'!$B$2:$B$181)</f>
        <v>state.avg.proximity.rmp</v>
      </c>
    </row>
    <row r="100" spans="1:2" x14ac:dyDescent="0.3">
      <c r="A100" t="s">
        <v>109</v>
      </c>
      <c r="B100" t="str">
        <f>_xlfn.XLOOKUP('works as input to old live batc'!A100,'map batch to friendly fieldname'!$A$2:$A$181,'map batch to friendly fieldname'!$B$2:$B$181)</f>
        <v>pctlingiso</v>
      </c>
    </row>
    <row r="101" spans="1:2" x14ac:dyDescent="0.3">
      <c r="A101" t="s">
        <v>193</v>
      </c>
      <c r="B101" t="str">
        <f>_xlfn.XLOOKUP('works as input to old live batc'!A101,'map batch to friendly fieldname'!$A$2:$A$181,'map batch to friendly fieldname'!$B$2:$B$181)</f>
        <v>state.pctile.traffic.score</v>
      </c>
    </row>
    <row r="102" spans="1:2" x14ac:dyDescent="0.3">
      <c r="A102" t="s">
        <v>406</v>
      </c>
      <c r="B102" t="str">
        <f>_xlfn.XLOOKUP('works as input to old live batc'!A102,'map batch to friendly fieldname'!$A$2:$A$181,'map batch to friendly fieldname'!$B$2:$B$181)</f>
        <v>state.pctile.EJ.DISPARITY.pm.eo</v>
      </c>
    </row>
    <row r="103" spans="1:2" x14ac:dyDescent="0.3">
      <c r="A103" t="s">
        <v>203</v>
      </c>
      <c r="B103" t="str">
        <f>_xlfn.XLOOKUP('works as input to old live batc'!A103,'map batch to friendly fieldname'!$A$2:$A$181,'map batch to friendly fieldname'!$B$2:$B$181)</f>
        <v>state.avg.pctpre1960</v>
      </c>
    </row>
    <row r="104" spans="1:2" x14ac:dyDescent="0.3">
      <c r="A104" t="s">
        <v>444</v>
      </c>
      <c r="B104" t="str">
        <f>_xlfn.XLOOKUP('works as input to old live batc'!A104,'map batch to friendly fieldname'!$A$2:$A$181,'map batch to friendly fieldname'!$B$2:$B$181)</f>
        <v>region.pctile.EJ.DISPARITY.neuro.eo</v>
      </c>
    </row>
    <row r="105" spans="1:2" x14ac:dyDescent="0.3">
      <c r="A105" t="s">
        <v>117</v>
      </c>
      <c r="B105" t="str">
        <f>_xlfn.XLOOKUP('works as input to old live batc'!A105,'map batch to friendly fieldname'!$A$2:$A$181,'map batch to friendly fieldname'!$B$2:$B$181)</f>
        <v>state.avg.pctlingiso</v>
      </c>
    </row>
    <row r="106" spans="1:2" x14ac:dyDescent="0.3">
      <c r="A106" t="s">
        <v>353</v>
      </c>
      <c r="B106" t="str">
        <f>_xlfn.XLOOKUP('works as input to old live batc'!A106,'map batch to friendly fieldname'!$A$2:$A$181,'map batch to friendly fieldname'!$B$2:$B$181)</f>
        <v>us.avg.proximity.npl</v>
      </c>
    </row>
    <row r="107" spans="1:2" x14ac:dyDescent="0.3">
      <c r="A107" t="s">
        <v>277</v>
      </c>
      <c r="B107" t="str">
        <f>_xlfn.XLOOKUP('works as input to old live batc'!A107,'map batch to friendly fieldname'!$A$2:$A$181,'map batch to friendly fieldname'!$B$2:$B$181)</f>
        <v>region.pctile.dpm</v>
      </c>
    </row>
    <row r="108" spans="1:2" x14ac:dyDescent="0.3">
      <c r="A108" t="s">
        <v>139</v>
      </c>
      <c r="B108" t="str">
        <f>_xlfn.XLOOKUP('works as input to old live batc'!A108,'map batch to friendly fieldname'!$A$2:$A$181,'map batch to friendly fieldname'!$B$2:$B$181)</f>
        <v>region.pctile.pctlths</v>
      </c>
    </row>
    <row r="109" spans="1:2" x14ac:dyDescent="0.3">
      <c r="A109" t="s">
        <v>412</v>
      </c>
      <c r="B109" t="str">
        <f>_xlfn.XLOOKUP('works as input to old live batc'!A109,'map batch to friendly fieldname'!$A$2:$A$181,'map batch to friendly fieldname'!$B$2:$B$181)</f>
        <v>region.pctile.EJ.DISPARITY.o3.eo</v>
      </c>
    </row>
    <row r="110" spans="1:2" x14ac:dyDescent="0.3">
      <c r="A110" t="s">
        <v>188</v>
      </c>
      <c r="B110" t="str">
        <f>_xlfn.XLOOKUP('works as input to old live batc'!A110,'map batch to friendly fieldname'!$A$2:$A$181,'map batch to friendly fieldname'!$B$2:$B$181)</f>
        <v>pctile.traffic.score</v>
      </c>
    </row>
    <row r="111" spans="1:2" x14ac:dyDescent="0.3">
      <c r="A111" t="s">
        <v>366</v>
      </c>
      <c r="B111" t="str">
        <f>_xlfn.XLOOKUP('works as input to old live batc'!A111,'map batch to friendly fieldname'!$A$2:$A$181,'map batch to friendly fieldname'!$B$2:$B$181)</f>
        <v>proximity.npdes</v>
      </c>
    </row>
    <row r="112" spans="1:2" x14ac:dyDescent="0.3">
      <c r="A112" t="s">
        <v>370</v>
      </c>
      <c r="B112" t="str">
        <f>_xlfn.XLOOKUP('works as input to old live batc'!A112,'map batch to friendly fieldname'!$A$2:$A$181,'map batch to friendly fieldname'!$B$2:$B$181)</f>
        <v>us.avg.proximity.npdes</v>
      </c>
    </row>
    <row r="113" spans="1:2" x14ac:dyDescent="0.3">
      <c r="A113" t="s">
        <v>302</v>
      </c>
      <c r="B113" t="str">
        <f>_xlfn.XLOOKUP('works as input to old live batc'!A113,'map batch to friendly fieldname'!$A$2:$A$181,'map batch to friendly fieldname'!$B$2:$B$181)</f>
        <v>us.avg.neuro</v>
      </c>
    </row>
    <row r="114" spans="1:2" x14ac:dyDescent="0.3">
      <c r="A114" t="s">
        <v>428</v>
      </c>
      <c r="B114" t="str">
        <f>_xlfn.XLOOKUP('works as input to old live batc'!A114,'map batch to friendly fieldname'!$A$2:$A$181,'map batch to friendly fieldname'!$B$2:$B$181)</f>
        <v>region.pctile.EJ.DISPARITY.dpm.eo</v>
      </c>
    </row>
    <row r="115" spans="1:2" x14ac:dyDescent="0.3">
      <c r="A115" t="s">
        <v>291</v>
      </c>
      <c r="B115" t="str">
        <f>_xlfn.XLOOKUP('works as input to old live batc'!A115,'map batch to friendly fieldname'!$A$2:$A$181,'map batch to friendly fieldname'!$B$2:$B$181)</f>
        <v>pctile.resp</v>
      </c>
    </row>
    <row r="116" spans="1:2" x14ac:dyDescent="0.3">
      <c r="A116" t="s">
        <v>328</v>
      </c>
      <c r="B116" t="str">
        <f>_xlfn.XLOOKUP('works as input to old live batc'!A116,'map batch to friendly fieldname'!$A$2:$A$181,'map batch to friendly fieldname'!$B$2:$B$181)</f>
        <v>region.pctile.proximity.tsdf</v>
      </c>
    </row>
    <row r="117" spans="1:2" x14ac:dyDescent="0.3">
      <c r="A117" t="s">
        <v>177</v>
      </c>
      <c r="B117" t="str">
        <f>_xlfn.XLOOKUP('works as input to old live batc'!A117,'map batch to friendly fieldname'!$A$2:$A$181,'map batch to friendly fieldname'!$B$2:$B$181)</f>
        <v>traffic.score</v>
      </c>
    </row>
    <row r="118" spans="1:2" x14ac:dyDescent="0.3">
      <c r="A118" t="s">
        <v>59</v>
      </c>
      <c r="B118" t="str">
        <f>_xlfn.XLOOKUP('works as input to old live batc'!A118,'map batch to friendly fieldname'!$A$2:$A$181,'map batch to friendly fieldname'!$B$2:$B$181)</f>
        <v>region.avg.VSI.eo</v>
      </c>
    </row>
    <row r="119" spans="1:2" x14ac:dyDescent="0.3">
      <c r="A119" t="s">
        <v>404</v>
      </c>
      <c r="B119" t="str">
        <f>_xlfn.XLOOKUP('works as input to old live batc'!A119,'map batch to friendly fieldname'!$A$2:$A$181,'map batch to friendly fieldname'!$B$2:$B$181)</f>
        <v>region.pctile.EJ.DISPARITY.pm.eo</v>
      </c>
    </row>
    <row r="120" spans="1:2" x14ac:dyDescent="0.3">
      <c r="A120" t="s">
        <v>153</v>
      </c>
      <c r="B120" t="str">
        <f>_xlfn.XLOOKUP('works as input to old live batc'!A120,'map batch to friendly fieldname'!$A$2:$A$181,'map batch to friendly fieldname'!$B$2:$B$181)</f>
        <v>pctile.pctunder5</v>
      </c>
    </row>
    <row r="121" spans="1:2" x14ac:dyDescent="0.3">
      <c r="A121" t="s">
        <v>136</v>
      </c>
      <c r="B121" t="str">
        <f>_xlfn.XLOOKUP('works as input to old live batc'!A121,'map batch to friendly fieldname'!$A$2:$A$181,'map batch to friendly fieldname'!$B$2:$B$181)</f>
        <v>pctile.pctlths</v>
      </c>
    </row>
    <row r="122" spans="1:2" x14ac:dyDescent="0.3">
      <c r="A122" t="s">
        <v>372</v>
      </c>
      <c r="B122" t="str">
        <f>_xlfn.XLOOKUP('works as input to old live batc'!A122,'map batch to friendly fieldname'!$A$2:$A$181,'map batch to friendly fieldname'!$B$2:$B$181)</f>
        <v>region.avg.proximity.npdes</v>
      </c>
    </row>
    <row r="123" spans="1:2" x14ac:dyDescent="0.3">
      <c r="A123" t="s">
        <v>113</v>
      </c>
      <c r="B123" t="str">
        <f>_xlfn.XLOOKUP('works as input to old live batc'!A123,'map batch to friendly fieldname'!$A$2:$A$181,'map batch to friendly fieldname'!$B$2:$B$181)</f>
        <v>us.avg.pctlingiso</v>
      </c>
    </row>
    <row r="124" spans="1:2" x14ac:dyDescent="0.3">
      <c r="A124" t="s">
        <v>220</v>
      </c>
      <c r="B124" t="str">
        <f>_xlfn.XLOOKUP('works as input to old live batc'!A124,'map batch to friendly fieldname'!$A$2:$A$181,'map batch to friendly fieldname'!$B$2:$B$181)</f>
        <v>state.avg.pm</v>
      </c>
    </row>
    <row r="125" spans="1:2" x14ac:dyDescent="0.3">
      <c r="A125" t="s">
        <v>359</v>
      </c>
      <c r="B125" t="str">
        <f>_xlfn.XLOOKUP('works as input to old live batc'!A125,'map batch to friendly fieldname'!$A$2:$A$181,'map batch to friendly fieldname'!$B$2:$B$181)</f>
        <v>pctile.proximity.npl</v>
      </c>
    </row>
    <row r="126" spans="1:2" x14ac:dyDescent="0.3">
      <c r="A126" t="s">
        <v>311</v>
      </c>
      <c r="B126" t="str">
        <f>_xlfn.XLOOKUP('works as input to old live batc'!A126,'map batch to friendly fieldname'!$A$2:$A$181,'map batch to friendly fieldname'!$B$2:$B$181)</f>
        <v>region.pctile.neuro</v>
      </c>
    </row>
    <row r="127" spans="1:2" x14ac:dyDescent="0.3">
      <c r="A127" t="s">
        <v>98</v>
      </c>
      <c r="B127" t="str">
        <f>_xlfn.XLOOKUP('works as input to old live batc'!A127,'map batch to friendly fieldname'!$A$2:$A$181,'map batch to friendly fieldname'!$B$2:$B$181)</f>
        <v>region.avg.pctmin</v>
      </c>
    </row>
    <row r="128" spans="1:2" x14ac:dyDescent="0.3">
      <c r="A128" t="s">
        <v>448</v>
      </c>
      <c r="B128" t="str">
        <f>_xlfn.XLOOKUP('works as input to old live batc'!A128,'map batch to friendly fieldname'!$A$2:$A$181,'map batch to friendly fieldname'!$B$2:$B$181)</f>
        <v>pctile.EJ.DISPARITY.proximity.tsdf.eo</v>
      </c>
    </row>
    <row r="129" spans="1:2" x14ac:dyDescent="0.3">
      <c r="A129" t="s">
        <v>124</v>
      </c>
      <c r="B129" t="str">
        <f>_xlfn.XLOOKUP('works as input to old live batc'!A129,'map batch to friendly fieldname'!$A$2:$A$181,'map batch to friendly fieldname'!$B$2:$B$181)</f>
        <v>state.pctile.pctlingiso</v>
      </c>
    </row>
    <row r="130" spans="1:2" x14ac:dyDescent="0.3">
      <c r="A130" t="s">
        <v>468</v>
      </c>
      <c r="B130" t="str">
        <f>_xlfn.XLOOKUP('works as input to old live batc'!A130,'map batch to friendly fieldname'!$A$2:$A$181,'map batch to friendly fieldname'!$B$2:$B$181)</f>
        <v>region.pctile.EJ.DISPARITY.proximity.npl.eo</v>
      </c>
    </row>
    <row r="131" spans="1:2" x14ac:dyDescent="0.3">
      <c r="A131" t="s">
        <v>478</v>
      </c>
      <c r="B131" t="str">
        <f>_xlfn.XLOOKUP('works as input to old live batc'!A131,'map batch to friendly fieldname'!$A$2:$A$181,'map batch to friendly fieldname'!$B$2:$B$181)</f>
        <v>state.pctile.EJ.DISPARITY.proximity.npdes.eo</v>
      </c>
    </row>
    <row r="132" spans="1:2" x14ac:dyDescent="0.3">
      <c r="A132" t="s">
        <v>381</v>
      </c>
      <c r="B132" t="str">
        <f>_xlfn.XLOOKUP('works as input to old live batc'!A132,'map batch to friendly fieldname'!$A$2:$A$181,'map batch to friendly fieldname'!$B$2:$B$181)</f>
        <v>state.pctile.proximity.npdes</v>
      </c>
    </row>
    <row r="133" spans="1:2" x14ac:dyDescent="0.3">
      <c r="A133" t="s">
        <v>147</v>
      </c>
      <c r="B133" t="str">
        <f>_xlfn.XLOOKUP('works as input to old live batc'!A133,'map batch to friendly fieldname'!$A$2:$A$181,'map batch to friendly fieldname'!$B$2:$B$181)</f>
        <v>us.avg.pctunder5</v>
      </c>
    </row>
    <row r="134" spans="1:2" x14ac:dyDescent="0.3">
      <c r="A134" t="s">
        <v>364</v>
      </c>
      <c r="B134" t="str">
        <f>_xlfn.XLOOKUP('works as input to old live batc'!A134,'map batch to friendly fieldname'!$A$2:$A$181,'map batch to friendly fieldname'!$B$2:$B$181)</f>
        <v>state.pctile.proximity.npl</v>
      </c>
    </row>
    <row r="135" spans="1:2" x14ac:dyDescent="0.3">
      <c r="A135" t="s">
        <v>262</v>
      </c>
      <c r="B135" t="str">
        <f>_xlfn.XLOOKUP('works as input to old live batc'!A135,'map batch to friendly fieldname'!$A$2:$A$181,'map batch to friendly fieldname'!$B$2:$B$181)</f>
        <v>state.pctile.cancer</v>
      </c>
    </row>
    <row r="136" spans="1:2" x14ac:dyDescent="0.3">
      <c r="A136" t="s">
        <v>285</v>
      </c>
      <c r="B136" t="str">
        <f>_xlfn.XLOOKUP('works as input to old live batc'!A136,'map batch to friendly fieldname'!$A$2:$A$181,'map batch to friendly fieldname'!$B$2:$B$181)</f>
        <v>us.avg.resp</v>
      </c>
    </row>
    <row r="137" spans="1:2" x14ac:dyDescent="0.3">
      <c r="A137" t="s">
        <v>130</v>
      </c>
      <c r="B137" t="str">
        <f>_xlfn.XLOOKUP('works as input to old live batc'!A137,'map batch to friendly fieldname'!$A$2:$A$181,'map batch to friendly fieldname'!$B$2:$B$181)</f>
        <v>us.avg.pctlths</v>
      </c>
    </row>
    <row r="138" spans="1:2" x14ac:dyDescent="0.3">
      <c r="A138" t="s">
        <v>151</v>
      </c>
      <c r="B138" t="str">
        <f>_xlfn.XLOOKUP('works as input to old live batc'!A138,'map batch to friendly fieldname'!$A$2:$A$181,'map batch to friendly fieldname'!$B$2:$B$181)</f>
        <v>state.avg.pctunder5</v>
      </c>
    </row>
    <row r="139" spans="1:2" x14ac:dyDescent="0.3">
      <c r="A139" t="s">
        <v>392</v>
      </c>
      <c r="B139" t="str">
        <f>_xlfn.XLOOKUP('works as input to old live batc'!A139,'map batch to friendly fieldname'!$A$2:$A$181,'map batch to friendly fieldname'!$B$2:$B$181)</f>
        <v>pctile.EJ.DISPARITY.pctpre1960.eo</v>
      </c>
    </row>
    <row r="140" spans="1:2" x14ac:dyDescent="0.3">
      <c r="A140" t="s">
        <v>247</v>
      </c>
      <c r="B140" t="str">
        <f>_xlfn.XLOOKUP('works as input to old live batc'!A140,'map batch to friendly fieldname'!$A$2:$A$181,'map batch to friendly fieldname'!$B$2:$B$181)</f>
        <v>cancer</v>
      </c>
    </row>
    <row r="141" spans="1:2" x14ac:dyDescent="0.3">
      <c r="A141" t="s">
        <v>390</v>
      </c>
      <c r="B141" t="str">
        <f>_xlfn.XLOOKUP('works as input to old live batc'!A141,'map batch to friendly fieldname'!$A$2:$A$181,'map batch to friendly fieldname'!$B$2:$B$181)</f>
        <v>state.pctile.EJ.DISPARITY.traffic.score.eo</v>
      </c>
    </row>
    <row r="142" spans="1:2" x14ac:dyDescent="0.3">
      <c r="A142" t="s">
        <v>376</v>
      </c>
      <c r="B142" t="str">
        <f>_xlfn.XLOOKUP('works as input to old live batc'!A142,'map batch to friendly fieldname'!$A$2:$A$181,'map batch to friendly fieldname'!$B$2:$B$181)</f>
        <v>pctile.proximity.npdes</v>
      </c>
    </row>
    <row r="143" spans="1:2" x14ac:dyDescent="0.3">
      <c r="A143" t="s">
        <v>191</v>
      </c>
      <c r="B143" t="str">
        <f>_xlfn.XLOOKUP('works as input to old live batc'!A143,'map batch to friendly fieldname'!$A$2:$A$181,'map batch to friendly fieldname'!$B$2:$B$181)</f>
        <v>region.pctile.traffic.score</v>
      </c>
    </row>
    <row r="144" spans="1:2" x14ac:dyDescent="0.3">
      <c r="A144" t="s">
        <v>472</v>
      </c>
      <c r="B144" t="str">
        <f>_xlfn.XLOOKUP('works as input to old live batc'!A144,'map batch to friendly fieldname'!$A$2:$A$181,'map batch to friendly fieldname'!$B$2:$B$181)</f>
        <v>pctile.EJ.DISPARITY.proximity.npdes.eo</v>
      </c>
    </row>
    <row r="145" spans="1:2" x14ac:dyDescent="0.3">
      <c r="A145" t="s">
        <v>230</v>
      </c>
      <c r="B145" t="str">
        <f>_xlfn.XLOOKUP('works as input to old live batc'!A145,'map batch to friendly fieldname'!$A$2:$A$181,'map batch to friendly fieldname'!$B$2:$B$181)</f>
        <v>o3</v>
      </c>
    </row>
    <row r="146" spans="1:2" x14ac:dyDescent="0.3">
      <c r="A146" t="s">
        <v>408</v>
      </c>
      <c r="B146" t="str">
        <f>_xlfn.XLOOKUP('works as input to old live batc'!A146,'map batch to friendly fieldname'!$A$2:$A$181,'map batch to friendly fieldname'!$B$2:$B$181)</f>
        <v>pctile.EJ.DISPARITY.o3.eo</v>
      </c>
    </row>
    <row r="147" spans="1:2" x14ac:dyDescent="0.3">
      <c r="A147" t="s">
        <v>236</v>
      </c>
      <c r="B147" t="str">
        <f>_xlfn.XLOOKUP('works as input to old live batc'!A147,'map batch to friendly fieldname'!$A$2:$A$181,'map batch to friendly fieldname'!$B$2:$B$181)</f>
        <v>region.avg.o3</v>
      </c>
    </row>
    <row r="148" spans="1:2" x14ac:dyDescent="0.3">
      <c r="A148" t="s">
        <v>234</v>
      </c>
      <c r="B148" t="str">
        <f>_xlfn.XLOOKUP('works as input to old live batc'!A148,'map batch to friendly fieldname'!$A$2:$A$181,'map batch to friendly fieldname'!$B$2:$B$181)</f>
        <v>us.avg.o3</v>
      </c>
    </row>
    <row r="149" spans="1:2" x14ac:dyDescent="0.3">
      <c r="A149" t="s">
        <v>325</v>
      </c>
      <c r="B149" t="str">
        <f>_xlfn.XLOOKUP('works as input to old live batc'!A149,'map batch to friendly fieldname'!$A$2:$A$181,'map batch to friendly fieldname'!$B$2:$B$181)</f>
        <v>pctile.proximity.tsdf</v>
      </c>
    </row>
    <row r="150" spans="1:2" x14ac:dyDescent="0.3">
      <c r="A150" t="s">
        <v>294</v>
      </c>
      <c r="B150" t="str">
        <f>_xlfn.XLOOKUP('works as input to old live batc'!A150,'map batch to friendly fieldname'!$A$2:$A$181,'map batch to friendly fieldname'!$B$2:$B$181)</f>
        <v>region.pctile.resp</v>
      </c>
    </row>
    <row r="151" spans="1:2" x14ac:dyDescent="0.3">
      <c r="A151" t="s">
        <v>168</v>
      </c>
      <c r="B151" t="str">
        <f>_xlfn.XLOOKUP('works as input to old live batc'!A151,'map batch to friendly fieldname'!$A$2:$A$181,'map batch to friendly fieldname'!$B$2:$B$181)</f>
        <v>state.avg.pctover64</v>
      </c>
    </row>
    <row r="152" spans="1:2" x14ac:dyDescent="0.3">
      <c r="A152" t="s">
        <v>79</v>
      </c>
      <c r="B152" t="str">
        <f>_xlfn.XLOOKUP('works as input to old live batc'!A152,'map batch to friendly fieldname'!$A$2:$A$181,'map batch to friendly fieldname'!$B$2:$B$181)</f>
        <v>us.avg.pctlowinc</v>
      </c>
    </row>
    <row r="153" spans="1:2" x14ac:dyDescent="0.3">
      <c r="A153" t="s">
        <v>355</v>
      </c>
      <c r="B153" t="str">
        <f>_xlfn.XLOOKUP('works as input to old live batc'!A153,'map batch to friendly fieldname'!$A$2:$A$181,'map batch to friendly fieldname'!$B$2:$B$181)</f>
        <v>region.avg.proximity.npl</v>
      </c>
    </row>
    <row r="154" spans="1:2" x14ac:dyDescent="0.3">
      <c r="A154" t="s">
        <v>156</v>
      </c>
      <c r="B154" t="str">
        <f>_xlfn.XLOOKUP('works as input to old live batc'!A154,'map batch to friendly fieldname'!$A$2:$A$181,'map batch to friendly fieldname'!$B$2:$B$181)</f>
        <v>region.pctile.pctunder5</v>
      </c>
    </row>
    <row r="155" spans="1:2" x14ac:dyDescent="0.3">
      <c r="A155" t="s">
        <v>436</v>
      </c>
      <c r="B155" t="str">
        <f>_xlfn.XLOOKUP('works as input to old live batc'!A155,'map batch to friendly fieldname'!$A$2:$A$181,'map batch to friendly fieldname'!$B$2:$B$181)</f>
        <v>region.pctile.EJ.DISPARITY.resp.eo</v>
      </c>
    </row>
    <row r="156" spans="1:2" x14ac:dyDescent="0.3">
      <c r="A156" t="s">
        <v>476</v>
      </c>
      <c r="B156" t="str">
        <f>_xlfn.XLOOKUP('works as input to old live batc'!A156,'map batch to friendly fieldname'!$A$2:$A$181,'map batch to friendly fieldname'!$B$2:$B$181)</f>
        <v>region.pctile.EJ.DISPARITY.proximity.npdes.eo</v>
      </c>
    </row>
    <row r="157" spans="1:2" x14ac:dyDescent="0.3">
      <c r="A157" t="s">
        <v>414</v>
      </c>
      <c r="B157" t="str">
        <f>_xlfn.XLOOKUP('works as input to old live batc'!A157,'map batch to friendly fieldname'!$A$2:$A$181,'map batch to friendly fieldname'!$B$2:$B$181)</f>
        <v>state.pctile.EJ.DISPARITY.o3.eo</v>
      </c>
    </row>
    <row r="158" spans="1:2" x14ac:dyDescent="0.3">
      <c r="A158" t="s">
        <v>424</v>
      </c>
      <c r="B158" t="str">
        <f>_xlfn.XLOOKUP('works as input to old live batc'!A158,'map batch to friendly fieldname'!$A$2:$A$181,'map batch to friendly fieldname'!$B$2:$B$181)</f>
        <v>pctile.EJ.DISPARITY.dpm.eo</v>
      </c>
    </row>
    <row r="159" spans="1:2" x14ac:dyDescent="0.3">
      <c r="A159" t="s">
        <v>170</v>
      </c>
      <c r="B159" t="str">
        <f>_xlfn.XLOOKUP('works as input to old live batc'!A159,'map batch to friendly fieldname'!$A$2:$A$181,'map batch to friendly fieldname'!$B$2:$B$181)</f>
        <v>pctile.pctover64</v>
      </c>
    </row>
    <row r="160" spans="1:2" x14ac:dyDescent="0.3">
      <c r="A160" t="s">
        <v>460</v>
      </c>
      <c r="B160" t="str">
        <f>_xlfn.XLOOKUP('works as input to old live batc'!A160,'map batch to friendly fieldname'!$A$2:$A$181,'map batch to friendly fieldname'!$B$2:$B$181)</f>
        <v>region.pctile.EJ.DISPARITY.proximity.rmp.eo</v>
      </c>
    </row>
    <row r="161" spans="1:2" x14ac:dyDescent="0.3">
      <c r="A161" t="s">
        <v>383</v>
      </c>
      <c r="B161" t="str">
        <f>_xlfn.XLOOKUP('works as input to old live batc'!A161,'map batch to friendly fieldname'!$A$2:$A$181,'map batch to friendly fieldname'!$B$2:$B$181)</f>
        <v>pctile.EJ.DISPARITY.traffic.score.eo</v>
      </c>
    </row>
    <row r="162" spans="1:2" x14ac:dyDescent="0.3">
      <c r="A162" t="s">
        <v>205</v>
      </c>
      <c r="B162" t="str">
        <f>_xlfn.XLOOKUP('works as input to old live batc'!A162,'map batch to friendly fieldname'!$A$2:$A$181,'map batch to friendly fieldname'!$B$2:$B$181)</f>
        <v>pctile.pctpre1960</v>
      </c>
    </row>
    <row r="163" spans="1:2" x14ac:dyDescent="0.3">
      <c r="A163" t="s">
        <v>374</v>
      </c>
      <c r="B163" t="str">
        <f>_xlfn.XLOOKUP('works as input to old live batc'!A163,'map batch to friendly fieldname'!$A$2:$A$181,'map batch to friendly fieldname'!$B$2:$B$181)</f>
        <v>state.avg.proximity.npdes</v>
      </c>
    </row>
    <row r="164" spans="1:2" x14ac:dyDescent="0.3">
      <c r="A164" t="s">
        <v>175</v>
      </c>
      <c r="B164" t="str">
        <f>_xlfn.XLOOKUP('works as input to old live batc'!A164,'map batch to friendly fieldname'!$A$2:$A$181,'map batch to friendly fieldname'!$B$2:$B$181)</f>
        <v>state.pctile.pctover64</v>
      </c>
    </row>
    <row r="165" spans="1:2" x14ac:dyDescent="0.3">
      <c r="A165" t="s">
        <v>470</v>
      </c>
      <c r="B165" t="str">
        <f>_xlfn.XLOOKUP('works as input to old live batc'!A165,'map batch to friendly fieldname'!$A$2:$A$181,'map batch to friendly fieldname'!$B$2:$B$181)</f>
        <v>state.pctile.EJ.DISPARITY.proximity.npl.eo</v>
      </c>
    </row>
    <row r="166" spans="1:2" x14ac:dyDescent="0.3">
      <c r="A166" t="s">
        <v>96</v>
      </c>
      <c r="B166" t="str">
        <f>_xlfn.XLOOKUP('works as input to old live batc'!A166,'map batch to friendly fieldname'!$A$2:$A$181,'map batch to friendly fieldname'!$B$2:$B$181)</f>
        <v>us.avg.pctmin</v>
      </c>
    </row>
    <row r="167" spans="1:2" x14ac:dyDescent="0.3">
      <c r="A167" t="s">
        <v>212</v>
      </c>
      <c r="B167" t="str">
        <f>_xlfn.XLOOKUP('works as input to old live batc'!A167,'map batch to friendly fieldname'!$A$2:$A$181,'map batch to friendly fieldname'!$B$2:$B$181)</f>
        <v>pm</v>
      </c>
    </row>
    <row r="168" spans="1:2" x14ac:dyDescent="0.3">
      <c r="A168" t="s">
        <v>119</v>
      </c>
      <c r="B168" t="str">
        <f>_xlfn.XLOOKUP('works as input to old live batc'!A168,'map batch to friendly fieldname'!$A$2:$A$181,'map batch to friendly fieldname'!$B$2:$B$181)</f>
        <v>pctile.pctlingiso</v>
      </c>
    </row>
    <row r="169" spans="1:2" x14ac:dyDescent="0.3">
      <c r="A169" t="s">
        <v>83</v>
      </c>
      <c r="B169" t="str">
        <f>_xlfn.XLOOKUP('works as input to old live batc'!A169,'map batch to friendly fieldname'!$A$2:$A$181,'map batch to friendly fieldname'!$B$2:$B$181)</f>
        <v>state.avg.pctlowinc</v>
      </c>
    </row>
    <row r="170" spans="1:2" x14ac:dyDescent="0.3">
      <c r="A170" t="s">
        <v>446</v>
      </c>
      <c r="B170" t="str">
        <f>_xlfn.XLOOKUP('works as input to old live batc'!A170,'map batch to friendly fieldname'!$A$2:$A$181,'map batch to friendly fieldname'!$B$2:$B$181)</f>
        <v>state.pctile.EJ.DISPARITY.neuro.eo</v>
      </c>
    </row>
    <row r="171" spans="1:2" x14ac:dyDescent="0.3">
      <c r="A171" t="s">
        <v>432</v>
      </c>
      <c r="B171" t="str">
        <f>_xlfn.XLOOKUP('works as input to old live batc'!A171,'map batch to friendly fieldname'!$A$2:$A$181,'map batch to friendly fieldname'!$B$2:$B$181)</f>
        <v>pctile.EJ.DISPARITY.resp.eo</v>
      </c>
    </row>
    <row r="172" spans="1:2" x14ac:dyDescent="0.3">
      <c r="A172" t="s">
        <v>164</v>
      </c>
      <c r="B172" t="str">
        <f>_xlfn.XLOOKUP('works as input to old live batc'!A172,'map batch to friendly fieldname'!$A$2:$A$181,'map batch to friendly fieldname'!$B$2:$B$181)</f>
        <v>us.avg.pctover64</v>
      </c>
    </row>
    <row r="173" spans="1:2" x14ac:dyDescent="0.3">
      <c r="A173" t="s">
        <v>158</v>
      </c>
      <c r="B173" t="str">
        <f>_xlfn.XLOOKUP('works as input to old live batc'!A173,'map batch to friendly fieldname'!$A$2:$A$181,'map batch to friendly fieldname'!$B$2:$B$181)</f>
        <v>state.pctile.pctunder5</v>
      </c>
    </row>
    <row r="174" spans="1:2" x14ac:dyDescent="0.3">
      <c r="A174" t="s">
        <v>115</v>
      </c>
      <c r="B174" t="str">
        <f>_xlfn.XLOOKUP('works as input to old live batc'!A174,'map batch to friendly fieldname'!$A$2:$A$181,'map batch to friendly fieldname'!$B$2:$B$181)</f>
        <v>region.avg.pctlingiso</v>
      </c>
    </row>
    <row r="175" spans="1:2" x14ac:dyDescent="0.3">
      <c r="A175" t="s">
        <v>253</v>
      </c>
      <c r="B175" t="str">
        <f>_xlfn.XLOOKUP('works as input to old live batc'!A175,'map batch to friendly fieldname'!$A$2:$A$181,'map batch to friendly fieldname'!$B$2:$B$181)</f>
        <v>region.avg.cancer</v>
      </c>
    </row>
    <row r="176" spans="1:2" x14ac:dyDescent="0.3">
      <c r="A176" t="s">
        <v>255</v>
      </c>
      <c r="B176" t="str">
        <f>_xlfn.XLOOKUP('works as input to old live batc'!A176,'map batch to friendly fieldname'!$A$2:$A$181,'map batch to friendly fieldname'!$B$2:$B$181)</f>
        <v>state.avg.cancer</v>
      </c>
    </row>
    <row r="177" spans="1:2" x14ac:dyDescent="0.3">
      <c r="A177" t="s">
        <v>422</v>
      </c>
      <c r="B177" t="str">
        <f>_xlfn.XLOOKUP('works as input to old live batc'!A177,'map batch to friendly fieldname'!$A$2:$A$181,'map batch to friendly fieldname'!$B$2:$B$181)</f>
        <v>state.pctile.EJ.DISPARITY.cancer.eo</v>
      </c>
    </row>
    <row r="178" spans="1:2" x14ac:dyDescent="0.3">
      <c r="A178" t="s">
        <v>85</v>
      </c>
      <c r="B178" t="str">
        <f>_xlfn.XLOOKUP('works as input to old live batc'!A178,'map batch to friendly fieldname'!$A$2:$A$181,'map batch to friendly fieldname'!$B$2:$B$181)</f>
        <v>pctile.pctlowinc</v>
      </c>
    </row>
    <row r="179" spans="1:2" x14ac:dyDescent="0.3">
      <c r="A179" t="s">
        <v>88</v>
      </c>
      <c r="B179" t="str">
        <f>_xlfn.XLOOKUP('works as input to old live batc'!A179,'map batch to friendly fieldname'!$A$2:$A$181,'map batch to friendly fieldname'!$B$2:$B$181)</f>
        <v>region.pctile.pctlowinc</v>
      </c>
    </row>
    <row r="180" spans="1:2" x14ac:dyDescent="0.3">
      <c r="A180" t="s">
        <v>306</v>
      </c>
      <c r="B180" t="str">
        <f>_xlfn.XLOOKUP('works as input to old live batc'!A180,'map batch to friendly fieldname'!$A$2:$A$181,'map batch to friendly fieldname'!$B$2:$B$181)</f>
        <v>state.avg.neuro</v>
      </c>
    </row>
    <row r="181" spans="1:2" x14ac:dyDescent="0.3">
      <c r="A181" t="s">
        <v>81</v>
      </c>
      <c r="B181" t="str">
        <f>_xlfn.XLOOKUP('works as input to old live batc'!A181,'map batch to friendly fieldname'!$A$2:$A$181,'map batch to friendly fieldname'!$B$2:$B$181)</f>
        <v>region.avg.pctlowinc</v>
      </c>
    </row>
    <row r="182" spans="1:2" x14ac:dyDescent="0.3">
      <c r="A182" t="s">
        <v>226</v>
      </c>
      <c r="B182" t="str">
        <f>_xlfn.XLOOKUP('works as input to old live batc'!A182,'map batch to friendly fieldname'!$A$2:$A$181,'map batch to friendly fieldname'!$B$2:$B$181)</f>
        <v>region.pctile.pm</v>
      </c>
    </row>
    <row r="183" spans="1:2" x14ac:dyDescent="0.3">
      <c r="A183" t="s">
        <v>149</v>
      </c>
      <c r="B183" t="str">
        <f>_xlfn.XLOOKUP('works as input to old live batc'!A183,'map batch to friendly fieldname'!$A$2:$A$181,'map batch to friendly fieldname'!$B$2:$B$181)</f>
        <v>region.avg.pctunder5</v>
      </c>
    </row>
    <row r="184" spans="1:2" x14ac:dyDescent="0.3">
      <c r="A184" t="s">
        <v>210</v>
      </c>
      <c r="B184" t="str">
        <f>_xlfn.XLOOKUP('works as input to old live batc'!A184,'map batch to friendly fieldname'!$A$2:$A$181,'map batch to friendly fieldname'!$B$2:$B$181)</f>
        <v>state.pctile.pctpre1960</v>
      </c>
    </row>
    <row r="185" spans="1:2" x14ac:dyDescent="0.3">
      <c r="A185" t="s">
        <v>398</v>
      </c>
      <c r="B185" t="str">
        <f>_xlfn.XLOOKUP('works as input to old live batc'!A185,'map batch to friendly fieldname'!$A$2:$A$181,'map batch to friendly fieldname'!$B$2:$B$181)</f>
        <v>state.pctile.EJ.DISPARITY.pctpre1960.eo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1"/>
  <sheetViews>
    <sheetView workbookViewId="0">
      <selection activeCell="L6" sqref="L6"/>
    </sheetView>
  </sheetViews>
  <sheetFormatPr defaultRowHeight="14.4" x14ac:dyDescent="0.3"/>
  <cols>
    <col min="1" max="1" width="16.77734375" bestFit="1" customWidth="1"/>
    <col min="2" max="2" width="39.33203125" bestFit="1" customWidth="1"/>
    <col min="3" max="3" width="12.33203125" bestFit="1" customWidth="1"/>
    <col min="4" max="5" width="15.33203125" customWidth="1"/>
    <col min="6" max="6" width="44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10</v>
      </c>
      <c r="C2" t="s">
        <v>10</v>
      </c>
      <c r="D2" t="s">
        <v>11</v>
      </c>
      <c r="E2" t="s">
        <v>11</v>
      </c>
      <c r="F2" t="s">
        <v>10</v>
      </c>
      <c r="G2">
        <v>1</v>
      </c>
      <c r="H2">
        <v>0</v>
      </c>
      <c r="I2">
        <v>0</v>
      </c>
      <c r="J2">
        <v>1</v>
      </c>
    </row>
    <row r="3" spans="1:10" x14ac:dyDescent="0.3">
      <c r="A3" t="s">
        <v>12</v>
      </c>
      <c r="B3" t="s">
        <v>12</v>
      </c>
      <c r="C3" t="s">
        <v>13</v>
      </c>
      <c r="D3" t="s">
        <v>11</v>
      </c>
      <c r="E3" t="s">
        <v>11</v>
      </c>
      <c r="F3" t="s">
        <v>14</v>
      </c>
      <c r="G3" t="s">
        <v>15</v>
      </c>
      <c r="H3">
        <v>0</v>
      </c>
      <c r="I3">
        <v>0</v>
      </c>
      <c r="J3">
        <v>2</v>
      </c>
    </row>
    <row r="4" spans="1:10" x14ac:dyDescent="0.3">
      <c r="A4" t="s">
        <v>16</v>
      </c>
      <c r="B4" t="s">
        <v>17</v>
      </c>
      <c r="C4" t="s">
        <v>13</v>
      </c>
      <c r="D4" t="s">
        <v>11</v>
      </c>
      <c r="E4" t="s">
        <v>11</v>
      </c>
      <c r="F4" t="s">
        <v>18</v>
      </c>
      <c r="G4" s="1">
        <v>9999</v>
      </c>
      <c r="H4">
        <v>0</v>
      </c>
      <c r="I4">
        <v>0</v>
      </c>
      <c r="J4">
        <v>2.5</v>
      </c>
    </row>
    <row r="5" spans="1:10" x14ac:dyDescent="0.3">
      <c r="A5" t="s">
        <v>19</v>
      </c>
      <c r="B5" t="s">
        <v>20</v>
      </c>
      <c r="C5" t="s">
        <v>13</v>
      </c>
      <c r="D5" t="s">
        <v>11</v>
      </c>
      <c r="E5" t="s">
        <v>11</v>
      </c>
      <c r="F5" t="s">
        <v>21</v>
      </c>
      <c r="G5" t="s">
        <v>22</v>
      </c>
      <c r="H5">
        <v>0</v>
      </c>
      <c r="I5">
        <v>0</v>
      </c>
      <c r="J5">
        <v>3</v>
      </c>
    </row>
    <row r="6" spans="1:10" x14ac:dyDescent="0.3">
      <c r="A6" t="s">
        <v>23</v>
      </c>
      <c r="B6" t="s">
        <v>24</v>
      </c>
      <c r="C6" t="s">
        <v>13</v>
      </c>
      <c r="D6" t="s">
        <v>11</v>
      </c>
      <c r="E6" t="s">
        <v>11</v>
      </c>
      <c r="F6" t="s">
        <v>25</v>
      </c>
      <c r="G6">
        <v>21.2</v>
      </c>
      <c r="H6">
        <v>0</v>
      </c>
      <c r="I6">
        <v>0</v>
      </c>
      <c r="J6">
        <v>4</v>
      </c>
    </row>
    <row r="7" spans="1:10" x14ac:dyDescent="0.3">
      <c r="A7" t="s">
        <v>26</v>
      </c>
      <c r="B7" t="s">
        <v>27</v>
      </c>
      <c r="C7" t="s">
        <v>13</v>
      </c>
      <c r="D7" t="s">
        <v>11</v>
      </c>
      <c r="E7" t="s">
        <v>11</v>
      </c>
      <c r="F7" t="s">
        <v>28</v>
      </c>
      <c r="G7">
        <v>-158.19999999999999</v>
      </c>
      <c r="H7">
        <v>0</v>
      </c>
      <c r="I7">
        <v>0</v>
      </c>
      <c r="J7">
        <v>5</v>
      </c>
    </row>
    <row r="8" spans="1:10" x14ac:dyDescent="0.3">
      <c r="A8" t="s">
        <v>29</v>
      </c>
      <c r="B8" t="s">
        <v>30</v>
      </c>
      <c r="C8" t="s">
        <v>31</v>
      </c>
      <c r="D8" t="s">
        <v>11</v>
      </c>
      <c r="E8" t="s">
        <v>11</v>
      </c>
      <c r="F8" t="s">
        <v>32</v>
      </c>
      <c r="G8">
        <v>5205</v>
      </c>
      <c r="H8">
        <v>0</v>
      </c>
      <c r="I8">
        <v>0</v>
      </c>
      <c r="J8">
        <v>6</v>
      </c>
    </row>
    <row r="9" spans="1:10" x14ac:dyDescent="0.3">
      <c r="A9" t="s">
        <v>33</v>
      </c>
      <c r="B9" t="s">
        <v>34</v>
      </c>
      <c r="C9" t="s">
        <v>13</v>
      </c>
      <c r="D9" t="s">
        <v>11</v>
      </c>
      <c r="E9" t="s">
        <v>11</v>
      </c>
      <c r="F9" t="s">
        <v>35</v>
      </c>
      <c r="G9" t="s">
        <v>36</v>
      </c>
      <c r="H9">
        <v>0</v>
      </c>
      <c r="I9">
        <v>0</v>
      </c>
      <c r="J9">
        <v>7</v>
      </c>
    </row>
    <row r="10" spans="1:10" x14ac:dyDescent="0.3">
      <c r="A10" t="s">
        <v>37</v>
      </c>
      <c r="B10" t="s">
        <v>38</v>
      </c>
      <c r="C10" t="s">
        <v>39</v>
      </c>
      <c r="D10" t="s">
        <v>11</v>
      </c>
      <c r="E10" t="s">
        <v>11</v>
      </c>
      <c r="F10" t="s">
        <v>40</v>
      </c>
      <c r="G10" t="s">
        <v>41</v>
      </c>
      <c r="H10">
        <v>0</v>
      </c>
      <c r="I10">
        <v>0</v>
      </c>
      <c r="J10">
        <v>8</v>
      </c>
    </row>
    <row r="11" spans="1:10" x14ac:dyDescent="0.3">
      <c r="A11" t="s">
        <v>42</v>
      </c>
      <c r="B11" t="s">
        <v>42</v>
      </c>
      <c r="C11" t="s">
        <v>43</v>
      </c>
      <c r="D11" t="s">
        <v>11</v>
      </c>
      <c r="E11" t="s">
        <v>11</v>
      </c>
      <c r="F11" t="s">
        <v>44</v>
      </c>
      <c r="G11" t="s">
        <v>45</v>
      </c>
      <c r="H11">
        <v>0</v>
      </c>
      <c r="I11">
        <v>0</v>
      </c>
      <c r="J11">
        <v>9</v>
      </c>
    </row>
    <row r="12" spans="1:10" x14ac:dyDescent="0.3">
      <c r="A12" t="s">
        <v>46</v>
      </c>
      <c r="B12" t="s">
        <v>47</v>
      </c>
      <c r="C12" t="s">
        <v>47</v>
      </c>
      <c r="D12" t="s">
        <v>11</v>
      </c>
      <c r="E12" t="s">
        <v>11</v>
      </c>
      <c r="F12" t="s">
        <v>48</v>
      </c>
      <c r="G12">
        <v>9</v>
      </c>
      <c r="H12">
        <v>0</v>
      </c>
      <c r="I12">
        <v>0</v>
      </c>
      <c r="J12">
        <v>10</v>
      </c>
    </row>
    <row r="13" spans="1:10" x14ac:dyDescent="0.3">
      <c r="A13" t="s">
        <v>49</v>
      </c>
      <c r="B13" t="s">
        <v>50</v>
      </c>
      <c r="C13" t="s">
        <v>51</v>
      </c>
      <c r="D13" t="s">
        <v>52</v>
      </c>
      <c r="E13" t="s">
        <v>53</v>
      </c>
      <c r="F13" t="s">
        <v>54</v>
      </c>
      <c r="G13">
        <v>0.41</v>
      </c>
      <c r="H13">
        <v>1</v>
      </c>
      <c r="I13">
        <v>1</v>
      </c>
      <c r="J13">
        <v>1</v>
      </c>
    </row>
    <row r="14" spans="1:10" x14ac:dyDescent="0.3">
      <c r="A14" t="s">
        <v>55</v>
      </c>
      <c r="B14" t="s">
        <v>56</v>
      </c>
      <c r="C14" t="s">
        <v>57</v>
      </c>
      <c r="D14" t="s">
        <v>58</v>
      </c>
      <c r="E14" t="s">
        <v>53</v>
      </c>
      <c r="F14" t="s">
        <v>54</v>
      </c>
      <c r="G14">
        <v>0.35</v>
      </c>
      <c r="H14">
        <v>1</v>
      </c>
      <c r="I14">
        <v>1</v>
      </c>
      <c r="J14">
        <v>2</v>
      </c>
    </row>
    <row r="15" spans="1:10" x14ac:dyDescent="0.3">
      <c r="A15" t="s">
        <v>59</v>
      </c>
      <c r="B15" t="s">
        <v>60</v>
      </c>
      <c r="C15" t="s">
        <v>57</v>
      </c>
      <c r="D15" t="s">
        <v>61</v>
      </c>
      <c r="E15" t="s">
        <v>53</v>
      </c>
      <c r="F15" t="s">
        <v>54</v>
      </c>
      <c r="G15">
        <v>0.46</v>
      </c>
      <c r="H15">
        <v>1</v>
      </c>
      <c r="I15">
        <v>1</v>
      </c>
      <c r="J15">
        <v>3</v>
      </c>
    </row>
    <row r="16" spans="1:10" x14ac:dyDescent="0.3">
      <c r="A16" t="s">
        <v>62</v>
      </c>
      <c r="B16" t="s">
        <v>63</v>
      </c>
      <c r="C16" t="s">
        <v>57</v>
      </c>
      <c r="D16" t="s">
        <v>64</v>
      </c>
      <c r="E16" t="s">
        <v>53</v>
      </c>
      <c r="F16" t="s">
        <v>54</v>
      </c>
      <c r="G16">
        <v>0.51</v>
      </c>
      <c r="H16">
        <v>1</v>
      </c>
      <c r="I16">
        <v>1</v>
      </c>
      <c r="J16">
        <v>4</v>
      </c>
    </row>
    <row r="17" spans="1:10" x14ac:dyDescent="0.3">
      <c r="A17" t="s">
        <v>65</v>
      </c>
      <c r="B17" t="s">
        <v>66</v>
      </c>
      <c r="C17" t="s">
        <v>67</v>
      </c>
      <c r="D17" t="s">
        <v>68</v>
      </c>
      <c r="E17" t="s">
        <v>53</v>
      </c>
      <c r="F17" t="s">
        <v>54</v>
      </c>
      <c r="G17">
        <v>66</v>
      </c>
      <c r="H17">
        <v>1</v>
      </c>
      <c r="I17">
        <v>1</v>
      </c>
      <c r="J17">
        <v>5</v>
      </c>
    </row>
    <row r="18" spans="1:10" x14ac:dyDescent="0.3">
      <c r="A18" t="s">
        <v>69</v>
      </c>
      <c r="B18" t="s">
        <v>70</v>
      </c>
      <c r="C18" t="s">
        <v>57</v>
      </c>
      <c r="D18" t="s">
        <v>71</v>
      </c>
      <c r="E18" t="s">
        <v>53</v>
      </c>
      <c r="F18" t="s">
        <v>54</v>
      </c>
      <c r="G18">
        <v>45</v>
      </c>
      <c r="H18">
        <v>1</v>
      </c>
      <c r="I18">
        <v>1</v>
      </c>
      <c r="J18">
        <v>6</v>
      </c>
    </row>
    <row r="19" spans="1:10" x14ac:dyDescent="0.3">
      <c r="A19" t="s">
        <v>72</v>
      </c>
      <c r="B19" t="s">
        <v>73</v>
      </c>
      <c r="C19" t="s">
        <v>57</v>
      </c>
      <c r="D19" t="s">
        <v>74</v>
      </c>
      <c r="E19" t="s">
        <v>53</v>
      </c>
      <c r="F19" t="s">
        <v>54</v>
      </c>
      <c r="G19">
        <v>17</v>
      </c>
      <c r="H19">
        <v>1</v>
      </c>
      <c r="I19">
        <v>1</v>
      </c>
      <c r="J19">
        <v>7</v>
      </c>
    </row>
    <row r="20" spans="1:10" x14ac:dyDescent="0.3">
      <c r="A20" t="s">
        <v>75</v>
      </c>
      <c r="B20" t="s">
        <v>76</v>
      </c>
      <c r="C20" t="s">
        <v>77</v>
      </c>
      <c r="D20" t="s">
        <v>52</v>
      </c>
      <c r="E20" t="s">
        <v>53</v>
      </c>
      <c r="F20" t="s">
        <v>78</v>
      </c>
      <c r="G20">
        <v>0.19</v>
      </c>
      <c r="H20">
        <v>1</v>
      </c>
      <c r="I20">
        <v>2</v>
      </c>
      <c r="J20">
        <v>1</v>
      </c>
    </row>
    <row r="21" spans="1:10" x14ac:dyDescent="0.3">
      <c r="A21" t="s">
        <v>79</v>
      </c>
      <c r="B21" t="s">
        <v>80</v>
      </c>
      <c r="C21" t="s">
        <v>57</v>
      </c>
      <c r="D21" t="s">
        <v>58</v>
      </c>
      <c r="E21" t="s">
        <v>53</v>
      </c>
      <c r="F21" t="s">
        <v>78</v>
      </c>
      <c r="G21">
        <v>0.34</v>
      </c>
      <c r="H21">
        <v>1</v>
      </c>
      <c r="I21">
        <v>2</v>
      </c>
      <c r="J21">
        <v>2</v>
      </c>
    </row>
    <row r="22" spans="1:10" x14ac:dyDescent="0.3">
      <c r="A22" t="s">
        <v>81</v>
      </c>
      <c r="B22" t="s">
        <v>82</v>
      </c>
      <c r="C22" t="s">
        <v>57</v>
      </c>
      <c r="D22" t="s">
        <v>61</v>
      </c>
      <c r="E22" t="s">
        <v>53</v>
      </c>
      <c r="F22" t="s">
        <v>78</v>
      </c>
      <c r="G22">
        <v>0.35</v>
      </c>
      <c r="H22">
        <v>1</v>
      </c>
      <c r="I22">
        <v>2</v>
      </c>
      <c r="J22">
        <v>3</v>
      </c>
    </row>
    <row r="23" spans="1:10" x14ac:dyDescent="0.3">
      <c r="A23" t="s">
        <v>83</v>
      </c>
      <c r="B23" t="s">
        <v>84</v>
      </c>
      <c r="C23" t="s">
        <v>57</v>
      </c>
      <c r="D23" t="s">
        <v>64</v>
      </c>
      <c r="E23" t="s">
        <v>53</v>
      </c>
      <c r="F23" t="s">
        <v>78</v>
      </c>
      <c r="G23">
        <v>0.25</v>
      </c>
      <c r="H23">
        <v>1</v>
      </c>
      <c r="I23">
        <v>2</v>
      </c>
      <c r="J23">
        <v>4</v>
      </c>
    </row>
    <row r="24" spans="1:10" x14ac:dyDescent="0.3">
      <c r="A24" t="s">
        <v>85</v>
      </c>
      <c r="B24" t="s">
        <v>86</v>
      </c>
      <c r="C24" t="s">
        <v>87</v>
      </c>
      <c r="D24" t="s">
        <v>68</v>
      </c>
      <c r="E24" t="s">
        <v>53</v>
      </c>
      <c r="F24" t="s">
        <v>78</v>
      </c>
      <c r="G24">
        <v>29</v>
      </c>
      <c r="H24">
        <v>1</v>
      </c>
      <c r="I24">
        <v>2</v>
      </c>
      <c r="J24">
        <v>5</v>
      </c>
    </row>
    <row r="25" spans="1:10" x14ac:dyDescent="0.3">
      <c r="A25" t="s">
        <v>88</v>
      </c>
      <c r="B25" t="s">
        <v>89</v>
      </c>
      <c r="C25" t="s">
        <v>57</v>
      </c>
      <c r="D25" t="s">
        <v>71</v>
      </c>
      <c r="E25" t="s">
        <v>53</v>
      </c>
      <c r="F25" t="s">
        <v>78</v>
      </c>
      <c r="G25">
        <v>29</v>
      </c>
      <c r="H25">
        <v>1</v>
      </c>
      <c r="I25">
        <v>2</v>
      </c>
      <c r="J25">
        <v>6</v>
      </c>
    </row>
    <row r="26" spans="1:10" x14ac:dyDescent="0.3">
      <c r="A26" t="s">
        <v>90</v>
      </c>
      <c r="B26" t="s">
        <v>91</v>
      </c>
      <c r="C26" t="s">
        <v>57</v>
      </c>
      <c r="D26" t="s">
        <v>74</v>
      </c>
      <c r="E26" t="s">
        <v>53</v>
      </c>
      <c r="F26" t="s">
        <v>78</v>
      </c>
      <c r="G26">
        <v>41</v>
      </c>
      <c r="H26">
        <v>1</v>
      </c>
      <c r="I26">
        <v>2</v>
      </c>
      <c r="J26">
        <v>7</v>
      </c>
    </row>
    <row r="27" spans="1:10" x14ac:dyDescent="0.3">
      <c r="A27" t="s">
        <v>92</v>
      </c>
      <c r="B27" t="s">
        <v>93</v>
      </c>
      <c r="C27" t="s">
        <v>94</v>
      </c>
      <c r="D27" t="s">
        <v>52</v>
      </c>
      <c r="E27" t="s">
        <v>53</v>
      </c>
      <c r="F27" t="s">
        <v>95</v>
      </c>
      <c r="G27">
        <v>0.63</v>
      </c>
      <c r="H27">
        <v>1</v>
      </c>
      <c r="I27">
        <v>3</v>
      </c>
      <c r="J27">
        <v>1</v>
      </c>
    </row>
    <row r="28" spans="1:10" x14ac:dyDescent="0.3">
      <c r="A28" t="s">
        <v>96</v>
      </c>
      <c r="B28" t="s">
        <v>97</v>
      </c>
      <c r="C28" t="s">
        <v>57</v>
      </c>
      <c r="D28" t="s">
        <v>58</v>
      </c>
      <c r="E28" t="s">
        <v>53</v>
      </c>
      <c r="F28" t="s">
        <v>95</v>
      </c>
      <c r="G28">
        <v>0.36</v>
      </c>
      <c r="H28">
        <v>1</v>
      </c>
      <c r="I28">
        <v>3</v>
      </c>
      <c r="J28">
        <v>2</v>
      </c>
    </row>
    <row r="29" spans="1:10" x14ac:dyDescent="0.3">
      <c r="A29" t="s">
        <v>98</v>
      </c>
      <c r="B29" t="s">
        <v>99</v>
      </c>
      <c r="C29" t="s">
        <v>57</v>
      </c>
      <c r="D29" t="s">
        <v>61</v>
      </c>
      <c r="E29" t="s">
        <v>53</v>
      </c>
      <c r="F29" t="s">
        <v>95</v>
      </c>
      <c r="G29">
        <v>0.56999999999999995</v>
      </c>
      <c r="H29">
        <v>1</v>
      </c>
      <c r="I29">
        <v>3</v>
      </c>
      <c r="J29">
        <v>3</v>
      </c>
    </row>
    <row r="30" spans="1:10" x14ac:dyDescent="0.3">
      <c r="A30" t="s">
        <v>100</v>
      </c>
      <c r="B30" t="s">
        <v>101</v>
      </c>
      <c r="C30" t="s">
        <v>57</v>
      </c>
      <c r="D30" t="s">
        <v>64</v>
      </c>
      <c r="E30" t="s">
        <v>53</v>
      </c>
      <c r="F30" t="s">
        <v>95</v>
      </c>
      <c r="G30">
        <v>0.77</v>
      </c>
      <c r="H30">
        <v>1</v>
      </c>
      <c r="I30">
        <v>3</v>
      </c>
      <c r="J30">
        <v>4</v>
      </c>
    </row>
    <row r="31" spans="1:10" x14ac:dyDescent="0.3">
      <c r="A31" t="s">
        <v>102</v>
      </c>
      <c r="B31" t="s">
        <v>103</v>
      </c>
      <c r="C31" t="s">
        <v>104</v>
      </c>
      <c r="D31" t="s">
        <v>68</v>
      </c>
      <c r="E31" t="s">
        <v>53</v>
      </c>
      <c r="F31" t="s">
        <v>95</v>
      </c>
      <c r="G31">
        <v>77</v>
      </c>
      <c r="H31">
        <v>1</v>
      </c>
      <c r="I31">
        <v>3</v>
      </c>
      <c r="J31">
        <v>5</v>
      </c>
    </row>
    <row r="32" spans="1:10" x14ac:dyDescent="0.3">
      <c r="A32" t="s">
        <v>105</v>
      </c>
      <c r="B32" t="s">
        <v>106</v>
      </c>
      <c r="C32" t="s">
        <v>57</v>
      </c>
      <c r="D32" t="s">
        <v>71</v>
      </c>
      <c r="E32" t="s">
        <v>53</v>
      </c>
      <c r="F32" t="s">
        <v>95</v>
      </c>
      <c r="G32">
        <v>55</v>
      </c>
      <c r="H32">
        <v>1</v>
      </c>
      <c r="I32">
        <v>3</v>
      </c>
      <c r="J32">
        <v>6</v>
      </c>
    </row>
    <row r="33" spans="1:10" x14ac:dyDescent="0.3">
      <c r="A33" t="s">
        <v>107</v>
      </c>
      <c r="B33" t="s">
        <v>108</v>
      </c>
      <c r="C33" t="s">
        <v>57</v>
      </c>
      <c r="D33" t="s">
        <v>74</v>
      </c>
      <c r="E33" t="s">
        <v>53</v>
      </c>
      <c r="F33" t="s">
        <v>95</v>
      </c>
      <c r="G33">
        <v>21</v>
      </c>
      <c r="H33">
        <v>1</v>
      </c>
      <c r="I33">
        <v>3</v>
      </c>
      <c r="J33">
        <v>7</v>
      </c>
    </row>
    <row r="34" spans="1:10" x14ac:dyDescent="0.3">
      <c r="A34" t="s">
        <v>109</v>
      </c>
      <c r="B34" t="s">
        <v>110</v>
      </c>
      <c r="C34" t="s">
        <v>111</v>
      </c>
      <c r="D34" t="s">
        <v>52</v>
      </c>
      <c r="E34" t="s">
        <v>53</v>
      </c>
      <c r="F34" t="s">
        <v>112</v>
      </c>
      <c r="G34">
        <v>0.03</v>
      </c>
      <c r="H34">
        <v>1</v>
      </c>
      <c r="I34">
        <v>4</v>
      </c>
      <c r="J34">
        <v>1</v>
      </c>
    </row>
    <row r="35" spans="1:10" x14ac:dyDescent="0.3">
      <c r="A35" t="s">
        <v>113</v>
      </c>
      <c r="B35" t="s">
        <v>114</v>
      </c>
      <c r="C35" t="s">
        <v>57</v>
      </c>
      <c r="D35" t="s">
        <v>58</v>
      </c>
      <c r="E35" t="s">
        <v>53</v>
      </c>
      <c r="F35" t="s">
        <v>112</v>
      </c>
      <c r="G35">
        <v>0.05</v>
      </c>
      <c r="H35">
        <v>1</v>
      </c>
      <c r="I35">
        <v>4</v>
      </c>
      <c r="J35">
        <v>2</v>
      </c>
    </row>
    <row r="36" spans="1:10" x14ac:dyDescent="0.3">
      <c r="A36" t="s">
        <v>115</v>
      </c>
      <c r="B36" t="s">
        <v>116</v>
      </c>
      <c r="C36" t="s">
        <v>57</v>
      </c>
      <c r="D36" t="s">
        <v>61</v>
      </c>
      <c r="E36" t="s">
        <v>53</v>
      </c>
      <c r="F36" t="s">
        <v>112</v>
      </c>
      <c r="G36">
        <v>0.1</v>
      </c>
      <c r="H36">
        <v>1</v>
      </c>
      <c r="I36">
        <v>4</v>
      </c>
      <c r="J36">
        <v>3</v>
      </c>
    </row>
    <row r="37" spans="1:10" x14ac:dyDescent="0.3">
      <c r="A37" t="s">
        <v>117</v>
      </c>
      <c r="B37" t="s">
        <v>118</v>
      </c>
      <c r="C37" t="s">
        <v>57</v>
      </c>
      <c r="D37" t="s">
        <v>64</v>
      </c>
      <c r="E37" t="s">
        <v>53</v>
      </c>
      <c r="F37" t="s">
        <v>112</v>
      </c>
      <c r="G37">
        <v>0.06</v>
      </c>
      <c r="H37">
        <v>1</v>
      </c>
      <c r="I37">
        <v>4</v>
      </c>
      <c r="J37">
        <v>4</v>
      </c>
    </row>
    <row r="38" spans="1:10" x14ac:dyDescent="0.3">
      <c r="A38" t="s">
        <v>119</v>
      </c>
      <c r="B38" t="s">
        <v>120</v>
      </c>
      <c r="C38" t="s">
        <v>121</v>
      </c>
      <c r="D38" t="s">
        <v>68</v>
      </c>
      <c r="E38" t="s">
        <v>53</v>
      </c>
      <c r="F38" t="s">
        <v>112</v>
      </c>
      <c r="G38">
        <v>64</v>
      </c>
      <c r="H38">
        <v>1</v>
      </c>
      <c r="I38">
        <v>4</v>
      </c>
      <c r="J38">
        <v>5</v>
      </c>
    </row>
    <row r="39" spans="1:10" x14ac:dyDescent="0.3">
      <c r="A39" t="s">
        <v>122</v>
      </c>
      <c r="B39" t="s">
        <v>123</v>
      </c>
      <c r="C39" t="s">
        <v>57</v>
      </c>
      <c r="D39" t="s">
        <v>71</v>
      </c>
      <c r="E39" t="s">
        <v>53</v>
      </c>
      <c r="F39" t="s">
        <v>112</v>
      </c>
      <c r="G39">
        <v>36</v>
      </c>
      <c r="H39">
        <v>1</v>
      </c>
      <c r="I39">
        <v>4</v>
      </c>
      <c r="J39">
        <v>6</v>
      </c>
    </row>
    <row r="40" spans="1:10" x14ac:dyDescent="0.3">
      <c r="A40" t="s">
        <v>124</v>
      </c>
      <c r="B40" t="s">
        <v>125</v>
      </c>
      <c r="C40" t="s">
        <v>57</v>
      </c>
      <c r="D40" t="s">
        <v>74</v>
      </c>
      <c r="E40" t="s">
        <v>53</v>
      </c>
      <c r="F40" t="s">
        <v>112</v>
      </c>
      <c r="G40">
        <v>50</v>
      </c>
      <c r="H40">
        <v>1</v>
      </c>
      <c r="I40">
        <v>4</v>
      </c>
      <c r="J40">
        <v>7</v>
      </c>
    </row>
    <row r="41" spans="1:10" x14ac:dyDescent="0.3">
      <c r="A41" t="s">
        <v>126</v>
      </c>
      <c r="B41" t="s">
        <v>127</v>
      </c>
      <c r="C41" t="s">
        <v>128</v>
      </c>
      <c r="D41" t="s">
        <v>52</v>
      </c>
      <c r="E41" t="s">
        <v>53</v>
      </c>
      <c r="F41" t="s">
        <v>129</v>
      </c>
      <c r="G41">
        <v>7.0000000000000007E-2</v>
      </c>
      <c r="H41">
        <v>1</v>
      </c>
      <c r="I41">
        <v>5</v>
      </c>
      <c r="J41">
        <v>1</v>
      </c>
    </row>
    <row r="42" spans="1:10" x14ac:dyDescent="0.3">
      <c r="A42" t="s">
        <v>130</v>
      </c>
      <c r="B42" t="s">
        <v>131</v>
      </c>
      <c r="C42" t="s">
        <v>57</v>
      </c>
      <c r="D42" t="s">
        <v>58</v>
      </c>
      <c r="E42" t="s">
        <v>53</v>
      </c>
      <c r="F42" t="s">
        <v>129</v>
      </c>
      <c r="G42">
        <v>0.15</v>
      </c>
      <c r="H42">
        <v>1</v>
      </c>
      <c r="I42">
        <v>5</v>
      </c>
      <c r="J42">
        <v>2</v>
      </c>
    </row>
    <row r="43" spans="1:10" x14ac:dyDescent="0.3">
      <c r="A43" t="s">
        <v>132</v>
      </c>
      <c r="B43" t="s">
        <v>133</v>
      </c>
      <c r="C43" t="s">
        <v>57</v>
      </c>
      <c r="D43" t="s">
        <v>61</v>
      </c>
      <c r="E43" t="s">
        <v>53</v>
      </c>
      <c r="F43" t="s">
        <v>129</v>
      </c>
      <c r="G43">
        <v>0.19</v>
      </c>
      <c r="H43">
        <v>1</v>
      </c>
      <c r="I43">
        <v>5</v>
      </c>
      <c r="J43">
        <v>3</v>
      </c>
    </row>
    <row r="44" spans="1:10" x14ac:dyDescent="0.3">
      <c r="A44" t="s">
        <v>134</v>
      </c>
      <c r="B44" t="s">
        <v>135</v>
      </c>
      <c r="C44" t="s">
        <v>57</v>
      </c>
      <c r="D44" t="s">
        <v>64</v>
      </c>
      <c r="E44" t="s">
        <v>53</v>
      </c>
      <c r="F44" t="s">
        <v>129</v>
      </c>
      <c r="G44">
        <v>0.1</v>
      </c>
      <c r="H44">
        <v>1</v>
      </c>
      <c r="I44">
        <v>5</v>
      </c>
      <c r="J44">
        <v>4</v>
      </c>
    </row>
    <row r="45" spans="1:10" x14ac:dyDescent="0.3">
      <c r="A45" t="s">
        <v>136</v>
      </c>
      <c r="B45" t="s">
        <v>137</v>
      </c>
      <c r="C45" t="s">
        <v>138</v>
      </c>
      <c r="D45" t="s">
        <v>68</v>
      </c>
      <c r="E45" t="s">
        <v>53</v>
      </c>
      <c r="F45" t="s">
        <v>129</v>
      </c>
      <c r="G45">
        <v>32</v>
      </c>
      <c r="H45">
        <v>1</v>
      </c>
      <c r="I45">
        <v>5</v>
      </c>
      <c r="J45">
        <v>5</v>
      </c>
    </row>
    <row r="46" spans="1:10" x14ac:dyDescent="0.3">
      <c r="A46" t="s">
        <v>139</v>
      </c>
      <c r="B46" t="s">
        <v>140</v>
      </c>
      <c r="C46" t="s">
        <v>57</v>
      </c>
      <c r="D46" t="s">
        <v>71</v>
      </c>
      <c r="E46" t="s">
        <v>53</v>
      </c>
      <c r="F46" t="s">
        <v>129</v>
      </c>
      <c r="G46">
        <v>29</v>
      </c>
      <c r="H46">
        <v>1</v>
      </c>
      <c r="I46">
        <v>5</v>
      </c>
      <c r="J46">
        <v>6</v>
      </c>
    </row>
    <row r="47" spans="1:10" x14ac:dyDescent="0.3">
      <c r="A47" t="s">
        <v>141</v>
      </c>
      <c r="B47" t="s">
        <v>142</v>
      </c>
      <c r="C47" t="s">
        <v>57</v>
      </c>
      <c r="D47" t="s">
        <v>74</v>
      </c>
      <c r="E47" t="s">
        <v>53</v>
      </c>
      <c r="F47" t="s">
        <v>129</v>
      </c>
      <c r="G47">
        <v>42</v>
      </c>
      <c r="H47">
        <v>1</v>
      </c>
      <c r="I47">
        <v>5</v>
      </c>
      <c r="J47">
        <v>7</v>
      </c>
    </row>
    <row r="48" spans="1:10" x14ac:dyDescent="0.3">
      <c r="A48" t="s">
        <v>143</v>
      </c>
      <c r="B48" t="s">
        <v>144</v>
      </c>
      <c r="C48" t="s">
        <v>145</v>
      </c>
      <c r="D48" t="s">
        <v>52</v>
      </c>
      <c r="E48" t="s">
        <v>53</v>
      </c>
      <c r="F48" t="s">
        <v>146</v>
      </c>
      <c r="G48">
        <v>7.0000000000000007E-2</v>
      </c>
      <c r="H48">
        <v>1</v>
      </c>
      <c r="I48">
        <v>6</v>
      </c>
      <c r="J48">
        <v>1</v>
      </c>
    </row>
    <row r="49" spans="1:10" x14ac:dyDescent="0.3">
      <c r="A49" t="s">
        <v>147</v>
      </c>
      <c r="B49" t="s">
        <v>148</v>
      </c>
      <c r="C49" t="s">
        <v>57</v>
      </c>
      <c r="D49" t="s">
        <v>58</v>
      </c>
      <c r="E49" t="s">
        <v>53</v>
      </c>
      <c r="F49" t="s">
        <v>146</v>
      </c>
      <c r="G49">
        <v>7.0000000000000007E-2</v>
      </c>
      <c r="H49">
        <v>1</v>
      </c>
      <c r="I49">
        <v>6</v>
      </c>
      <c r="J49">
        <v>2</v>
      </c>
    </row>
    <row r="50" spans="1:10" x14ac:dyDescent="0.3">
      <c r="A50" t="s">
        <v>149</v>
      </c>
      <c r="B50" t="s">
        <v>150</v>
      </c>
      <c r="C50" t="s">
        <v>57</v>
      </c>
      <c r="D50" t="s">
        <v>61</v>
      </c>
      <c r="E50" t="s">
        <v>53</v>
      </c>
      <c r="F50" t="s">
        <v>146</v>
      </c>
      <c r="G50">
        <v>7.0000000000000007E-2</v>
      </c>
      <c r="H50">
        <v>1</v>
      </c>
      <c r="I50">
        <v>6</v>
      </c>
      <c r="J50">
        <v>3</v>
      </c>
    </row>
    <row r="51" spans="1:10" x14ac:dyDescent="0.3">
      <c r="A51" t="s">
        <v>151</v>
      </c>
      <c r="B51" t="s">
        <v>152</v>
      </c>
      <c r="C51" t="s">
        <v>57</v>
      </c>
      <c r="D51" t="s">
        <v>64</v>
      </c>
      <c r="E51" t="s">
        <v>53</v>
      </c>
      <c r="F51" t="s">
        <v>146</v>
      </c>
      <c r="G51">
        <v>0.06</v>
      </c>
      <c r="H51">
        <v>1</v>
      </c>
      <c r="I51">
        <v>6</v>
      </c>
      <c r="J51">
        <v>4</v>
      </c>
    </row>
    <row r="52" spans="1:10" x14ac:dyDescent="0.3">
      <c r="A52" t="s">
        <v>153</v>
      </c>
      <c r="B52" t="s">
        <v>154</v>
      </c>
      <c r="C52" t="s">
        <v>155</v>
      </c>
      <c r="D52" t="s">
        <v>68</v>
      </c>
      <c r="E52" t="s">
        <v>53</v>
      </c>
      <c r="F52" t="s">
        <v>146</v>
      </c>
      <c r="G52">
        <v>63</v>
      </c>
      <c r="H52">
        <v>1</v>
      </c>
      <c r="I52">
        <v>6</v>
      </c>
      <c r="J52">
        <v>5</v>
      </c>
    </row>
    <row r="53" spans="1:10" x14ac:dyDescent="0.3">
      <c r="A53" t="s">
        <v>156</v>
      </c>
      <c r="B53" t="s">
        <v>157</v>
      </c>
      <c r="C53" t="s">
        <v>57</v>
      </c>
      <c r="D53" t="s">
        <v>71</v>
      </c>
      <c r="E53" t="s">
        <v>53</v>
      </c>
      <c r="F53" t="s">
        <v>146</v>
      </c>
      <c r="G53">
        <v>58</v>
      </c>
      <c r="H53">
        <v>1</v>
      </c>
      <c r="I53">
        <v>6</v>
      </c>
      <c r="J53">
        <v>6</v>
      </c>
    </row>
    <row r="54" spans="1:10" x14ac:dyDescent="0.3">
      <c r="A54" t="s">
        <v>158</v>
      </c>
      <c r="B54" t="s">
        <v>159</v>
      </c>
      <c r="C54" t="s">
        <v>57</v>
      </c>
      <c r="D54" t="s">
        <v>74</v>
      </c>
      <c r="E54" t="s">
        <v>53</v>
      </c>
      <c r="F54" t="s">
        <v>146</v>
      </c>
      <c r="G54">
        <v>67</v>
      </c>
      <c r="H54">
        <v>1</v>
      </c>
      <c r="I54">
        <v>6</v>
      </c>
      <c r="J54">
        <v>7</v>
      </c>
    </row>
    <row r="55" spans="1:10" x14ac:dyDescent="0.3">
      <c r="A55" t="s">
        <v>160</v>
      </c>
      <c r="B55" t="s">
        <v>161</v>
      </c>
      <c r="C55" t="s">
        <v>162</v>
      </c>
      <c r="D55" t="s">
        <v>52</v>
      </c>
      <c r="E55" t="s">
        <v>53</v>
      </c>
      <c r="F55" t="s">
        <v>163</v>
      </c>
      <c r="G55">
        <v>7.0000000000000007E-2</v>
      </c>
      <c r="H55">
        <v>1</v>
      </c>
      <c r="I55">
        <v>7</v>
      </c>
      <c r="J55">
        <v>1</v>
      </c>
    </row>
    <row r="56" spans="1:10" x14ac:dyDescent="0.3">
      <c r="A56" t="s">
        <v>164</v>
      </c>
      <c r="B56" t="s">
        <v>165</v>
      </c>
      <c r="C56" t="s">
        <v>57</v>
      </c>
      <c r="D56" t="s">
        <v>58</v>
      </c>
      <c r="E56" t="s">
        <v>53</v>
      </c>
      <c r="F56" t="s">
        <v>163</v>
      </c>
      <c r="G56">
        <v>0.13</v>
      </c>
      <c r="H56">
        <v>1</v>
      </c>
      <c r="I56">
        <v>7</v>
      </c>
      <c r="J56">
        <v>2</v>
      </c>
    </row>
    <row r="57" spans="1:10" x14ac:dyDescent="0.3">
      <c r="A57" t="s">
        <v>166</v>
      </c>
      <c r="B57" t="s">
        <v>167</v>
      </c>
      <c r="C57" t="s">
        <v>57</v>
      </c>
      <c r="D57" t="s">
        <v>61</v>
      </c>
      <c r="E57" t="s">
        <v>53</v>
      </c>
      <c r="F57" t="s">
        <v>163</v>
      </c>
      <c r="G57">
        <v>0.12</v>
      </c>
      <c r="H57">
        <v>1</v>
      </c>
      <c r="I57">
        <v>7</v>
      </c>
      <c r="J57">
        <v>3</v>
      </c>
    </row>
    <row r="58" spans="1:10" x14ac:dyDescent="0.3">
      <c r="A58" t="s">
        <v>168</v>
      </c>
      <c r="B58" t="s">
        <v>169</v>
      </c>
      <c r="C58" t="s">
        <v>57</v>
      </c>
      <c r="D58" t="s">
        <v>64</v>
      </c>
      <c r="E58" t="s">
        <v>53</v>
      </c>
      <c r="F58" t="s">
        <v>163</v>
      </c>
      <c r="G58">
        <v>0.14000000000000001</v>
      </c>
      <c r="H58">
        <v>1</v>
      </c>
      <c r="I58">
        <v>7</v>
      </c>
      <c r="J58">
        <v>4</v>
      </c>
    </row>
    <row r="59" spans="1:10" x14ac:dyDescent="0.3">
      <c r="A59" t="s">
        <v>170</v>
      </c>
      <c r="B59" t="s">
        <v>171</v>
      </c>
      <c r="C59" t="s">
        <v>172</v>
      </c>
      <c r="D59" t="s">
        <v>68</v>
      </c>
      <c r="E59" t="s">
        <v>53</v>
      </c>
      <c r="F59" t="s">
        <v>163</v>
      </c>
      <c r="G59">
        <v>22</v>
      </c>
      <c r="H59">
        <v>1</v>
      </c>
      <c r="I59">
        <v>7</v>
      </c>
      <c r="J59">
        <v>5</v>
      </c>
    </row>
    <row r="60" spans="1:10" x14ac:dyDescent="0.3">
      <c r="A60" t="s">
        <v>173</v>
      </c>
      <c r="B60" t="s">
        <v>174</v>
      </c>
      <c r="C60" t="s">
        <v>57</v>
      </c>
      <c r="D60" t="s">
        <v>71</v>
      </c>
      <c r="E60" t="s">
        <v>53</v>
      </c>
      <c r="F60" t="s">
        <v>163</v>
      </c>
      <c r="G60">
        <v>31</v>
      </c>
      <c r="H60">
        <v>1</v>
      </c>
      <c r="I60">
        <v>7</v>
      </c>
      <c r="J60">
        <v>6</v>
      </c>
    </row>
    <row r="61" spans="1:10" x14ac:dyDescent="0.3">
      <c r="A61" t="s">
        <v>175</v>
      </c>
      <c r="B61" t="s">
        <v>176</v>
      </c>
      <c r="C61" t="s">
        <v>57</v>
      </c>
      <c r="D61" t="s">
        <v>74</v>
      </c>
      <c r="E61" t="s">
        <v>53</v>
      </c>
      <c r="F61" t="s">
        <v>163</v>
      </c>
      <c r="G61">
        <v>16</v>
      </c>
      <c r="H61">
        <v>1</v>
      </c>
      <c r="I61">
        <v>7</v>
      </c>
      <c r="J61">
        <v>7</v>
      </c>
    </row>
    <row r="62" spans="1:10" x14ac:dyDescent="0.3">
      <c r="A62" t="s">
        <v>177</v>
      </c>
      <c r="B62" t="s">
        <v>178</v>
      </c>
      <c r="C62" t="s">
        <v>179</v>
      </c>
      <c r="D62" t="s">
        <v>52</v>
      </c>
      <c r="E62" t="s">
        <v>180</v>
      </c>
      <c r="F62" t="s">
        <v>181</v>
      </c>
      <c r="G62">
        <v>130</v>
      </c>
      <c r="H62">
        <v>2</v>
      </c>
      <c r="I62">
        <v>1</v>
      </c>
      <c r="J62">
        <v>1</v>
      </c>
    </row>
    <row r="63" spans="1:10" x14ac:dyDescent="0.3">
      <c r="A63" t="s">
        <v>182</v>
      </c>
      <c r="B63" t="s">
        <v>183</v>
      </c>
      <c r="C63" t="s">
        <v>57</v>
      </c>
      <c r="D63" t="s">
        <v>58</v>
      </c>
      <c r="E63" t="s">
        <v>180</v>
      </c>
      <c r="F63" t="s">
        <v>181</v>
      </c>
      <c r="G63">
        <v>110</v>
      </c>
      <c r="H63">
        <v>2</v>
      </c>
      <c r="I63">
        <v>1</v>
      </c>
      <c r="J63">
        <v>2</v>
      </c>
    </row>
    <row r="64" spans="1:10" x14ac:dyDescent="0.3">
      <c r="A64" t="s">
        <v>184</v>
      </c>
      <c r="B64" t="s">
        <v>185</v>
      </c>
      <c r="C64" t="s">
        <v>57</v>
      </c>
      <c r="D64" t="s">
        <v>61</v>
      </c>
      <c r="E64" t="s">
        <v>180</v>
      </c>
      <c r="F64" t="s">
        <v>181</v>
      </c>
      <c r="G64">
        <v>190</v>
      </c>
      <c r="H64">
        <v>2</v>
      </c>
      <c r="I64">
        <v>1</v>
      </c>
      <c r="J64">
        <v>3</v>
      </c>
    </row>
    <row r="65" spans="1:10" x14ac:dyDescent="0.3">
      <c r="A65" t="s">
        <v>186</v>
      </c>
      <c r="B65" t="s">
        <v>187</v>
      </c>
      <c r="C65" t="s">
        <v>57</v>
      </c>
      <c r="D65" t="s">
        <v>64</v>
      </c>
      <c r="E65" t="s">
        <v>180</v>
      </c>
      <c r="F65" t="s">
        <v>181</v>
      </c>
      <c r="G65">
        <v>280</v>
      </c>
      <c r="H65">
        <v>2</v>
      </c>
      <c r="I65">
        <v>1</v>
      </c>
      <c r="J65">
        <v>4</v>
      </c>
    </row>
    <row r="66" spans="1:10" x14ac:dyDescent="0.3">
      <c r="A66" t="s">
        <v>188</v>
      </c>
      <c r="B66" t="s">
        <v>189</v>
      </c>
      <c r="C66" t="s">
        <v>190</v>
      </c>
      <c r="D66" t="s">
        <v>68</v>
      </c>
      <c r="E66" t="s">
        <v>180</v>
      </c>
      <c r="F66" t="s">
        <v>181</v>
      </c>
      <c r="G66">
        <v>80</v>
      </c>
      <c r="H66">
        <v>2</v>
      </c>
      <c r="I66">
        <v>1</v>
      </c>
      <c r="J66">
        <v>5</v>
      </c>
    </row>
    <row r="67" spans="1:10" x14ac:dyDescent="0.3">
      <c r="A67" t="s">
        <v>191</v>
      </c>
      <c r="B67" t="s">
        <v>192</v>
      </c>
      <c r="C67" t="s">
        <v>57</v>
      </c>
      <c r="D67" t="s">
        <v>71</v>
      </c>
      <c r="E67" t="s">
        <v>180</v>
      </c>
      <c r="F67" t="s">
        <v>181</v>
      </c>
      <c r="G67">
        <v>63</v>
      </c>
      <c r="H67">
        <v>2</v>
      </c>
      <c r="I67">
        <v>1</v>
      </c>
      <c r="J67">
        <v>6</v>
      </c>
    </row>
    <row r="68" spans="1:10" x14ac:dyDescent="0.3">
      <c r="A68" t="s">
        <v>193</v>
      </c>
      <c r="B68" t="s">
        <v>194</v>
      </c>
      <c r="C68" t="s">
        <v>57</v>
      </c>
      <c r="D68" t="s">
        <v>74</v>
      </c>
      <c r="E68" t="s">
        <v>180</v>
      </c>
      <c r="F68" t="s">
        <v>181</v>
      </c>
      <c r="G68">
        <v>64</v>
      </c>
      <c r="H68">
        <v>2</v>
      </c>
      <c r="I68">
        <v>1</v>
      </c>
      <c r="J68">
        <v>7</v>
      </c>
    </row>
    <row r="69" spans="1:10" x14ac:dyDescent="0.3">
      <c r="A69" t="s">
        <v>195</v>
      </c>
      <c r="B69" t="s">
        <v>196</v>
      </c>
      <c r="C69" t="s">
        <v>197</v>
      </c>
      <c r="D69" t="s">
        <v>52</v>
      </c>
      <c r="E69" t="s">
        <v>180</v>
      </c>
      <c r="F69" t="s">
        <v>198</v>
      </c>
      <c r="G69">
        <v>5.6000000000000001E-2</v>
      </c>
      <c r="H69">
        <v>2</v>
      </c>
      <c r="I69">
        <v>2</v>
      </c>
      <c r="J69">
        <v>1</v>
      </c>
    </row>
    <row r="70" spans="1:10" x14ac:dyDescent="0.3">
      <c r="A70" t="s">
        <v>199</v>
      </c>
      <c r="B70" t="s">
        <v>200</v>
      </c>
      <c r="C70" t="s">
        <v>57</v>
      </c>
      <c r="D70" t="s">
        <v>58</v>
      </c>
      <c r="E70" t="s">
        <v>180</v>
      </c>
      <c r="F70" t="s">
        <v>198</v>
      </c>
      <c r="G70">
        <v>0.3</v>
      </c>
      <c r="H70">
        <v>2</v>
      </c>
      <c r="I70">
        <v>2</v>
      </c>
      <c r="J70">
        <v>2</v>
      </c>
    </row>
    <row r="71" spans="1:10" x14ac:dyDescent="0.3">
      <c r="A71" t="s">
        <v>201</v>
      </c>
      <c r="B71" t="s">
        <v>202</v>
      </c>
      <c r="C71" t="s">
        <v>57</v>
      </c>
      <c r="D71" t="s">
        <v>61</v>
      </c>
      <c r="E71" t="s">
        <v>180</v>
      </c>
      <c r="F71" t="s">
        <v>198</v>
      </c>
      <c r="G71">
        <v>0.26</v>
      </c>
      <c r="H71">
        <v>2</v>
      </c>
      <c r="I71">
        <v>2</v>
      </c>
      <c r="J71">
        <v>3</v>
      </c>
    </row>
    <row r="72" spans="1:10" x14ac:dyDescent="0.3">
      <c r="A72" t="s">
        <v>203</v>
      </c>
      <c r="B72" t="s">
        <v>204</v>
      </c>
      <c r="C72" t="s">
        <v>57</v>
      </c>
      <c r="D72" t="s">
        <v>64</v>
      </c>
      <c r="E72" t="s">
        <v>180</v>
      </c>
      <c r="F72" t="s">
        <v>198</v>
      </c>
      <c r="G72">
        <v>0.19</v>
      </c>
      <c r="H72">
        <v>2</v>
      </c>
      <c r="I72">
        <v>2</v>
      </c>
      <c r="J72">
        <v>4</v>
      </c>
    </row>
    <row r="73" spans="1:10" x14ac:dyDescent="0.3">
      <c r="A73" t="s">
        <v>205</v>
      </c>
      <c r="B73" t="s">
        <v>206</v>
      </c>
      <c r="C73" t="s">
        <v>207</v>
      </c>
      <c r="D73" t="s">
        <v>68</v>
      </c>
      <c r="E73" t="s">
        <v>180</v>
      </c>
      <c r="F73" t="s">
        <v>198</v>
      </c>
      <c r="G73">
        <v>26</v>
      </c>
      <c r="H73">
        <v>2</v>
      </c>
      <c r="I73">
        <v>2</v>
      </c>
      <c r="J73">
        <v>5</v>
      </c>
    </row>
    <row r="74" spans="1:10" x14ac:dyDescent="0.3">
      <c r="A74" t="s">
        <v>208</v>
      </c>
      <c r="B74" t="s">
        <v>209</v>
      </c>
      <c r="C74" t="s">
        <v>57</v>
      </c>
      <c r="D74" t="s">
        <v>71</v>
      </c>
      <c r="E74" t="s">
        <v>180</v>
      </c>
      <c r="F74" t="s">
        <v>198</v>
      </c>
      <c r="G74">
        <v>36</v>
      </c>
      <c r="H74">
        <v>2</v>
      </c>
      <c r="I74">
        <v>2</v>
      </c>
      <c r="J74">
        <v>6</v>
      </c>
    </row>
    <row r="75" spans="1:10" x14ac:dyDescent="0.3">
      <c r="A75" t="s">
        <v>210</v>
      </c>
      <c r="B75" t="s">
        <v>211</v>
      </c>
      <c r="C75" t="s">
        <v>57</v>
      </c>
      <c r="D75" t="s">
        <v>74</v>
      </c>
      <c r="E75" t="s">
        <v>180</v>
      </c>
      <c r="F75" t="s">
        <v>198</v>
      </c>
      <c r="G75">
        <v>36</v>
      </c>
      <c r="H75">
        <v>2</v>
      </c>
      <c r="I75">
        <v>2</v>
      </c>
      <c r="J75">
        <v>7</v>
      </c>
    </row>
    <row r="76" spans="1:10" x14ac:dyDescent="0.3">
      <c r="A76" t="s">
        <v>212</v>
      </c>
      <c r="B76" t="s">
        <v>213</v>
      </c>
      <c r="C76" t="s">
        <v>214</v>
      </c>
      <c r="D76" t="s">
        <v>52</v>
      </c>
      <c r="E76" t="s">
        <v>180</v>
      </c>
      <c r="F76" t="s">
        <v>215</v>
      </c>
      <c r="G76">
        <v>0</v>
      </c>
      <c r="H76">
        <v>2</v>
      </c>
      <c r="I76">
        <v>3</v>
      </c>
      <c r="J76">
        <v>1</v>
      </c>
    </row>
    <row r="77" spans="1:10" x14ac:dyDescent="0.3">
      <c r="A77" t="s">
        <v>216</v>
      </c>
      <c r="B77" t="s">
        <v>217</v>
      </c>
      <c r="C77" t="s">
        <v>57</v>
      </c>
      <c r="D77" t="s">
        <v>58</v>
      </c>
      <c r="E77" t="s">
        <v>180</v>
      </c>
      <c r="F77" t="s">
        <v>215</v>
      </c>
      <c r="G77">
        <v>10.7</v>
      </c>
      <c r="H77">
        <v>2</v>
      </c>
      <c r="I77">
        <v>3</v>
      </c>
      <c r="J77">
        <v>2</v>
      </c>
    </row>
    <row r="78" spans="1:10" x14ac:dyDescent="0.3">
      <c r="A78" t="s">
        <v>218</v>
      </c>
      <c r="B78" t="s">
        <v>219</v>
      </c>
      <c r="C78" t="s">
        <v>57</v>
      </c>
      <c r="D78" t="s">
        <v>61</v>
      </c>
      <c r="E78" t="s">
        <v>180</v>
      </c>
      <c r="F78" t="s">
        <v>215</v>
      </c>
      <c r="G78">
        <v>10.3</v>
      </c>
      <c r="H78">
        <v>2</v>
      </c>
      <c r="I78">
        <v>3</v>
      </c>
      <c r="J78">
        <v>3</v>
      </c>
    </row>
    <row r="79" spans="1:10" x14ac:dyDescent="0.3">
      <c r="A79" t="s">
        <v>220</v>
      </c>
      <c r="B79" t="s">
        <v>221</v>
      </c>
      <c r="C79" t="s">
        <v>57</v>
      </c>
      <c r="D79" t="s">
        <v>64</v>
      </c>
      <c r="E79" t="s">
        <v>180</v>
      </c>
      <c r="F79" t="s">
        <v>215</v>
      </c>
      <c r="G79" t="s">
        <v>222</v>
      </c>
      <c r="H79">
        <v>2</v>
      </c>
      <c r="I79">
        <v>3</v>
      </c>
      <c r="J79">
        <v>4</v>
      </c>
    </row>
    <row r="80" spans="1:10" x14ac:dyDescent="0.3">
      <c r="A80" t="s">
        <v>223</v>
      </c>
      <c r="B80" t="s">
        <v>224</v>
      </c>
      <c r="C80" t="s">
        <v>225</v>
      </c>
      <c r="D80" t="s">
        <v>68</v>
      </c>
      <c r="E80" t="s">
        <v>180</v>
      </c>
      <c r="F80" t="s">
        <v>215</v>
      </c>
      <c r="G80">
        <v>-1</v>
      </c>
      <c r="H80">
        <v>2</v>
      </c>
      <c r="I80">
        <v>3</v>
      </c>
      <c r="J80">
        <v>5</v>
      </c>
    </row>
    <row r="81" spans="1:10" x14ac:dyDescent="0.3">
      <c r="A81" t="s">
        <v>226</v>
      </c>
      <c r="B81" t="s">
        <v>227</v>
      </c>
      <c r="C81" t="s">
        <v>57</v>
      </c>
      <c r="D81" t="s">
        <v>71</v>
      </c>
      <c r="E81" t="s">
        <v>180</v>
      </c>
      <c r="F81" t="s">
        <v>215</v>
      </c>
      <c r="G81">
        <v>-1</v>
      </c>
      <c r="H81">
        <v>2</v>
      </c>
      <c r="I81">
        <v>3</v>
      </c>
      <c r="J81">
        <v>6</v>
      </c>
    </row>
    <row r="82" spans="1:10" x14ac:dyDescent="0.3">
      <c r="A82" t="s">
        <v>228</v>
      </c>
      <c r="B82" t="s">
        <v>229</v>
      </c>
      <c r="C82" t="s">
        <v>57</v>
      </c>
      <c r="D82" t="s">
        <v>74</v>
      </c>
      <c r="E82" t="s">
        <v>180</v>
      </c>
      <c r="F82" t="s">
        <v>215</v>
      </c>
      <c r="G82">
        <v>100</v>
      </c>
      <c r="H82">
        <v>2</v>
      </c>
      <c r="I82">
        <v>3</v>
      </c>
      <c r="J82">
        <v>7</v>
      </c>
    </row>
    <row r="83" spans="1:10" x14ac:dyDescent="0.3">
      <c r="A83" t="s">
        <v>230</v>
      </c>
      <c r="B83" t="s">
        <v>231</v>
      </c>
      <c r="C83" t="s">
        <v>232</v>
      </c>
      <c r="D83" t="s">
        <v>52</v>
      </c>
      <c r="E83" t="s">
        <v>180</v>
      </c>
      <c r="F83" t="s">
        <v>233</v>
      </c>
      <c r="G83">
        <v>0</v>
      </c>
      <c r="H83">
        <v>2</v>
      </c>
      <c r="I83">
        <v>4</v>
      </c>
      <c r="J83">
        <v>1</v>
      </c>
    </row>
    <row r="84" spans="1:10" x14ac:dyDescent="0.3">
      <c r="A84" t="s">
        <v>234</v>
      </c>
      <c r="B84" t="s">
        <v>235</v>
      </c>
      <c r="C84" t="s">
        <v>57</v>
      </c>
      <c r="D84" t="s">
        <v>58</v>
      </c>
      <c r="E84" t="s">
        <v>180</v>
      </c>
      <c r="F84" t="s">
        <v>233</v>
      </c>
      <c r="G84">
        <v>46.3</v>
      </c>
      <c r="H84">
        <v>2</v>
      </c>
      <c r="I84">
        <v>4</v>
      </c>
      <c r="J84">
        <v>2</v>
      </c>
    </row>
    <row r="85" spans="1:10" x14ac:dyDescent="0.3">
      <c r="A85" t="s">
        <v>236</v>
      </c>
      <c r="B85" t="s">
        <v>237</v>
      </c>
      <c r="C85" t="s">
        <v>57</v>
      </c>
      <c r="D85" t="s">
        <v>61</v>
      </c>
      <c r="E85" t="s">
        <v>180</v>
      </c>
      <c r="F85" t="s">
        <v>233</v>
      </c>
      <c r="G85">
        <v>52.4</v>
      </c>
      <c r="H85">
        <v>2</v>
      </c>
      <c r="I85">
        <v>4</v>
      </c>
      <c r="J85">
        <v>3</v>
      </c>
    </row>
    <row r="86" spans="1:10" x14ac:dyDescent="0.3">
      <c r="A86" t="s">
        <v>238</v>
      </c>
      <c r="B86" t="s">
        <v>239</v>
      </c>
      <c r="C86" t="s">
        <v>57</v>
      </c>
      <c r="D86" t="s">
        <v>64</v>
      </c>
      <c r="E86" t="s">
        <v>180</v>
      </c>
      <c r="F86" t="s">
        <v>233</v>
      </c>
      <c r="G86" t="s">
        <v>222</v>
      </c>
      <c r="H86">
        <v>2</v>
      </c>
      <c r="I86">
        <v>4</v>
      </c>
      <c r="J86">
        <v>4</v>
      </c>
    </row>
    <row r="87" spans="1:10" x14ac:dyDescent="0.3">
      <c r="A87" t="s">
        <v>240</v>
      </c>
      <c r="B87" t="s">
        <v>241</v>
      </c>
      <c r="C87" t="s">
        <v>242</v>
      </c>
      <c r="D87" t="s">
        <v>68</v>
      </c>
      <c r="E87" t="s">
        <v>180</v>
      </c>
      <c r="F87" t="s">
        <v>233</v>
      </c>
      <c r="G87">
        <v>-1</v>
      </c>
      <c r="H87">
        <v>2</v>
      </c>
      <c r="I87">
        <v>4</v>
      </c>
      <c r="J87">
        <v>5</v>
      </c>
    </row>
    <row r="88" spans="1:10" x14ac:dyDescent="0.3">
      <c r="A88" t="s">
        <v>243</v>
      </c>
      <c r="B88" t="s">
        <v>244</v>
      </c>
      <c r="C88" t="s">
        <v>57</v>
      </c>
      <c r="D88" t="s">
        <v>71</v>
      </c>
      <c r="E88" t="s">
        <v>180</v>
      </c>
      <c r="F88" t="s">
        <v>233</v>
      </c>
      <c r="G88">
        <v>-1</v>
      </c>
      <c r="H88">
        <v>2</v>
      </c>
      <c r="I88">
        <v>4</v>
      </c>
      <c r="J88">
        <v>6</v>
      </c>
    </row>
    <row r="89" spans="1:10" x14ac:dyDescent="0.3">
      <c r="A89" t="s">
        <v>245</v>
      </c>
      <c r="B89" t="s">
        <v>246</v>
      </c>
      <c r="C89" t="s">
        <v>57</v>
      </c>
      <c r="D89" t="s">
        <v>74</v>
      </c>
      <c r="E89" t="s">
        <v>180</v>
      </c>
      <c r="F89" t="s">
        <v>233</v>
      </c>
      <c r="G89">
        <v>100</v>
      </c>
      <c r="H89">
        <v>2</v>
      </c>
      <c r="I89">
        <v>4</v>
      </c>
      <c r="J89">
        <v>7</v>
      </c>
    </row>
    <row r="90" spans="1:10" x14ac:dyDescent="0.3">
      <c r="A90" t="s">
        <v>247</v>
      </c>
      <c r="B90" t="s">
        <v>248</v>
      </c>
      <c r="C90" t="s">
        <v>249</v>
      </c>
      <c r="D90" t="s">
        <v>52</v>
      </c>
      <c r="E90" t="s">
        <v>180</v>
      </c>
      <c r="F90" t="s">
        <v>250</v>
      </c>
      <c r="G90">
        <v>25</v>
      </c>
      <c r="H90">
        <v>2</v>
      </c>
      <c r="I90">
        <v>5</v>
      </c>
      <c r="J90">
        <v>1</v>
      </c>
    </row>
    <row r="91" spans="1:10" x14ac:dyDescent="0.3">
      <c r="A91" t="s">
        <v>251</v>
      </c>
      <c r="B91" t="s">
        <v>252</v>
      </c>
      <c r="C91" t="s">
        <v>57</v>
      </c>
      <c r="D91" t="s">
        <v>58</v>
      </c>
      <c r="E91" t="s">
        <v>180</v>
      </c>
      <c r="F91" t="s">
        <v>250</v>
      </c>
      <c r="G91">
        <v>49</v>
      </c>
      <c r="H91">
        <v>2</v>
      </c>
      <c r="I91">
        <v>5</v>
      </c>
      <c r="J91">
        <v>2</v>
      </c>
    </row>
    <row r="92" spans="1:10" x14ac:dyDescent="0.3">
      <c r="A92" t="s">
        <v>253</v>
      </c>
      <c r="B92" t="s">
        <v>254</v>
      </c>
      <c r="C92" t="s">
        <v>57</v>
      </c>
      <c r="D92" t="s">
        <v>61</v>
      </c>
      <c r="E92" t="s">
        <v>180</v>
      </c>
      <c r="F92" t="s">
        <v>250</v>
      </c>
      <c r="G92">
        <v>69</v>
      </c>
      <c r="H92">
        <v>2</v>
      </c>
      <c r="I92">
        <v>5</v>
      </c>
      <c r="J92">
        <v>3</v>
      </c>
    </row>
    <row r="93" spans="1:10" x14ac:dyDescent="0.3">
      <c r="A93" t="s">
        <v>255</v>
      </c>
      <c r="B93" t="s">
        <v>256</v>
      </c>
      <c r="C93" t="s">
        <v>57</v>
      </c>
      <c r="D93" t="s">
        <v>64</v>
      </c>
      <c r="E93" t="s">
        <v>180</v>
      </c>
      <c r="F93" t="s">
        <v>250</v>
      </c>
      <c r="G93">
        <v>26</v>
      </c>
      <c r="H93">
        <v>2</v>
      </c>
      <c r="I93">
        <v>5</v>
      </c>
      <c r="J93">
        <v>4</v>
      </c>
    </row>
    <row r="94" spans="1:10" x14ac:dyDescent="0.3">
      <c r="A94" t="s">
        <v>257</v>
      </c>
      <c r="B94" t="s">
        <v>258</v>
      </c>
      <c r="C94" t="s">
        <v>259</v>
      </c>
      <c r="D94" t="s">
        <v>68</v>
      </c>
      <c r="E94" t="s">
        <v>180</v>
      </c>
      <c r="F94" t="s">
        <v>250</v>
      </c>
      <c r="G94">
        <v>6</v>
      </c>
      <c r="H94">
        <v>2</v>
      </c>
      <c r="I94">
        <v>5</v>
      </c>
      <c r="J94">
        <v>5</v>
      </c>
    </row>
    <row r="95" spans="1:10" x14ac:dyDescent="0.3">
      <c r="A95" t="s">
        <v>260</v>
      </c>
      <c r="B95" t="s">
        <v>261</v>
      </c>
      <c r="C95" t="s">
        <v>57</v>
      </c>
      <c r="D95" t="s">
        <v>71</v>
      </c>
      <c r="E95" t="s">
        <v>180</v>
      </c>
      <c r="F95" t="s">
        <v>250</v>
      </c>
      <c r="G95">
        <v>3</v>
      </c>
      <c r="H95">
        <v>2</v>
      </c>
      <c r="I95">
        <v>5</v>
      </c>
      <c r="J95">
        <v>6</v>
      </c>
    </row>
    <row r="96" spans="1:10" x14ac:dyDescent="0.3">
      <c r="A96" t="s">
        <v>262</v>
      </c>
      <c r="B96" t="s">
        <v>263</v>
      </c>
      <c r="C96" t="s">
        <v>57</v>
      </c>
      <c r="D96" t="s">
        <v>74</v>
      </c>
      <c r="E96" t="s">
        <v>180</v>
      </c>
      <c r="F96" t="s">
        <v>250</v>
      </c>
      <c r="G96">
        <v>47</v>
      </c>
      <c r="H96">
        <v>2</v>
      </c>
      <c r="I96">
        <v>5</v>
      </c>
      <c r="J96">
        <v>7</v>
      </c>
    </row>
    <row r="97" spans="1:10" x14ac:dyDescent="0.3">
      <c r="A97" t="s">
        <v>264</v>
      </c>
      <c r="B97" t="s">
        <v>265</v>
      </c>
      <c r="C97" t="s">
        <v>266</v>
      </c>
      <c r="D97" t="s">
        <v>52</v>
      </c>
      <c r="E97" t="s">
        <v>180</v>
      </c>
      <c r="F97" t="s">
        <v>267</v>
      </c>
      <c r="G97">
        <v>0.16600000000000001</v>
      </c>
      <c r="H97">
        <v>2</v>
      </c>
      <c r="I97">
        <v>6</v>
      </c>
      <c r="J97">
        <v>1</v>
      </c>
    </row>
    <row r="98" spans="1:10" x14ac:dyDescent="0.3">
      <c r="A98" t="s">
        <v>268</v>
      </c>
      <c r="B98" t="s">
        <v>269</v>
      </c>
      <c r="C98" t="s">
        <v>57</v>
      </c>
      <c r="D98" t="s">
        <v>58</v>
      </c>
      <c r="E98" t="s">
        <v>180</v>
      </c>
      <c r="F98" t="s">
        <v>267</v>
      </c>
      <c r="G98">
        <v>0.82399999999999995</v>
      </c>
      <c r="H98">
        <v>2</v>
      </c>
      <c r="I98">
        <v>6</v>
      </c>
      <c r="J98">
        <v>2</v>
      </c>
    </row>
    <row r="99" spans="1:10" x14ac:dyDescent="0.3">
      <c r="A99" t="s">
        <v>270</v>
      </c>
      <c r="B99" t="s">
        <v>271</v>
      </c>
      <c r="C99" t="s">
        <v>57</v>
      </c>
      <c r="D99" t="s">
        <v>61</v>
      </c>
      <c r="E99" t="s">
        <v>180</v>
      </c>
      <c r="F99" t="s">
        <v>267</v>
      </c>
      <c r="G99">
        <v>1.2</v>
      </c>
      <c r="H99">
        <v>2</v>
      </c>
      <c r="I99">
        <v>6</v>
      </c>
      <c r="J99">
        <v>3</v>
      </c>
    </row>
    <row r="100" spans="1:10" x14ac:dyDescent="0.3">
      <c r="A100" t="s">
        <v>272</v>
      </c>
      <c r="B100" t="s">
        <v>273</v>
      </c>
      <c r="C100" t="s">
        <v>57</v>
      </c>
      <c r="D100" t="s">
        <v>64</v>
      </c>
      <c r="E100" t="s">
        <v>180</v>
      </c>
      <c r="F100" t="s">
        <v>267</v>
      </c>
      <c r="G100">
        <v>0.20499999999999999</v>
      </c>
      <c r="H100">
        <v>2</v>
      </c>
      <c r="I100">
        <v>6</v>
      </c>
      <c r="J100">
        <v>4</v>
      </c>
    </row>
    <row r="101" spans="1:10" x14ac:dyDescent="0.3">
      <c r="A101" t="s">
        <v>274</v>
      </c>
      <c r="B101" t="s">
        <v>275</v>
      </c>
      <c r="C101" t="s">
        <v>276</v>
      </c>
      <c r="D101" t="s">
        <v>68</v>
      </c>
      <c r="E101" t="s">
        <v>180</v>
      </c>
      <c r="F101" t="s">
        <v>267</v>
      </c>
      <c r="G101">
        <v>23</v>
      </c>
      <c r="H101">
        <v>2</v>
      </c>
      <c r="I101">
        <v>6</v>
      </c>
      <c r="J101">
        <v>5</v>
      </c>
    </row>
    <row r="102" spans="1:10" x14ac:dyDescent="0.3">
      <c r="A102" t="s">
        <v>277</v>
      </c>
      <c r="B102" t="s">
        <v>278</v>
      </c>
      <c r="C102" t="s">
        <v>57</v>
      </c>
      <c r="D102" t="s">
        <v>71</v>
      </c>
      <c r="E102" t="s">
        <v>180</v>
      </c>
      <c r="F102" t="s">
        <v>267</v>
      </c>
      <c r="G102">
        <v>12</v>
      </c>
      <c r="H102">
        <v>2</v>
      </c>
      <c r="I102">
        <v>6</v>
      </c>
      <c r="J102">
        <v>6</v>
      </c>
    </row>
    <row r="103" spans="1:10" x14ac:dyDescent="0.3">
      <c r="A103" t="s">
        <v>279</v>
      </c>
      <c r="B103" t="s">
        <v>280</v>
      </c>
      <c r="C103" t="s">
        <v>57</v>
      </c>
      <c r="D103" t="s">
        <v>74</v>
      </c>
      <c r="E103" t="s">
        <v>180</v>
      </c>
      <c r="F103" t="s">
        <v>267</v>
      </c>
      <c r="G103">
        <v>68</v>
      </c>
      <c r="H103">
        <v>2</v>
      </c>
      <c r="I103">
        <v>6</v>
      </c>
      <c r="J103">
        <v>7</v>
      </c>
    </row>
    <row r="104" spans="1:10" x14ac:dyDescent="0.3">
      <c r="A104" t="s">
        <v>281</v>
      </c>
      <c r="B104" t="s">
        <v>282</v>
      </c>
      <c r="C104" t="s">
        <v>283</v>
      </c>
      <c r="D104" t="s">
        <v>52</v>
      </c>
      <c r="E104" t="s">
        <v>180</v>
      </c>
      <c r="F104" t="s">
        <v>284</v>
      </c>
      <c r="G104">
        <v>0.54</v>
      </c>
      <c r="H104">
        <v>2</v>
      </c>
      <c r="I104">
        <v>7</v>
      </c>
      <c r="J104">
        <v>1</v>
      </c>
    </row>
    <row r="105" spans="1:10" x14ac:dyDescent="0.3">
      <c r="A105" t="s">
        <v>285</v>
      </c>
      <c r="B105" t="s">
        <v>286</v>
      </c>
      <c r="C105" t="s">
        <v>57</v>
      </c>
      <c r="D105" t="s">
        <v>58</v>
      </c>
      <c r="E105" t="s">
        <v>180</v>
      </c>
      <c r="F105" t="s">
        <v>284</v>
      </c>
      <c r="G105">
        <v>2.2999999999999998</v>
      </c>
      <c r="H105">
        <v>2</v>
      </c>
      <c r="I105">
        <v>7</v>
      </c>
      <c r="J105">
        <v>2</v>
      </c>
    </row>
    <row r="106" spans="1:10" x14ac:dyDescent="0.3">
      <c r="A106" t="s">
        <v>287</v>
      </c>
      <c r="B106" t="s">
        <v>288</v>
      </c>
      <c r="C106" t="s">
        <v>57</v>
      </c>
      <c r="D106" t="s">
        <v>61</v>
      </c>
      <c r="E106" t="s">
        <v>180</v>
      </c>
      <c r="F106" t="s">
        <v>284</v>
      </c>
      <c r="G106">
        <v>3.5</v>
      </c>
      <c r="H106">
        <v>2</v>
      </c>
      <c r="I106">
        <v>7</v>
      </c>
      <c r="J106">
        <v>3</v>
      </c>
    </row>
    <row r="107" spans="1:10" x14ac:dyDescent="0.3">
      <c r="A107" t="s">
        <v>289</v>
      </c>
      <c r="B107" t="s">
        <v>290</v>
      </c>
      <c r="C107" t="s">
        <v>57</v>
      </c>
      <c r="D107" t="s">
        <v>64</v>
      </c>
      <c r="E107" t="s">
        <v>180</v>
      </c>
      <c r="F107" t="s">
        <v>284</v>
      </c>
      <c r="G107">
        <v>0.68</v>
      </c>
      <c r="H107">
        <v>2</v>
      </c>
      <c r="I107">
        <v>7</v>
      </c>
      <c r="J107">
        <v>4</v>
      </c>
    </row>
    <row r="108" spans="1:10" x14ac:dyDescent="0.3">
      <c r="A108" t="s">
        <v>291</v>
      </c>
      <c r="B108" t="s">
        <v>292</v>
      </c>
      <c r="C108" t="s">
        <v>293</v>
      </c>
      <c r="D108" t="s">
        <v>68</v>
      </c>
      <c r="E108" t="s">
        <v>180</v>
      </c>
      <c r="F108" t="s">
        <v>284</v>
      </c>
      <c r="G108">
        <v>6</v>
      </c>
      <c r="H108">
        <v>2</v>
      </c>
      <c r="I108">
        <v>7</v>
      </c>
      <c r="J108">
        <v>5</v>
      </c>
    </row>
    <row r="109" spans="1:10" x14ac:dyDescent="0.3">
      <c r="A109" t="s">
        <v>294</v>
      </c>
      <c r="B109" t="s">
        <v>295</v>
      </c>
      <c r="C109" t="s">
        <v>57</v>
      </c>
      <c r="D109" t="s">
        <v>71</v>
      </c>
      <c r="E109" t="s">
        <v>180</v>
      </c>
      <c r="F109" t="s">
        <v>284</v>
      </c>
      <c r="G109">
        <v>3</v>
      </c>
      <c r="H109">
        <v>2</v>
      </c>
      <c r="I109">
        <v>7</v>
      </c>
      <c r="J109">
        <v>6</v>
      </c>
    </row>
    <row r="110" spans="1:10" x14ac:dyDescent="0.3">
      <c r="A110" t="s">
        <v>296</v>
      </c>
      <c r="B110" t="s">
        <v>297</v>
      </c>
      <c r="C110" t="s">
        <v>57</v>
      </c>
      <c r="D110" t="s">
        <v>74</v>
      </c>
      <c r="E110" t="s">
        <v>180</v>
      </c>
      <c r="F110" t="s">
        <v>284</v>
      </c>
      <c r="G110">
        <v>50</v>
      </c>
      <c r="H110">
        <v>2</v>
      </c>
      <c r="I110">
        <v>7</v>
      </c>
      <c r="J110">
        <v>7</v>
      </c>
    </row>
    <row r="111" spans="1:10" x14ac:dyDescent="0.3">
      <c r="A111" t="s">
        <v>298</v>
      </c>
      <c r="B111" t="s">
        <v>299</v>
      </c>
      <c r="C111" t="s">
        <v>300</v>
      </c>
      <c r="D111" t="s">
        <v>52</v>
      </c>
      <c r="E111" t="s">
        <v>180</v>
      </c>
      <c r="F111" t="s">
        <v>301</v>
      </c>
      <c r="G111">
        <v>2.9000000000000001E-2</v>
      </c>
      <c r="H111">
        <v>2</v>
      </c>
      <c r="I111">
        <v>8</v>
      </c>
      <c r="J111">
        <v>1</v>
      </c>
    </row>
    <row r="112" spans="1:10" x14ac:dyDescent="0.3">
      <c r="A112" t="s">
        <v>302</v>
      </c>
      <c r="B112" t="s">
        <v>303</v>
      </c>
      <c r="C112" t="s">
        <v>57</v>
      </c>
      <c r="D112" t="s">
        <v>58</v>
      </c>
      <c r="E112" t="s">
        <v>180</v>
      </c>
      <c r="F112" t="s">
        <v>301</v>
      </c>
      <c r="G112">
        <v>6.3E-2</v>
      </c>
      <c r="H112">
        <v>2</v>
      </c>
      <c r="I112">
        <v>8</v>
      </c>
      <c r="J112">
        <v>2</v>
      </c>
    </row>
    <row r="113" spans="1:10" x14ac:dyDescent="0.3">
      <c r="A113" t="s">
        <v>304</v>
      </c>
      <c r="B113" t="s">
        <v>305</v>
      </c>
      <c r="C113" t="s">
        <v>57</v>
      </c>
      <c r="D113" t="s">
        <v>61</v>
      </c>
      <c r="E113" t="s">
        <v>180</v>
      </c>
      <c r="F113" t="s">
        <v>301</v>
      </c>
      <c r="G113">
        <v>6.8000000000000005E-2</v>
      </c>
      <c r="H113">
        <v>2</v>
      </c>
      <c r="I113">
        <v>8</v>
      </c>
      <c r="J113">
        <v>3</v>
      </c>
    </row>
    <row r="114" spans="1:10" x14ac:dyDescent="0.3">
      <c r="A114" t="s">
        <v>306</v>
      </c>
      <c r="B114" t="s">
        <v>307</v>
      </c>
      <c r="C114" t="s">
        <v>57</v>
      </c>
      <c r="D114" t="s">
        <v>64</v>
      </c>
      <c r="E114" t="s">
        <v>180</v>
      </c>
      <c r="F114" t="s">
        <v>301</v>
      </c>
      <c r="G114">
        <v>3.5000000000000003E-2</v>
      </c>
      <c r="H114">
        <v>2</v>
      </c>
      <c r="I114">
        <v>8</v>
      </c>
      <c r="J114">
        <v>4</v>
      </c>
    </row>
    <row r="115" spans="1:10" x14ac:dyDescent="0.3">
      <c r="A115" t="s">
        <v>308</v>
      </c>
      <c r="B115" t="s">
        <v>309</v>
      </c>
      <c r="C115" t="s">
        <v>310</v>
      </c>
      <c r="D115" t="s">
        <v>68</v>
      </c>
      <c r="E115" t="s">
        <v>180</v>
      </c>
      <c r="F115" t="s">
        <v>301</v>
      </c>
      <c r="G115">
        <v>16</v>
      </c>
      <c r="H115">
        <v>2</v>
      </c>
      <c r="I115">
        <v>8</v>
      </c>
      <c r="J115">
        <v>5</v>
      </c>
    </row>
    <row r="116" spans="1:10" x14ac:dyDescent="0.3">
      <c r="A116" t="s">
        <v>311</v>
      </c>
      <c r="B116" t="s">
        <v>312</v>
      </c>
      <c r="C116" t="s">
        <v>57</v>
      </c>
      <c r="D116" t="s">
        <v>71</v>
      </c>
      <c r="E116" t="s">
        <v>180</v>
      </c>
      <c r="F116" t="s">
        <v>301</v>
      </c>
      <c r="G116">
        <v>8</v>
      </c>
      <c r="H116">
        <v>2</v>
      </c>
      <c r="I116">
        <v>8</v>
      </c>
      <c r="J116">
        <v>6</v>
      </c>
    </row>
    <row r="117" spans="1:10" x14ac:dyDescent="0.3">
      <c r="A117" t="s">
        <v>313</v>
      </c>
      <c r="B117" t="s">
        <v>314</v>
      </c>
      <c r="C117" t="s">
        <v>57</v>
      </c>
      <c r="D117" t="s">
        <v>74</v>
      </c>
      <c r="E117" t="s">
        <v>180</v>
      </c>
      <c r="F117" t="s">
        <v>301</v>
      </c>
      <c r="G117">
        <v>36</v>
      </c>
      <c r="H117">
        <v>2</v>
      </c>
      <c r="I117">
        <v>8</v>
      </c>
      <c r="J117">
        <v>7</v>
      </c>
    </row>
    <row r="118" spans="1:10" x14ac:dyDescent="0.3">
      <c r="A118" t="s">
        <v>315</v>
      </c>
      <c r="B118" t="s">
        <v>316</v>
      </c>
      <c r="C118" t="s">
        <v>317</v>
      </c>
      <c r="D118" t="s">
        <v>52</v>
      </c>
      <c r="E118" t="s">
        <v>180</v>
      </c>
      <c r="F118" t="s">
        <v>318</v>
      </c>
      <c r="G118">
        <v>0.22</v>
      </c>
      <c r="H118">
        <v>2</v>
      </c>
      <c r="I118">
        <v>9</v>
      </c>
      <c r="J118">
        <v>1</v>
      </c>
    </row>
    <row r="119" spans="1:10" x14ac:dyDescent="0.3">
      <c r="A119" t="s">
        <v>319</v>
      </c>
      <c r="B119" t="s">
        <v>320</v>
      </c>
      <c r="C119" t="s">
        <v>57</v>
      </c>
      <c r="D119" t="s">
        <v>58</v>
      </c>
      <c r="E119" t="s">
        <v>180</v>
      </c>
      <c r="F119" t="s">
        <v>318</v>
      </c>
      <c r="G119">
        <v>5.3999999999999999E-2</v>
      </c>
      <c r="H119">
        <v>2</v>
      </c>
      <c r="I119">
        <v>9</v>
      </c>
      <c r="J119">
        <v>2</v>
      </c>
    </row>
    <row r="120" spans="1:10" x14ac:dyDescent="0.3">
      <c r="A120" t="s">
        <v>321</v>
      </c>
      <c r="B120" t="s">
        <v>322</v>
      </c>
      <c r="C120" t="s">
        <v>57</v>
      </c>
      <c r="D120" t="s">
        <v>61</v>
      </c>
      <c r="E120" t="s">
        <v>180</v>
      </c>
      <c r="F120" t="s">
        <v>318</v>
      </c>
      <c r="G120">
        <v>0.12</v>
      </c>
      <c r="H120">
        <v>2</v>
      </c>
      <c r="I120">
        <v>9</v>
      </c>
      <c r="J120">
        <v>3</v>
      </c>
    </row>
    <row r="121" spans="1:10" x14ac:dyDescent="0.3">
      <c r="A121" t="s">
        <v>323</v>
      </c>
      <c r="B121" t="s">
        <v>324</v>
      </c>
      <c r="C121" t="s">
        <v>57</v>
      </c>
      <c r="D121" t="s">
        <v>64</v>
      </c>
      <c r="E121" t="s">
        <v>180</v>
      </c>
      <c r="F121" t="s">
        <v>318</v>
      </c>
      <c r="G121">
        <v>9.1999999999999998E-2</v>
      </c>
      <c r="H121">
        <v>2</v>
      </c>
      <c r="I121">
        <v>9</v>
      </c>
      <c r="J121">
        <v>4</v>
      </c>
    </row>
    <row r="122" spans="1:10" x14ac:dyDescent="0.3">
      <c r="A122" t="s">
        <v>325</v>
      </c>
      <c r="B122" t="s">
        <v>326</v>
      </c>
      <c r="C122" t="s">
        <v>327</v>
      </c>
      <c r="D122" t="s">
        <v>68</v>
      </c>
      <c r="E122" t="s">
        <v>180</v>
      </c>
      <c r="F122" t="s">
        <v>318</v>
      </c>
      <c r="G122">
        <v>96</v>
      </c>
      <c r="H122">
        <v>2</v>
      </c>
      <c r="I122">
        <v>9</v>
      </c>
      <c r="J122">
        <v>5</v>
      </c>
    </row>
    <row r="123" spans="1:10" x14ac:dyDescent="0.3">
      <c r="A123" t="s">
        <v>328</v>
      </c>
      <c r="B123" t="s">
        <v>329</v>
      </c>
      <c r="C123" t="s">
        <v>57</v>
      </c>
      <c r="D123" t="s">
        <v>71</v>
      </c>
      <c r="E123" t="s">
        <v>180</v>
      </c>
      <c r="F123" t="s">
        <v>318</v>
      </c>
      <c r="G123">
        <v>89</v>
      </c>
      <c r="H123">
        <v>2</v>
      </c>
      <c r="I123">
        <v>9</v>
      </c>
      <c r="J123">
        <v>6</v>
      </c>
    </row>
    <row r="124" spans="1:10" x14ac:dyDescent="0.3">
      <c r="A124" t="s">
        <v>330</v>
      </c>
      <c r="B124" t="s">
        <v>331</v>
      </c>
      <c r="C124" t="s">
        <v>57</v>
      </c>
      <c r="D124" t="s">
        <v>74</v>
      </c>
      <c r="E124" t="s">
        <v>180</v>
      </c>
      <c r="F124" t="s">
        <v>318</v>
      </c>
      <c r="G124">
        <v>90</v>
      </c>
      <c r="H124">
        <v>2</v>
      </c>
      <c r="I124">
        <v>9</v>
      </c>
      <c r="J124">
        <v>7</v>
      </c>
    </row>
    <row r="125" spans="1:10" x14ac:dyDescent="0.3">
      <c r="A125" t="s">
        <v>332</v>
      </c>
      <c r="B125" t="s">
        <v>333</v>
      </c>
      <c r="C125" t="s">
        <v>334</v>
      </c>
      <c r="D125" t="s">
        <v>52</v>
      </c>
      <c r="E125" t="s">
        <v>180</v>
      </c>
      <c r="F125" t="s">
        <v>335</v>
      </c>
      <c r="G125">
        <v>0.96</v>
      </c>
      <c r="H125">
        <v>2</v>
      </c>
      <c r="I125">
        <v>10</v>
      </c>
      <c r="J125">
        <v>1</v>
      </c>
    </row>
    <row r="126" spans="1:10" x14ac:dyDescent="0.3">
      <c r="A126" t="s">
        <v>336</v>
      </c>
      <c r="B126" t="s">
        <v>337</v>
      </c>
      <c r="C126" t="s">
        <v>57</v>
      </c>
      <c r="D126" t="s">
        <v>58</v>
      </c>
      <c r="E126" t="s">
        <v>180</v>
      </c>
      <c r="F126" t="s">
        <v>335</v>
      </c>
      <c r="G126">
        <v>0.31</v>
      </c>
      <c r="H126">
        <v>2</v>
      </c>
      <c r="I126">
        <v>10</v>
      </c>
      <c r="J126">
        <v>2</v>
      </c>
    </row>
    <row r="127" spans="1:10" x14ac:dyDescent="0.3">
      <c r="A127" t="s">
        <v>338</v>
      </c>
      <c r="B127" t="s">
        <v>339</v>
      </c>
      <c r="C127" t="s">
        <v>57</v>
      </c>
      <c r="D127" t="s">
        <v>61</v>
      </c>
      <c r="E127" t="s">
        <v>180</v>
      </c>
      <c r="F127" t="s">
        <v>335</v>
      </c>
      <c r="G127">
        <v>0.41</v>
      </c>
      <c r="H127">
        <v>2</v>
      </c>
      <c r="I127">
        <v>10</v>
      </c>
      <c r="J127">
        <v>3</v>
      </c>
    </row>
    <row r="128" spans="1:10" x14ac:dyDescent="0.3">
      <c r="A128" t="s">
        <v>340</v>
      </c>
      <c r="B128" t="s">
        <v>341</v>
      </c>
      <c r="C128" t="s">
        <v>57</v>
      </c>
      <c r="D128" t="s">
        <v>64</v>
      </c>
      <c r="E128" t="s">
        <v>180</v>
      </c>
      <c r="F128" t="s">
        <v>335</v>
      </c>
      <c r="G128">
        <v>0.18</v>
      </c>
      <c r="H128">
        <v>2</v>
      </c>
      <c r="I128">
        <v>10</v>
      </c>
      <c r="J128">
        <v>4</v>
      </c>
    </row>
    <row r="129" spans="1:10" x14ac:dyDescent="0.3">
      <c r="A129" t="s">
        <v>342</v>
      </c>
      <c r="B129" t="s">
        <v>343</v>
      </c>
      <c r="C129" t="s">
        <v>344</v>
      </c>
      <c r="D129" t="s">
        <v>68</v>
      </c>
      <c r="E129" t="s">
        <v>180</v>
      </c>
      <c r="F129" t="s">
        <v>335</v>
      </c>
      <c r="G129">
        <v>92</v>
      </c>
      <c r="H129">
        <v>2</v>
      </c>
      <c r="I129">
        <v>10</v>
      </c>
      <c r="J129">
        <v>5</v>
      </c>
    </row>
    <row r="130" spans="1:10" x14ac:dyDescent="0.3">
      <c r="A130" t="s">
        <v>345</v>
      </c>
      <c r="B130" t="s">
        <v>346</v>
      </c>
      <c r="C130" t="s">
        <v>57</v>
      </c>
      <c r="D130" t="s">
        <v>71</v>
      </c>
      <c r="E130" t="s">
        <v>180</v>
      </c>
      <c r="F130" t="s">
        <v>335</v>
      </c>
      <c r="G130">
        <v>89</v>
      </c>
      <c r="H130">
        <v>2</v>
      </c>
      <c r="I130">
        <v>10</v>
      </c>
      <c r="J130">
        <v>6</v>
      </c>
    </row>
    <row r="131" spans="1:10" x14ac:dyDescent="0.3">
      <c r="A131" t="s">
        <v>347</v>
      </c>
      <c r="B131" t="s">
        <v>348</v>
      </c>
      <c r="C131" t="s">
        <v>57</v>
      </c>
      <c r="D131" t="s">
        <v>74</v>
      </c>
      <c r="E131" t="s">
        <v>180</v>
      </c>
      <c r="F131" t="s">
        <v>335</v>
      </c>
      <c r="G131">
        <v>98</v>
      </c>
      <c r="H131">
        <v>2</v>
      </c>
      <c r="I131">
        <v>10</v>
      </c>
      <c r="J131">
        <v>7</v>
      </c>
    </row>
    <row r="132" spans="1:10" x14ac:dyDescent="0.3">
      <c r="A132" t="s">
        <v>349</v>
      </c>
      <c r="B132" t="s">
        <v>350</v>
      </c>
      <c r="C132" t="s">
        <v>351</v>
      </c>
      <c r="D132" t="s">
        <v>52</v>
      </c>
      <c r="E132" t="s">
        <v>180</v>
      </c>
      <c r="F132" t="s">
        <v>352</v>
      </c>
      <c r="G132">
        <v>7.2999999999999995E-2</v>
      </c>
      <c r="H132">
        <v>2</v>
      </c>
      <c r="I132">
        <v>11</v>
      </c>
      <c r="J132">
        <v>1</v>
      </c>
    </row>
    <row r="133" spans="1:10" x14ac:dyDescent="0.3">
      <c r="A133" t="s">
        <v>353</v>
      </c>
      <c r="B133" t="s">
        <v>354</v>
      </c>
      <c r="C133" t="s">
        <v>57</v>
      </c>
      <c r="D133" t="s">
        <v>58</v>
      </c>
      <c r="E133" t="s">
        <v>180</v>
      </c>
      <c r="F133" t="s">
        <v>352</v>
      </c>
      <c r="G133">
        <v>9.6000000000000002E-2</v>
      </c>
      <c r="H133">
        <v>2</v>
      </c>
      <c r="I133">
        <v>11</v>
      </c>
      <c r="J133">
        <v>2</v>
      </c>
    </row>
    <row r="134" spans="1:10" x14ac:dyDescent="0.3">
      <c r="A134" t="s">
        <v>355</v>
      </c>
      <c r="B134" t="s">
        <v>356</v>
      </c>
      <c r="C134" t="s">
        <v>57</v>
      </c>
      <c r="D134" t="s">
        <v>61</v>
      </c>
      <c r="E134" t="s">
        <v>180</v>
      </c>
      <c r="F134" t="s">
        <v>352</v>
      </c>
      <c r="G134">
        <v>0.11</v>
      </c>
      <c r="H134">
        <v>2</v>
      </c>
      <c r="I134">
        <v>11</v>
      </c>
      <c r="J134">
        <v>3</v>
      </c>
    </row>
    <row r="135" spans="1:10" x14ac:dyDescent="0.3">
      <c r="A135" t="s">
        <v>357</v>
      </c>
      <c r="B135" t="s">
        <v>358</v>
      </c>
      <c r="C135" t="s">
        <v>57</v>
      </c>
      <c r="D135" t="s">
        <v>64</v>
      </c>
      <c r="E135" t="s">
        <v>180</v>
      </c>
      <c r="F135" t="s">
        <v>352</v>
      </c>
      <c r="G135">
        <v>9.1999999999999998E-2</v>
      </c>
      <c r="H135">
        <v>2</v>
      </c>
      <c r="I135">
        <v>11</v>
      </c>
      <c r="J135">
        <v>4</v>
      </c>
    </row>
    <row r="136" spans="1:10" x14ac:dyDescent="0.3">
      <c r="A136" t="s">
        <v>359</v>
      </c>
      <c r="B136" t="s">
        <v>360</v>
      </c>
      <c r="C136" t="s">
        <v>361</v>
      </c>
      <c r="D136" t="s">
        <v>68</v>
      </c>
      <c r="E136" t="s">
        <v>180</v>
      </c>
      <c r="F136" t="s">
        <v>352</v>
      </c>
      <c r="G136">
        <v>64</v>
      </c>
      <c r="H136">
        <v>2</v>
      </c>
      <c r="I136">
        <v>11</v>
      </c>
      <c r="J136">
        <v>5</v>
      </c>
    </row>
    <row r="137" spans="1:10" x14ac:dyDescent="0.3">
      <c r="A137" t="s">
        <v>362</v>
      </c>
      <c r="B137" t="s">
        <v>363</v>
      </c>
      <c r="C137" t="s">
        <v>57</v>
      </c>
      <c r="D137" t="s">
        <v>71</v>
      </c>
      <c r="E137" t="s">
        <v>180</v>
      </c>
      <c r="F137" t="s">
        <v>352</v>
      </c>
      <c r="G137">
        <v>59</v>
      </c>
      <c r="H137">
        <v>2</v>
      </c>
      <c r="I137">
        <v>11</v>
      </c>
      <c r="J137">
        <v>6</v>
      </c>
    </row>
    <row r="138" spans="1:10" x14ac:dyDescent="0.3">
      <c r="A138" t="s">
        <v>364</v>
      </c>
      <c r="B138" t="s">
        <v>365</v>
      </c>
      <c r="C138" t="s">
        <v>57</v>
      </c>
      <c r="D138" t="s">
        <v>74</v>
      </c>
      <c r="E138" t="s">
        <v>180</v>
      </c>
      <c r="F138" t="s">
        <v>352</v>
      </c>
      <c r="G138">
        <v>65</v>
      </c>
      <c r="H138">
        <v>2</v>
      </c>
      <c r="I138">
        <v>11</v>
      </c>
      <c r="J138">
        <v>7</v>
      </c>
    </row>
    <row r="139" spans="1:10" x14ac:dyDescent="0.3">
      <c r="A139" t="s">
        <v>366</v>
      </c>
      <c r="B139" t="s">
        <v>367</v>
      </c>
      <c r="C139" t="s">
        <v>368</v>
      </c>
      <c r="D139" t="s">
        <v>52</v>
      </c>
      <c r="E139" t="s">
        <v>180</v>
      </c>
      <c r="F139" t="s">
        <v>369</v>
      </c>
      <c r="G139">
        <v>1.9</v>
      </c>
      <c r="H139">
        <v>2</v>
      </c>
      <c r="I139">
        <v>12</v>
      </c>
      <c r="J139">
        <v>1</v>
      </c>
    </row>
    <row r="140" spans="1:10" x14ac:dyDescent="0.3">
      <c r="A140" t="s">
        <v>370</v>
      </c>
      <c r="B140" t="s">
        <v>371</v>
      </c>
      <c r="C140" t="s">
        <v>57</v>
      </c>
      <c r="D140" t="s">
        <v>58</v>
      </c>
      <c r="E140" t="s">
        <v>180</v>
      </c>
      <c r="F140" t="s">
        <v>369</v>
      </c>
      <c r="G140">
        <v>0.25</v>
      </c>
      <c r="H140">
        <v>2</v>
      </c>
      <c r="I140">
        <v>12</v>
      </c>
      <c r="J140">
        <v>2</v>
      </c>
    </row>
    <row r="141" spans="1:10" x14ac:dyDescent="0.3">
      <c r="A141" t="s">
        <v>372</v>
      </c>
      <c r="B141" t="s">
        <v>373</v>
      </c>
      <c r="C141" t="s">
        <v>57</v>
      </c>
      <c r="D141" t="s">
        <v>61</v>
      </c>
      <c r="E141" t="s">
        <v>180</v>
      </c>
      <c r="F141" t="s">
        <v>369</v>
      </c>
      <c r="G141">
        <v>0.19</v>
      </c>
      <c r="H141">
        <v>2</v>
      </c>
      <c r="I141">
        <v>12</v>
      </c>
      <c r="J141">
        <v>3</v>
      </c>
    </row>
    <row r="142" spans="1:10" x14ac:dyDescent="0.3">
      <c r="A142" t="s">
        <v>374</v>
      </c>
      <c r="B142" t="s">
        <v>375</v>
      </c>
      <c r="C142" t="s">
        <v>57</v>
      </c>
      <c r="D142" t="s">
        <v>64</v>
      </c>
      <c r="E142" t="s">
        <v>180</v>
      </c>
      <c r="F142" t="s">
        <v>369</v>
      </c>
      <c r="G142">
        <v>0.33</v>
      </c>
      <c r="H142">
        <v>2</v>
      </c>
      <c r="I142">
        <v>12</v>
      </c>
      <c r="J142">
        <v>4</v>
      </c>
    </row>
    <row r="143" spans="1:10" x14ac:dyDescent="0.3">
      <c r="A143" t="s">
        <v>376</v>
      </c>
      <c r="B143" t="s">
        <v>377</v>
      </c>
      <c r="C143" t="s">
        <v>378</v>
      </c>
      <c r="D143" t="s">
        <v>68</v>
      </c>
      <c r="E143" t="s">
        <v>180</v>
      </c>
      <c r="F143" t="s">
        <v>369</v>
      </c>
      <c r="G143">
        <v>98</v>
      </c>
      <c r="H143">
        <v>2</v>
      </c>
      <c r="I143">
        <v>12</v>
      </c>
      <c r="J143">
        <v>5</v>
      </c>
    </row>
    <row r="144" spans="1:10" x14ac:dyDescent="0.3">
      <c r="A144" t="s">
        <v>379</v>
      </c>
      <c r="B144" t="s">
        <v>380</v>
      </c>
      <c r="C144" t="s">
        <v>57</v>
      </c>
      <c r="D144" t="s">
        <v>71</v>
      </c>
      <c r="E144" t="s">
        <v>180</v>
      </c>
      <c r="F144" t="s">
        <v>369</v>
      </c>
      <c r="G144">
        <v>99</v>
      </c>
      <c r="H144">
        <v>2</v>
      </c>
      <c r="I144">
        <v>12</v>
      </c>
      <c r="J144">
        <v>6</v>
      </c>
    </row>
    <row r="145" spans="1:10" x14ac:dyDescent="0.3">
      <c r="A145" t="s">
        <v>381</v>
      </c>
      <c r="B145" t="s">
        <v>382</v>
      </c>
      <c r="C145" t="s">
        <v>57</v>
      </c>
      <c r="D145" t="s">
        <v>74</v>
      </c>
      <c r="E145" t="s">
        <v>180</v>
      </c>
      <c r="F145" t="s">
        <v>369</v>
      </c>
      <c r="G145">
        <v>98</v>
      </c>
      <c r="H145">
        <v>2</v>
      </c>
      <c r="I145">
        <v>12</v>
      </c>
      <c r="J145">
        <v>7</v>
      </c>
    </row>
    <row r="146" spans="1:10" x14ac:dyDescent="0.3">
      <c r="A146" t="s">
        <v>383</v>
      </c>
      <c r="B146" t="s">
        <v>384</v>
      </c>
      <c r="C146" t="s">
        <v>385</v>
      </c>
      <c r="D146" t="s">
        <v>68</v>
      </c>
      <c r="E146" t="s">
        <v>386</v>
      </c>
      <c r="F146" t="s">
        <v>387</v>
      </c>
      <c r="G146">
        <v>78</v>
      </c>
      <c r="H146">
        <v>3</v>
      </c>
      <c r="I146">
        <v>1</v>
      </c>
      <c r="J146">
        <v>5</v>
      </c>
    </row>
    <row r="147" spans="1:10" x14ac:dyDescent="0.3">
      <c r="A147" t="s">
        <v>388</v>
      </c>
      <c r="B147" t="s">
        <v>389</v>
      </c>
      <c r="C147" t="s">
        <v>57</v>
      </c>
      <c r="D147" t="s">
        <v>71</v>
      </c>
      <c r="E147" t="s">
        <v>386</v>
      </c>
      <c r="F147" t="s">
        <v>387</v>
      </c>
      <c r="G147">
        <v>57</v>
      </c>
      <c r="H147">
        <v>3</v>
      </c>
      <c r="I147">
        <v>1</v>
      </c>
      <c r="J147">
        <v>6</v>
      </c>
    </row>
    <row r="148" spans="1:10" x14ac:dyDescent="0.3">
      <c r="A148" t="s">
        <v>390</v>
      </c>
      <c r="B148" t="s">
        <v>391</v>
      </c>
      <c r="C148" t="s">
        <v>57</v>
      </c>
      <c r="D148" t="s">
        <v>74</v>
      </c>
      <c r="E148" t="s">
        <v>386</v>
      </c>
      <c r="F148" t="s">
        <v>387</v>
      </c>
      <c r="G148">
        <v>45</v>
      </c>
      <c r="H148">
        <v>3</v>
      </c>
      <c r="I148">
        <v>1</v>
      </c>
      <c r="J148">
        <v>7</v>
      </c>
    </row>
    <row r="149" spans="1:10" x14ac:dyDescent="0.3">
      <c r="A149" t="s">
        <v>392</v>
      </c>
      <c r="B149" t="s">
        <v>393</v>
      </c>
      <c r="C149" t="s">
        <v>394</v>
      </c>
      <c r="D149" t="s">
        <v>68</v>
      </c>
      <c r="E149" t="s">
        <v>386</v>
      </c>
      <c r="F149" t="s">
        <v>395</v>
      </c>
      <c r="G149">
        <v>69</v>
      </c>
      <c r="H149">
        <v>3</v>
      </c>
      <c r="I149">
        <v>2</v>
      </c>
      <c r="J149">
        <v>5</v>
      </c>
    </row>
    <row r="150" spans="1:10" x14ac:dyDescent="0.3">
      <c r="A150" t="s">
        <v>396</v>
      </c>
      <c r="B150" t="s">
        <v>397</v>
      </c>
      <c r="C150" t="s">
        <v>57</v>
      </c>
      <c r="D150" t="s">
        <v>71</v>
      </c>
      <c r="E150" t="s">
        <v>386</v>
      </c>
      <c r="F150" t="s">
        <v>395</v>
      </c>
      <c r="G150">
        <v>52</v>
      </c>
      <c r="H150">
        <v>3</v>
      </c>
      <c r="I150">
        <v>2</v>
      </c>
      <c r="J150">
        <v>6</v>
      </c>
    </row>
    <row r="151" spans="1:10" x14ac:dyDescent="0.3">
      <c r="A151" t="s">
        <v>398</v>
      </c>
      <c r="B151" t="s">
        <v>399</v>
      </c>
      <c r="C151" t="s">
        <v>57</v>
      </c>
      <c r="D151" t="s">
        <v>74</v>
      </c>
      <c r="E151" t="s">
        <v>386</v>
      </c>
      <c r="F151" t="s">
        <v>395</v>
      </c>
      <c r="G151">
        <v>37</v>
      </c>
      <c r="H151">
        <v>3</v>
      </c>
      <c r="I151">
        <v>2</v>
      </c>
      <c r="J151">
        <v>7</v>
      </c>
    </row>
    <row r="152" spans="1:10" x14ac:dyDescent="0.3">
      <c r="A152" t="s">
        <v>400</v>
      </c>
      <c r="B152" t="s">
        <v>401</v>
      </c>
      <c r="C152" t="s">
        <v>402</v>
      </c>
      <c r="D152" t="s">
        <v>68</v>
      </c>
      <c r="E152" t="s">
        <v>386</v>
      </c>
      <c r="F152" t="s">
        <v>403</v>
      </c>
      <c r="G152">
        <v>59</v>
      </c>
      <c r="H152">
        <v>3</v>
      </c>
      <c r="I152">
        <v>3</v>
      </c>
      <c r="J152">
        <v>5</v>
      </c>
    </row>
    <row r="153" spans="1:10" x14ac:dyDescent="0.3">
      <c r="A153" t="s">
        <v>404</v>
      </c>
      <c r="B153" t="s">
        <v>405</v>
      </c>
      <c r="C153" t="s">
        <v>57</v>
      </c>
      <c r="D153" t="s">
        <v>71</v>
      </c>
      <c r="E153" t="s">
        <v>386</v>
      </c>
      <c r="F153" t="s">
        <v>403</v>
      </c>
      <c r="G153">
        <v>36</v>
      </c>
      <c r="H153">
        <v>3</v>
      </c>
      <c r="I153">
        <v>3</v>
      </c>
      <c r="J153">
        <v>6</v>
      </c>
    </row>
    <row r="154" spans="1:10" x14ac:dyDescent="0.3">
      <c r="A154" t="s">
        <v>406</v>
      </c>
      <c r="B154" t="s">
        <v>407</v>
      </c>
      <c r="C154" t="s">
        <v>57</v>
      </c>
      <c r="D154" t="s">
        <v>74</v>
      </c>
      <c r="E154" t="s">
        <v>386</v>
      </c>
      <c r="F154" t="s">
        <v>403</v>
      </c>
      <c r="G154">
        <v>100</v>
      </c>
      <c r="H154">
        <v>3</v>
      </c>
      <c r="I154">
        <v>3</v>
      </c>
      <c r="J154">
        <v>7</v>
      </c>
    </row>
    <row r="155" spans="1:10" x14ac:dyDescent="0.3">
      <c r="A155" t="s">
        <v>408</v>
      </c>
      <c r="B155" t="s">
        <v>409</v>
      </c>
      <c r="C155" t="s">
        <v>410</v>
      </c>
      <c r="D155" t="s">
        <v>68</v>
      </c>
      <c r="E155" t="s">
        <v>386</v>
      </c>
      <c r="F155" t="s">
        <v>411</v>
      </c>
      <c r="G155">
        <v>59</v>
      </c>
      <c r="H155">
        <v>3</v>
      </c>
      <c r="I155">
        <v>4</v>
      </c>
      <c r="J155">
        <v>5</v>
      </c>
    </row>
    <row r="156" spans="1:10" x14ac:dyDescent="0.3">
      <c r="A156" t="s">
        <v>412</v>
      </c>
      <c r="B156" t="s">
        <v>413</v>
      </c>
      <c r="C156" t="s">
        <v>57</v>
      </c>
      <c r="D156" t="s">
        <v>71</v>
      </c>
      <c r="E156" t="s">
        <v>386</v>
      </c>
      <c r="F156" t="s">
        <v>411</v>
      </c>
      <c r="G156">
        <v>36</v>
      </c>
      <c r="H156">
        <v>3</v>
      </c>
      <c r="I156">
        <v>4</v>
      </c>
      <c r="J156">
        <v>6</v>
      </c>
    </row>
    <row r="157" spans="1:10" x14ac:dyDescent="0.3">
      <c r="A157" t="s">
        <v>414</v>
      </c>
      <c r="B157" t="s">
        <v>415</v>
      </c>
      <c r="C157" t="s">
        <v>57</v>
      </c>
      <c r="D157" t="s">
        <v>74</v>
      </c>
      <c r="E157" t="s">
        <v>386</v>
      </c>
      <c r="F157" t="s">
        <v>411</v>
      </c>
      <c r="G157">
        <v>100</v>
      </c>
      <c r="H157">
        <v>3</v>
      </c>
      <c r="I157">
        <v>4</v>
      </c>
      <c r="J157">
        <v>7</v>
      </c>
    </row>
    <row r="158" spans="1:10" x14ac:dyDescent="0.3">
      <c r="A158" t="s">
        <v>416</v>
      </c>
      <c r="B158" t="s">
        <v>417</v>
      </c>
      <c r="C158" t="s">
        <v>418</v>
      </c>
      <c r="D158" t="s">
        <v>68</v>
      </c>
      <c r="E158" t="s">
        <v>386</v>
      </c>
      <c r="F158" t="s">
        <v>419</v>
      </c>
      <c r="G158">
        <v>64</v>
      </c>
      <c r="H158">
        <v>3</v>
      </c>
      <c r="I158">
        <v>5</v>
      </c>
      <c r="J158">
        <v>5</v>
      </c>
    </row>
    <row r="159" spans="1:10" x14ac:dyDescent="0.3">
      <c r="A159" t="s">
        <v>420</v>
      </c>
      <c r="B159" t="s">
        <v>421</v>
      </c>
      <c r="C159" t="s">
        <v>57</v>
      </c>
      <c r="D159" t="s">
        <v>71</v>
      </c>
      <c r="E159" t="s">
        <v>386</v>
      </c>
      <c r="F159" t="s">
        <v>419</v>
      </c>
      <c r="G159">
        <v>40</v>
      </c>
      <c r="H159">
        <v>3</v>
      </c>
      <c r="I159">
        <v>5</v>
      </c>
      <c r="J159">
        <v>6</v>
      </c>
    </row>
    <row r="160" spans="1:10" x14ac:dyDescent="0.3">
      <c r="A160" t="s">
        <v>422</v>
      </c>
      <c r="B160" t="s">
        <v>423</v>
      </c>
      <c r="C160" t="s">
        <v>57</v>
      </c>
      <c r="D160" t="s">
        <v>74</v>
      </c>
      <c r="E160" t="s">
        <v>386</v>
      </c>
      <c r="F160" t="s">
        <v>419</v>
      </c>
      <c r="G160">
        <v>20</v>
      </c>
      <c r="H160">
        <v>3</v>
      </c>
      <c r="I160">
        <v>5</v>
      </c>
      <c r="J160">
        <v>7</v>
      </c>
    </row>
    <row r="161" spans="1:10" x14ac:dyDescent="0.3">
      <c r="A161" t="s">
        <v>424</v>
      </c>
      <c r="B161" t="s">
        <v>425</v>
      </c>
      <c r="C161" t="s">
        <v>426</v>
      </c>
      <c r="D161" t="s">
        <v>68</v>
      </c>
      <c r="E161" t="s">
        <v>386</v>
      </c>
      <c r="F161" t="s">
        <v>427</v>
      </c>
      <c r="G161">
        <v>61</v>
      </c>
      <c r="H161">
        <v>3</v>
      </c>
      <c r="I161">
        <v>6</v>
      </c>
      <c r="J161">
        <v>5</v>
      </c>
    </row>
    <row r="162" spans="1:10" x14ac:dyDescent="0.3">
      <c r="A162" t="s">
        <v>428</v>
      </c>
      <c r="B162" t="s">
        <v>429</v>
      </c>
      <c r="C162" t="s">
        <v>57</v>
      </c>
      <c r="D162" t="s">
        <v>71</v>
      </c>
      <c r="E162" t="s">
        <v>386</v>
      </c>
      <c r="F162" t="s">
        <v>427</v>
      </c>
      <c r="G162">
        <v>37</v>
      </c>
      <c r="H162">
        <v>3</v>
      </c>
      <c r="I162">
        <v>6</v>
      </c>
      <c r="J162">
        <v>6</v>
      </c>
    </row>
    <row r="163" spans="1:10" x14ac:dyDescent="0.3">
      <c r="A163" t="s">
        <v>430</v>
      </c>
      <c r="B163" t="s">
        <v>431</v>
      </c>
      <c r="C163" t="s">
        <v>57</v>
      </c>
      <c r="D163" t="s">
        <v>74</v>
      </c>
      <c r="E163" t="s">
        <v>386</v>
      </c>
      <c r="F163" t="s">
        <v>427</v>
      </c>
      <c r="G163">
        <v>24</v>
      </c>
      <c r="H163">
        <v>3</v>
      </c>
      <c r="I163">
        <v>6</v>
      </c>
      <c r="J163">
        <v>7</v>
      </c>
    </row>
    <row r="164" spans="1:10" x14ac:dyDescent="0.3">
      <c r="A164" t="s">
        <v>432</v>
      </c>
      <c r="B164" t="s">
        <v>433</v>
      </c>
      <c r="C164" t="s">
        <v>434</v>
      </c>
      <c r="D164" t="s">
        <v>68</v>
      </c>
      <c r="E164" t="s">
        <v>386</v>
      </c>
      <c r="F164" t="s">
        <v>435</v>
      </c>
      <c r="G164">
        <v>62</v>
      </c>
      <c r="H164">
        <v>3</v>
      </c>
      <c r="I164">
        <v>7</v>
      </c>
      <c r="J164">
        <v>5</v>
      </c>
    </row>
    <row r="165" spans="1:10" x14ac:dyDescent="0.3">
      <c r="A165" t="s">
        <v>436</v>
      </c>
      <c r="B165" t="s">
        <v>437</v>
      </c>
      <c r="C165" t="s">
        <v>57</v>
      </c>
      <c r="D165" t="s">
        <v>71</v>
      </c>
      <c r="E165" t="s">
        <v>386</v>
      </c>
      <c r="F165" t="s">
        <v>435</v>
      </c>
      <c r="G165">
        <v>38</v>
      </c>
      <c r="H165">
        <v>3</v>
      </c>
      <c r="I165">
        <v>7</v>
      </c>
      <c r="J165">
        <v>6</v>
      </c>
    </row>
    <row r="166" spans="1:10" x14ac:dyDescent="0.3">
      <c r="A166" t="s">
        <v>438</v>
      </c>
      <c r="B166" t="s">
        <v>439</v>
      </c>
      <c r="C166" t="s">
        <v>57</v>
      </c>
      <c r="D166" t="s">
        <v>74</v>
      </c>
      <c r="E166" t="s">
        <v>386</v>
      </c>
      <c r="F166" t="s">
        <v>435</v>
      </c>
      <c r="G166">
        <v>21</v>
      </c>
      <c r="H166">
        <v>3</v>
      </c>
      <c r="I166">
        <v>7</v>
      </c>
      <c r="J166">
        <v>7</v>
      </c>
    </row>
    <row r="167" spans="1:10" x14ac:dyDescent="0.3">
      <c r="A167" t="s">
        <v>440</v>
      </c>
      <c r="B167" t="s">
        <v>441</v>
      </c>
      <c r="C167" t="s">
        <v>442</v>
      </c>
      <c r="D167" t="s">
        <v>68</v>
      </c>
      <c r="E167" t="s">
        <v>386</v>
      </c>
      <c r="F167" t="s">
        <v>443</v>
      </c>
      <c r="G167">
        <v>65</v>
      </c>
      <c r="H167">
        <v>3</v>
      </c>
      <c r="I167">
        <v>8</v>
      </c>
      <c r="J167">
        <v>5</v>
      </c>
    </row>
    <row r="168" spans="1:10" x14ac:dyDescent="0.3">
      <c r="A168" t="s">
        <v>444</v>
      </c>
      <c r="B168" t="s">
        <v>445</v>
      </c>
      <c r="C168" t="s">
        <v>57</v>
      </c>
      <c r="D168" t="s">
        <v>71</v>
      </c>
      <c r="E168" t="s">
        <v>386</v>
      </c>
      <c r="F168" t="s">
        <v>443</v>
      </c>
      <c r="G168">
        <v>42</v>
      </c>
      <c r="H168">
        <v>3</v>
      </c>
      <c r="I168">
        <v>8</v>
      </c>
      <c r="J168">
        <v>6</v>
      </c>
    </row>
    <row r="169" spans="1:10" x14ac:dyDescent="0.3">
      <c r="A169" t="s">
        <v>446</v>
      </c>
      <c r="B169" t="s">
        <v>447</v>
      </c>
      <c r="C169" t="s">
        <v>57</v>
      </c>
      <c r="D169" t="s">
        <v>74</v>
      </c>
      <c r="E169" t="s">
        <v>386</v>
      </c>
      <c r="F169" t="s">
        <v>443</v>
      </c>
      <c r="G169">
        <v>20</v>
      </c>
      <c r="H169">
        <v>3</v>
      </c>
      <c r="I169">
        <v>8</v>
      </c>
      <c r="J169">
        <v>7</v>
      </c>
    </row>
    <row r="170" spans="1:10" x14ac:dyDescent="0.3">
      <c r="A170" t="s">
        <v>448</v>
      </c>
      <c r="B170" t="s">
        <v>449</v>
      </c>
      <c r="C170" t="s">
        <v>450</v>
      </c>
      <c r="D170" t="s">
        <v>68</v>
      </c>
      <c r="E170" t="s">
        <v>386</v>
      </c>
      <c r="F170" t="s">
        <v>451</v>
      </c>
      <c r="G170">
        <v>86</v>
      </c>
      <c r="H170">
        <v>3</v>
      </c>
      <c r="I170">
        <v>9</v>
      </c>
      <c r="J170">
        <v>5</v>
      </c>
    </row>
    <row r="171" spans="1:10" x14ac:dyDescent="0.3">
      <c r="A171" t="s">
        <v>452</v>
      </c>
      <c r="B171" t="s">
        <v>453</v>
      </c>
      <c r="C171" t="s">
        <v>57</v>
      </c>
      <c r="D171" t="s">
        <v>71</v>
      </c>
      <c r="E171" t="s">
        <v>386</v>
      </c>
      <c r="F171" t="s">
        <v>451</v>
      </c>
      <c r="G171">
        <v>64</v>
      </c>
      <c r="H171">
        <v>3</v>
      </c>
      <c r="I171">
        <v>9</v>
      </c>
      <c r="J171">
        <v>6</v>
      </c>
    </row>
    <row r="172" spans="1:10" x14ac:dyDescent="0.3">
      <c r="A172" t="s">
        <v>454</v>
      </c>
      <c r="B172" t="s">
        <v>455</v>
      </c>
      <c r="C172" t="s">
        <v>57</v>
      </c>
      <c r="D172" t="s">
        <v>74</v>
      </c>
      <c r="E172" t="s">
        <v>386</v>
      </c>
      <c r="F172" t="s">
        <v>451</v>
      </c>
      <c r="G172">
        <v>59</v>
      </c>
      <c r="H172">
        <v>3</v>
      </c>
      <c r="I172">
        <v>9</v>
      </c>
      <c r="J172">
        <v>7</v>
      </c>
    </row>
    <row r="173" spans="1:10" x14ac:dyDescent="0.3">
      <c r="A173" t="s">
        <v>456</v>
      </c>
      <c r="B173" t="s">
        <v>457</v>
      </c>
      <c r="C173" t="s">
        <v>458</v>
      </c>
      <c r="D173" t="s">
        <v>68</v>
      </c>
      <c r="E173" t="s">
        <v>386</v>
      </c>
      <c r="F173" t="s">
        <v>459</v>
      </c>
      <c r="G173">
        <v>81</v>
      </c>
      <c r="H173">
        <v>3</v>
      </c>
      <c r="I173">
        <v>10</v>
      </c>
      <c r="J173">
        <v>5</v>
      </c>
    </row>
    <row r="174" spans="1:10" x14ac:dyDescent="0.3">
      <c r="A174" t="s">
        <v>460</v>
      </c>
      <c r="B174" t="s">
        <v>461</v>
      </c>
      <c r="C174" t="s">
        <v>57</v>
      </c>
      <c r="D174" t="s">
        <v>71</v>
      </c>
      <c r="E174" t="s">
        <v>386</v>
      </c>
      <c r="F174" t="s">
        <v>459</v>
      </c>
      <c r="G174">
        <v>65</v>
      </c>
      <c r="H174">
        <v>3</v>
      </c>
      <c r="I174">
        <v>10</v>
      </c>
      <c r="J174">
        <v>6</v>
      </c>
    </row>
    <row r="175" spans="1:10" x14ac:dyDescent="0.3">
      <c r="A175" t="s">
        <v>462</v>
      </c>
      <c r="B175" t="s">
        <v>463</v>
      </c>
      <c r="C175" t="s">
        <v>57</v>
      </c>
      <c r="D175" t="s">
        <v>74</v>
      </c>
      <c r="E175" t="s">
        <v>386</v>
      </c>
      <c r="F175" t="s">
        <v>459</v>
      </c>
      <c r="G175">
        <v>78</v>
      </c>
      <c r="H175">
        <v>3</v>
      </c>
      <c r="I175">
        <v>10</v>
      </c>
      <c r="J175">
        <v>7</v>
      </c>
    </row>
    <row r="176" spans="1:10" x14ac:dyDescent="0.3">
      <c r="A176" t="s">
        <v>464</v>
      </c>
      <c r="B176" t="s">
        <v>465</v>
      </c>
      <c r="C176" t="s">
        <v>466</v>
      </c>
      <c r="D176" t="s">
        <v>68</v>
      </c>
      <c r="E176" t="s">
        <v>386</v>
      </c>
      <c r="F176" t="s">
        <v>467</v>
      </c>
      <c r="G176">
        <v>74</v>
      </c>
      <c r="H176">
        <v>3</v>
      </c>
      <c r="I176">
        <v>11</v>
      </c>
      <c r="J176">
        <v>5</v>
      </c>
    </row>
    <row r="177" spans="1:10" x14ac:dyDescent="0.3">
      <c r="A177" t="s">
        <v>468</v>
      </c>
      <c r="B177" t="s">
        <v>469</v>
      </c>
      <c r="C177" t="s">
        <v>57</v>
      </c>
      <c r="D177" t="s">
        <v>71</v>
      </c>
      <c r="E177" t="s">
        <v>386</v>
      </c>
      <c r="F177" t="s">
        <v>467</v>
      </c>
      <c r="G177">
        <v>53</v>
      </c>
      <c r="H177">
        <v>3</v>
      </c>
      <c r="I177">
        <v>11</v>
      </c>
      <c r="J177">
        <v>6</v>
      </c>
    </row>
    <row r="178" spans="1:10" x14ac:dyDescent="0.3">
      <c r="A178" t="s">
        <v>470</v>
      </c>
      <c r="B178" t="s">
        <v>471</v>
      </c>
      <c r="C178" t="s">
        <v>57</v>
      </c>
      <c r="D178" t="s">
        <v>74</v>
      </c>
      <c r="E178" t="s">
        <v>386</v>
      </c>
      <c r="F178" t="s">
        <v>467</v>
      </c>
      <c r="G178">
        <v>47</v>
      </c>
      <c r="H178">
        <v>3</v>
      </c>
      <c r="I178">
        <v>11</v>
      </c>
      <c r="J178">
        <v>7</v>
      </c>
    </row>
    <row r="179" spans="1:10" x14ac:dyDescent="0.3">
      <c r="A179" t="s">
        <v>472</v>
      </c>
      <c r="B179" t="s">
        <v>473</v>
      </c>
      <c r="C179" t="s">
        <v>474</v>
      </c>
      <c r="D179" t="s">
        <v>68</v>
      </c>
      <c r="E179" t="s">
        <v>386</v>
      </c>
      <c r="F179" t="s">
        <v>475</v>
      </c>
      <c r="G179">
        <v>95</v>
      </c>
      <c r="H179">
        <v>3</v>
      </c>
      <c r="I179">
        <v>12</v>
      </c>
      <c r="J179">
        <v>5</v>
      </c>
    </row>
    <row r="180" spans="1:10" x14ac:dyDescent="0.3">
      <c r="A180" t="s">
        <v>476</v>
      </c>
      <c r="B180" t="s">
        <v>477</v>
      </c>
      <c r="C180" t="s">
        <v>57</v>
      </c>
      <c r="D180" t="s">
        <v>71</v>
      </c>
      <c r="E180" t="s">
        <v>386</v>
      </c>
      <c r="F180" t="s">
        <v>475</v>
      </c>
      <c r="G180">
        <v>94</v>
      </c>
      <c r="H180">
        <v>3</v>
      </c>
      <c r="I180">
        <v>12</v>
      </c>
      <c r="J180">
        <v>6</v>
      </c>
    </row>
    <row r="181" spans="1:10" x14ac:dyDescent="0.3">
      <c r="A181" t="s">
        <v>478</v>
      </c>
      <c r="B181" t="s">
        <v>479</v>
      </c>
      <c r="C181" t="s">
        <v>57</v>
      </c>
      <c r="D181" t="s">
        <v>74</v>
      </c>
      <c r="E181" t="s">
        <v>386</v>
      </c>
      <c r="F181" t="s">
        <v>475</v>
      </c>
      <c r="G181">
        <v>87</v>
      </c>
      <c r="H181">
        <v>3</v>
      </c>
      <c r="I181">
        <v>12</v>
      </c>
      <c r="J18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 as input to old live batc</vt:lpstr>
      <vt:lpstr>map batch to friendly fieldname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Corrales, Mark</dc:creator>
  <cp:lastModifiedBy>Corrales, Mark</cp:lastModifiedBy>
  <dcterms:created xsi:type="dcterms:W3CDTF">2022-05-20T23:22:54Z</dcterms:created>
  <dcterms:modified xsi:type="dcterms:W3CDTF">2022-05-31T04:14:23Z</dcterms:modified>
</cp:coreProperties>
</file>