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:\source\strabag\data\"/>
    </mc:Choice>
  </mc:AlternateContent>
  <xr:revisionPtr revIDLastSave="0" documentId="13_ncr:1_{0A4356CC-645D-4424-AB8A-0936FD635D84}" xr6:coauthVersionLast="47" xr6:coauthVersionMax="47" xr10:uidLastSave="{00000000-0000-0000-0000-000000000000}"/>
  <bookViews>
    <workbookView xWindow="5145" yWindow="375" windowWidth="14715" windowHeight="14985" tabRatio="533" xr2:uid="{00000000-000D-0000-FFFF-FFFF00000000}"/>
  </bookViews>
  <sheets>
    <sheet name="1_1" sheetId="1" r:id="rId1"/>
    <sheet name="LV_copy" sheetId="10" state="veryHidden" r:id="rId2"/>
    <sheet name="Quelldaten" sheetId="5" state="veryHidden" r:id="rId3"/>
    <sheet name="Language" sheetId="6" state="veryHidden" r:id="rId4"/>
    <sheet name="Hilfstabelle" sheetId="7" state="veryHidden" r:id="rId5"/>
    <sheet name="Quell_1_1" sheetId="12" state="hidden" r:id="rId6"/>
  </sheets>
  <definedNames>
    <definedName name="_xlnm._FilterDatabase" localSheetId="3" hidden="1">Language!#REF!</definedName>
    <definedName name="_Order1" hidden="1">255</definedName>
    <definedName name="_xlnm.Print_Area" localSheetId="0">'1_1'!$A$1:$AO$14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" i="1" l="1"/>
  <c r="T13" i="1" s="1"/>
  <c r="T12" i="1"/>
  <c r="T11" i="1" s="1"/>
  <c r="T10" i="1"/>
  <c r="T9" i="1" s="1"/>
  <c r="T8" i="1"/>
  <c r="T7" i="1"/>
  <c r="T6" i="1"/>
  <c r="T4" i="1"/>
  <c r="T3" i="1" s="1"/>
  <c r="T5" i="1" l="1"/>
  <c r="T2" i="1" s="1"/>
</calcChain>
</file>

<file path=xl/sharedStrings.xml><?xml version="1.0" encoding="utf-8"?>
<sst xmlns="http://schemas.openxmlformats.org/spreadsheetml/2006/main" count="3340" uniqueCount="1395">
  <si>
    <t xml:space="preserve">Proj.-Nr.: </t>
  </si>
  <si>
    <t xml:space="preserve">Projekt: </t>
  </si>
  <si>
    <t>Stand:</t>
  </si>
  <si>
    <t>ZT-Tools: LV nach Excel</t>
  </si>
  <si>
    <t>LV-Name:</t>
  </si>
  <si>
    <t>LV-Nr:</t>
  </si>
  <si>
    <t>OZ</t>
  </si>
  <si>
    <t>PA</t>
  </si>
  <si>
    <t>Langtext</t>
  </si>
  <si>
    <t>EP</t>
  </si>
  <si>
    <t>6</t>
  </si>
  <si>
    <t>5</t>
  </si>
  <si>
    <t>4</t>
  </si>
  <si>
    <t>3</t>
  </si>
  <si>
    <t>2</t>
  </si>
  <si>
    <t>1</t>
  </si>
  <si>
    <t>GB</t>
  </si>
  <si>
    <t>WE</t>
  </si>
  <si>
    <t>Kurztext</t>
  </si>
  <si>
    <t>ME</t>
  </si>
  <si>
    <t>Nachlass in %</t>
  </si>
  <si>
    <t>X</t>
  </si>
  <si>
    <t>Bieterkommetar</t>
  </si>
  <si>
    <t>Liste existiert?</t>
  </si>
  <si>
    <t>Abgleich Übesetzung:</t>
  </si>
  <si>
    <t>Sprachen:</t>
  </si>
  <si>
    <t>Tabellenname:</t>
  </si>
  <si>
    <t>LV</t>
  </si>
  <si>
    <t>A1</t>
  </si>
  <si>
    <t>A3</t>
  </si>
  <si>
    <t>A4</t>
  </si>
  <si>
    <t>A5</t>
  </si>
  <si>
    <t>A6</t>
  </si>
  <si>
    <t>A7</t>
  </si>
  <si>
    <t>Optionen</t>
  </si>
  <si>
    <t>UF_Hilfe</t>
  </si>
  <si>
    <t>HIB:            +49(0)711-7883-350</t>
  </si>
  <si>
    <t>UF_Hilfe.Label2</t>
  </si>
  <si>
    <t>Zurück</t>
  </si>
  <si>
    <t>UF_Hilfe.CB_Hilfe_Zurueck</t>
  </si>
  <si>
    <t>VWB:           +49(0)221-824-2894</t>
  </si>
  <si>
    <t>UF_Hilfe.Label3</t>
  </si>
  <si>
    <t>UF_Hilfe.Label1</t>
  </si>
  <si>
    <t>UF_Optionen</t>
  </si>
  <si>
    <t>ZT-Tools: LV nach Excel Optionen</t>
  </si>
  <si>
    <t>OK</t>
  </si>
  <si>
    <t>UF_Optionen.CB_OK</t>
  </si>
  <si>
    <t>Abbrechen</t>
  </si>
  <si>
    <t>UF_Optionen.CB_Abbrechen</t>
  </si>
  <si>
    <t>mit Einheitspreisaufgliederung</t>
  </si>
  <si>
    <t>ohne Einheitspreisaufgliederung</t>
  </si>
  <si>
    <t>Einheitspreisaufgliederung</t>
  </si>
  <si>
    <t>Hilfe</t>
  </si>
  <si>
    <t>UF_Optionen.CB_Hilfe</t>
  </si>
  <si>
    <t>Langtexte in einer separaten Spalte darstellen</t>
  </si>
  <si>
    <t>Langtext und Kurztext in einer Spalte zusammenfassen</t>
  </si>
  <si>
    <t>Langtext anzeigen</t>
  </si>
  <si>
    <t>Textelemente</t>
  </si>
  <si>
    <t>nur Informations- / Hinweistexte</t>
  </si>
  <si>
    <t>nur Ausführungsbeschreibungen</t>
  </si>
  <si>
    <t>Alles</t>
  </si>
  <si>
    <t>Keine Textelemente</t>
  </si>
  <si>
    <t>Nachlässe</t>
  </si>
  <si>
    <t>mit Nachlässe</t>
  </si>
  <si>
    <t>ohne Nachlässe</t>
  </si>
  <si>
    <t>Bieterkommentar</t>
  </si>
  <si>
    <t>A8</t>
  </si>
  <si>
    <t>LVMenge</t>
  </si>
  <si>
    <t>VAMenge</t>
  </si>
  <si>
    <t>GesamtEP</t>
  </si>
  <si>
    <t>BezEP_Ant1</t>
  </si>
  <si>
    <t>EP_Ant1</t>
  </si>
  <si>
    <t>BezEP_Ant2</t>
  </si>
  <si>
    <t>EP_Ant2</t>
  </si>
  <si>
    <t>BezEP_Ant3</t>
  </si>
  <si>
    <t>EP_Ant3</t>
  </si>
  <si>
    <t>BezEP_Ant4</t>
  </si>
  <si>
    <t>EP_Ant4</t>
  </si>
  <si>
    <t>BezEP_Ant5</t>
  </si>
  <si>
    <t>EP_Ant5</t>
  </si>
  <si>
    <t>BezEP_Ant6</t>
  </si>
  <si>
    <t>Bm</t>
  </si>
  <si>
    <t>Bo</t>
  </si>
  <si>
    <t>P</t>
  </si>
  <si>
    <t>Bn</t>
  </si>
  <si>
    <t>Pn</t>
  </si>
  <si>
    <t>Grund Pos.</t>
  </si>
  <si>
    <t>Wahl Pos.</t>
  </si>
  <si>
    <t>Regiepos.</t>
  </si>
  <si>
    <t>GB(Psch)</t>
  </si>
  <si>
    <t>Leitbeschreibung</t>
  </si>
  <si>
    <t>UbNr</t>
  </si>
  <si>
    <t>Hinweis</t>
  </si>
  <si>
    <t>AusfNr.</t>
  </si>
  <si>
    <t>BzgAusfNr</t>
  </si>
  <si>
    <t>NlProz</t>
  </si>
  <si>
    <t>Zproz</t>
  </si>
  <si>
    <t>Zsum</t>
  </si>
  <si>
    <t>EP_Ant6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</si>
  <si>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</si>
  <si>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</si>
  <si>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</si>
  <si>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</si>
  <si>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</si>
  <si>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</si>
  <si>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</si>
  <si>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</si>
  <si>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</si>
  <si>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</si>
  <si>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</si>
  <si>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</si>
  <si>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</si>
  <si>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</si>
  <si>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</si>
  <si>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</si>
  <si>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</si>
  <si>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</si>
  <si>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</si>
  <si>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</si>
  <si>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</si>
  <si>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</si>
  <si>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</si>
  <si>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</si>
  <si>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</si>
  <si>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</si>
  <si>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</si>
  <si>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</si>
  <si>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</si>
  <si>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</si>
  <si>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</si>
  <si>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</si>
  <si>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</si>
  <si>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Art</t>
  </si>
  <si>
    <t>40</t>
  </si>
  <si>
    <t>41</t>
  </si>
  <si>
    <t>Summe</t>
  </si>
  <si>
    <t>Total</t>
  </si>
  <si>
    <t>Suma</t>
  </si>
  <si>
    <t>ZT-Tools: SP do Excelu</t>
  </si>
  <si>
    <t>Názov proj.:</t>
  </si>
  <si>
    <t>Název proj.:</t>
  </si>
  <si>
    <t>Stav:</t>
  </si>
  <si>
    <t>Názov SP:</t>
  </si>
  <si>
    <t>Název SP:</t>
  </si>
  <si>
    <t>Označenie SP:</t>
  </si>
  <si>
    <t>Označení SP:</t>
  </si>
  <si>
    <t>ČP</t>
  </si>
  <si>
    <t>Druh pol.</t>
  </si>
  <si>
    <t>Stručný popis</t>
  </si>
  <si>
    <t>Podrobný popis</t>
  </si>
  <si>
    <t>MJ</t>
  </si>
  <si>
    <t>JC</t>
  </si>
  <si>
    <t>Mena</t>
  </si>
  <si>
    <t>Měna</t>
  </si>
  <si>
    <t>CČ</t>
  </si>
  <si>
    <t>Zľava v %</t>
  </si>
  <si>
    <t>Komentár uchazača</t>
  </si>
  <si>
    <t>Komentář uchazeče</t>
  </si>
  <si>
    <t>Možnosti</t>
  </si>
  <si>
    <t>HIB:   +420 495 768 297</t>
  </si>
  <si>
    <t>Späť</t>
  </si>
  <si>
    <t>Zpět</t>
  </si>
  <si>
    <t>VWB:  +420 495 768 297</t>
  </si>
  <si>
    <t>ZT-Tools: SP do Excelu Možnosti</t>
  </si>
  <si>
    <t>Zrušiť</t>
  </si>
  <si>
    <t>Zrušit</t>
  </si>
  <si>
    <t>s podielmi JC</t>
  </si>
  <si>
    <t>s podíly JC</t>
  </si>
  <si>
    <t>bez podielov JC</t>
  </si>
  <si>
    <t>bez podílu JC</t>
  </si>
  <si>
    <t>Podiely JC</t>
  </si>
  <si>
    <t>Podíly JC</t>
  </si>
  <si>
    <t>Pomoc</t>
  </si>
  <si>
    <t>Podrobný popis zobraziť v samostatnom stĺpci</t>
  </si>
  <si>
    <t>Podrobný popis zobrazit v samostatném sloupci</t>
  </si>
  <si>
    <t>Podrobný a stručný popis zlúčiť do jedného stĺpca</t>
  </si>
  <si>
    <t>Podrobný a stručný popis sloučit do jednoho sloupce</t>
  </si>
  <si>
    <t>Zobraziť podrobný popis</t>
  </si>
  <si>
    <t>Zobrazit podrobný popis</t>
  </si>
  <si>
    <t>Textové riadky</t>
  </si>
  <si>
    <t>Textove řádky</t>
  </si>
  <si>
    <t>Iba poznámky</t>
  </si>
  <si>
    <t>Pouze poznámky</t>
  </si>
  <si>
    <t>Iba popisy provádení</t>
  </si>
  <si>
    <t>Pouze popisy provádění</t>
  </si>
  <si>
    <t>Všetky</t>
  </si>
  <si>
    <t>Všechny</t>
  </si>
  <si>
    <t>Žiadne textové riadky</t>
  </si>
  <si>
    <t>Žádné textové řádky</t>
  </si>
  <si>
    <t>Zľavy</t>
  </si>
  <si>
    <t>Slevy</t>
  </si>
  <si>
    <t>zo zľavami</t>
  </si>
  <si>
    <t>se slevami</t>
  </si>
  <si>
    <t>bez zľav</t>
  </si>
  <si>
    <t>bez slev</t>
  </si>
  <si>
    <t>Komentáre ucházačov</t>
  </si>
  <si>
    <t>Komentáře ucházačů</t>
  </si>
  <si>
    <t>SP</t>
  </si>
  <si>
    <t>BoQ</t>
  </si>
  <si>
    <t>Project description:</t>
  </si>
  <si>
    <t>Last edit:</t>
  </si>
  <si>
    <t>BoQ N°:</t>
  </si>
  <si>
    <t>BoQ name</t>
  </si>
  <si>
    <t>Item</t>
  </si>
  <si>
    <t>Item type</t>
  </si>
  <si>
    <t>Outline specs.</t>
  </si>
  <si>
    <t>Detailed specs.</t>
  </si>
  <si>
    <t>UoM</t>
  </si>
  <si>
    <t>UP</t>
  </si>
  <si>
    <t>Discount in %</t>
  </si>
  <si>
    <t>Bidder comments</t>
  </si>
  <si>
    <t>Options</t>
  </si>
  <si>
    <t>ZT-Tools: BoQ to Excel</t>
  </si>
  <si>
    <t>HIB:          +49(0)711-7883-350</t>
  </si>
  <si>
    <t>Back</t>
  </si>
  <si>
    <t>VWB:          +49(0)221-824-2894</t>
  </si>
  <si>
    <t>ZT-Tools: BoQ to Excel Options</t>
  </si>
  <si>
    <t>Cancel</t>
  </si>
  <si>
    <t>Detailed Specs.</t>
  </si>
  <si>
    <t>With unit price breakdown</t>
  </si>
  <si>
    <t>Without unit price breakdown</t>
  </si>
  <si>
    <t>Unit price breakdown</t>
  </si>
  <si>
    <t>Help</t>
  </si>
  <si>
    <t>Show detailed specs.in a seperate column</t>
  </si>
  <si>
    <t>Show detailed and outline specs. in one column</t>
  </si>
  <si>
    <t>Show detailed specs.</t>
  </si>
  <si>
    <t>Text elements</t>
  </si>
  <si>
    <t>Excecution documentation only</t>
  </si>
  <si>
    <t>All</t>
  </si>
  <si>
    <t>No text elements</t>
  </si>
  <si>
    <t>Discounts</t>
  </si>
  <si>
    <t>Including discounts</t>
  </si>
  <si>
    <t>Excluding discounts</t>
  </si>
  <si>
    <t>Opis projekta:</t>
  </si>
  <si>
    <t>Verzija:</t>
  </si>
  <si>
    <t>TR-Br.:</t>
  </si>
  <si>
    <t>TR-Naziv:</t>
  </si>
  <si>
    <t>RB</t>
  </si>
  <si>
    <t>Vrsta stavke</t>
  </si>
  <si>
    <t>Kratki opis</t>
  </si>
  <si>
    <t>Dugi opis</t>
  </si>
  <si>
    <t>JM</t>
  </si>
  <si>
    <t>JV</t>
  </si>
  <si>
    <t>UI</t>
  </si>
  <si>
    <t>Popust %</t>
  </si>
  <si>
    <t>Komentar ponuditelja</t>
  </si>
  <si>
    <t>Opcije</t>
  </si>
  <si>
    <t>Natrag</t>
  </si>
  <si>
    <t>Odustani</t>
  </si>
  <si>
    <t>S podjelom jedinične cijene</t>
  </si>
  <si>
    <t>Bez podjele jedinične cijene</t>
  </si>
  <si>
    <t>Podjela jedinične cijene</t>
  </si>
  <si>
    <t>Pomoć</t>
  </si>
  <si>
    <t>Dugi opis postaviti u zasebnu ćeliju</t>
  </si>
  <si>
    <t>Spojiti dugi i kratki opis u jednu ćeliju</t>
  </si>
  <si>
    <t>Prikazati dugi opis</t>
  </si>
  <si>
    <t>Tekst-elementi</t>
  </si>
  <si>
    <t>Samo opis izvedbe radova</t>
  </si>
  <si>
    <t>Sve</t>
  </si>
  <si>
    <t>Bez tekst-elemenata</t>
  </si>
  <si>
    <t>Popusti</t>
  </si>
  <si>
    <t>S popustima</t>
  </si>
  <si>
    <t>Bez popusta</t>
  </si>
  <si>
    <t>TR</t>
  </si>
  <si>
    <t>Összesen</t>
  </si>
  <si>
    <t>ZT-Tools:TJ excelbe</t>
  </si>
  <si>
    <t>Állapot:</t>
  </si>
  <si>
    <t>TSZ</t>
  </si>
  <si>
    <t>ÁT</t>
  </si>
  <si>
    <t>Rövid szöveg</t>
  </si>
  <si>
    <t>Hosszú szöveg</t>
  </si>
  <si>
    <t>Eá</t>
  </si>
  <si>
    <t>FE</t>
  </si>
  <si>
    <t>TÖ</t>
  </si>
  <si>
    <t>Beállítások</t>
  </si>
  <si>
    <t>Vissza</t>
  </si>
  <si>
    <t>Mégse</t>
  </si>
  <si>
    <t>Egységárbontással</t>
  </si>
  <si>
    <t>Egységárbontás nélkül</t>
  </si>
  <si>
    <t>Egységárbontás</t>
  </si>
  <si>
    <t>Súgó</t>
  </si>
  <si>
    <t>Hosszú szöveget külön oszlopban kijelezni</t>
  </si>
  <si>
    <t>Hosszú szöveget kijelezni</t>
  </si>
  <si>
    <t>Szövegek</t>
  </si>
  <si>
    <t>Csak szövegelem / alcím</t>
  </si>
  <si>
    <t>Csak összevont tételkiírás</t>
  </si>
  <si>
    <t>Minden</t>
  </si>
  <si>
    <t>Engedménnyel</t>
  </si>
  <si>
    <t>Engedmény nélkül</t>
  </si>
  <si>
    <t>TJ</t>
  </si>
  <si>
    <t>Kosztorys</t>
  </si>
  <si>
    <t>ZT-Tools: Kosztorys do Excel</t>
  </si>
  <si>
    <t>Opis projektu:</t>
  </si>
  <si>
    <t>Stan:</t>
  </si>
  <si>
    <t>K - Nr:</t>
  </si>
  <si>
    <t>K - Nazwa:</t>
  </si>
  <si>
    <t>Lp.</t>
  </si>
  <si>
    <t>Rodzaj pozycji</t>
  </si>
  <si>
    <t>Tekst krótki</t>
  </si>
  <si>
    <t>Tekst długi</t>
  </si>
  <si>
    <t>J</t>
  </si>
  <si>
    <t xml:space="preserve">CJ </t>
  </si>
  <si>
    <t>Waluta</t>
  </si>
  <si>
    <t xml:space="preserve">KC </t>
  </si>
  <si>
    <t>Opust %</t>
  </si>
  <si>
    <t>Komentarz oferenta</t>
  </si>
  <si>
    <t>Opcje</t>
  </si>
  <si>
    <t>Wróć</t>
  </si>
  <si>
    <t>ZT-Tools: Kosztorys do Excel opcje</t>
  </si>
  <si>
    <t>Anuluj</t>
  </si>
  <si>
    <t>Z rozbiciem CJ</t>
  </si>
  <si>
    <t>Bez rozbicia CJ</t>
  </si>
  <si>
    <t>Rozbicie CJ</t>
  </si>
  <si>
    <t>Wstaw tekst długi do osobnej kolumny</t>
  </si>
  <si>
    <t>Zestaw tekst krótki i długi w jednej kolumnie</t>
  </si>
  <si>
    <t>Pokaż tekst długi</t>
  </si>
  <si>
    <t>Pola tekstowe</t>
  </si>
  <si>
    <t>Tylko informacje / wskazówki</t>
  </si>
  <si>
    <t>Tylko opisy wykonawcze</t>
  </si>
  <si>
    <t>Wszystko</t>
  </si>
  <si>
    <t>Bez pól tekstowych</t>
  </si>
  <si>
    <t>Opusty</t>
  </si>
  <si>
    <t>Z opustami</t>
  </si>
  <si>
    <t>Bez opustów</t>
  </si>
  <si>
    <t>СРЗ</t>
  </si>
  <si>
    <t>ZT-Tools: Импорт СРЗ в Excel</t>
  </si>
  <si>
    <t>Описание проекта:</t>
  </si>
  <si>
    <t>Имя СРЗ:</t>
  </si>
  <si>
    <t>ИН</t>
  </si>
  <si>
    <t>Тип позиции</t>
  </si>
  <si>
    <t>Краткое описание</t>
  </si>
  <si>
    <t>Полный текст</t>
  </si>
  <si>
    <t>Ед. изм.</t>
  </si>
  <si>
    <t>Валюта</t>
  </si>
  <si>
    <t>Скидка в %</t>
  </si>
  <si>
    <t>Комментарии участника тендера</t>
  </si>
  <si>
    <t>Назад</t>
  </si>
  <si>
    <t xml:space="preserve">В случае возникновения проблем, вопросов или пожеланий обращайтесь в ARRIBA / iTWO - горячая линия  </t>
  </si>
  <si>
    <t>ОК</t>
  </si>
  <si>
    <t>Отмена</t>
  </si>
  <si>
    <t>С разбивкой единичной расценки</t>
  </si>
  <si>
    <t>Без разбивки единичной расценки</t>
  </si>
  <si>
    <t>Разбивка единичной расценки</t>
  </si>
  <si>
    <t>Помощь</t>
  </si>
  <si>
    <t>Краткое описание и полный текст показывать в одном столбце</t>
  </si>
  <si>
    <t>Элементы текста</t>
  </si>
  <si>
    <t>Только примечания и ссылки</t>
  </si>
  <si>
    <t>Всё</t>
  </si>
  <si>
    <t>Скидки</t>
  </si>
  <si>
    <t>Со скидками</t>
  </si>
  <si>
    <t>Без скидок</t>
  </si>
  <si>
    <t>Oпции</t>
  </si>
  <si>
    <t>Cумма</t>
  </si>
  <si>
    <t>MF</t>
  </si>
  <si>
    <t>ZT-Tools: MF i Excel</t>
  </si>
  <si>
    <t>Projektnummer:</t>
  </si>
  <si>
    <t>Projekt:</t>
  </si>
  <si>
    <t>Senast ändrad:</t>
  </si>
  <si>
    <t>MF-nr.:</t>
  </si>
  <si>
    <t>MF-namn:</t>
  </si>
  <si>
    <t>OT</t>
  </si>
  <si>
    <t>Korttext</t>
  </si>
  <si>
    <t>Långtext</t>
  </si>
  <si>
    <t>Enh</t>
  </si>
  <si>
    <t>à-pris</t>
  </si>
  <si>
    <t>Valuta</t>
  </si>
  <si>
    <t>Totalbelopp</t>
  </si>
  <si>
    <t>Rabatt i %</t>
  </si>
  <si>
    <t>UE-kommentar</t>
  </si>
  <si>
    <t>Tillbaka</t>
  </si>
  <si>
    <t>Har du problem, frågor eller förslag kring denna applikation - vänligen kontakta ARRIBA \ iTWO Hotline:</t>
  </si>
  <si>
    <t>Ok</t>
  </si>
  <si>
    <t>Avbryt</t>
  </si>
  <si>
    <t>Med à-prisuppdelning</t>
  </si>
  <si>
    <t>Utan à-prisuppdelning</t>
  </si>
  <si>
    <t>à-prisuppdelning</t>
  </si>
  <si>
    <t>Hjälp</t>
  </si>
  <si>
    <t>Visa långtext i separat kolumn</t>
  </si>
  <si>
    <t>Lägg ihop kort- och långtext i en kolumn</t>
  </si>
  <si>
    <t>Visa långtext</t>
  </si>
  <si>
    <t>Textelement</t>
  </si>
  <si>
    <t>Endast informations-/hänvisningstext</t>
  </si>
  <si>
    <t>Endast utförandebeskrivning</t>
  </si>
  <si>
    <t>Allt</t>
  </si>
  <si>
    <t>Inga textelement</t>
  </si>
  <si>
    <t>Rabatter</t>
  </si>
  <si>
    <t>med rabatter</t>
  </si>
  <si>
    <t>utan rabatter</t>
  </si>
  <si>
    <t>med extra kolumn för UE-kommentar</t>
  </si>
  <si>
    <t>utan extra kolumn för UE-kommentar</t>
  </si>
  <si>
    <t>Summa</t>
  </si>
  <si>
    <t>ZT-Tools: TR u Excel - OPCIJE</t>
  </si>
  <si>
    <t>ZT-Tools: TR u Excel</t>
  </si>
  <si>
    <t>ZT-Tools: MF i Excel Optioner</t>
  </si>
  <si>
    <t>Optioner</t>
  </si>
  <si>
    <t>Hrvatski</t>
  </si>
  <si>
    <t>Magyar</t>
  </si>
  <si>
    <t>Svenska</t>
  </si>
  <si>
    <t>Russian</t>
  </si>
  <si>
    <t>Polski</t>
  </si>
  <si>
    <t>English</t>
  </si>
  <si>
    <t>Deutsch</t>
  </si>
  <si>
    <t>Bud. Inf.:          +48(0)22 4453927</t>
  </si>
  <si>
    <t>Bud. Ogólne:          +48(0)22 4453915</t>
  </si>
  <si>
    <t>Česky</t>
  </si>
  <si>
    <t>Slovensky</t>
  </si>
  <si>
    <t>CU</t>
  </si>
  <si>
    <t>Ausgabe ohne Makros</t>
  </si>
  <si>
    <t>Output without Macros</t>
  </si>
  <si>
    <t>Wydruk bez Makra</t>
  </si>
  <si>
    <t>Печать без макросов</t>
  </si>
  <si>
    <t>Skriv ut utan makron</t>
  </si>
  <si>
    <t>Tlačiť bez makier</t>
  </si>
  <si>
    <t>Tisknout bez maker</t>
  </si>
  <si>
    <t>Ispis bez makroa</t>
  </si>
  <si>
    <t>BenutzerDef. Feld_1</t>
  </si>
  <si>
    <t>BenutzerDef. Feld_2</t>
  </si>
  <si>
    <t>BenutzerDef. Feld_3</t>
  </si>
  <si>
    <t>BenutzerDef. Feld_4</t>
  </si>
  <si>
    <t>Benutzerdef. Feld_1</t>
  </si>
  <si>
    <t>Benutzerdef. Feld_2</t>
  </si>
  <si>
    <t>Benutzerdef. Feld_3</t>
  </si>
  <si>
    <t>Benutzerdef. Feld_4</t>
  </si>
  <si>
    <t>42</t>
  </si>
  <si>
    <t>43</t>
  </si>
  <si>
    <t>44</t>
  </si>
  <si>
    <t>45</t>
  </si>
  <si>
    <t>46</t>
  </si>
  <si>
    <t>47</t>
  </si>
  <si>
    <t>48</t>
  </si>
  <si>
    <t>49</t>
  </si>
  <si>
    <t>Name_Feld_1</t>
  </si>
  <si>
    <t>Name_Feld_2</t>
  </si>
  <si>
    <t>Name_Feld_3</t>
  </si>
  <si>
    <t>Name_Feld_4</t>
  </si>
  <si>
    <t>UF_Optionen.label 8</t>
  </si>
  <si>
    <t xml:space="preserve">ZT-Tools: BoQ to Excel </t>
  </si>
  <si>
    <t xml:space="preserve">ZT-Tools: LV nach Excel </t>
  </si>
  <si>
    <t xml:space="preserve">ZT-Tools: Kosztorys do Excel </t>
  </si>
  <si>
    <t xml:space="preserve">ZT-Tools: MF i Excel </t>
  </si>
  <si>
    <t xml:space="preserve">ZT-Tools: SP do Excelu </t>
  </si>
  <si>
    <t>Benutzerdefinierte Felder</t>
  </si>
  <si>
    <t>Uživatelsky 1</t>
  </si>
  <si>
    <t>Uživatelsky 2</t>
  </si>
  <si>
    <t>Uživatelsky 3</t>
  </si>
  <si>
    <t>Uživatelsky 4</t>
  </si>
  <si>
    <t>Pole użyt. 1</t>
  </si>
  <si>
    <t>Pole użyt. 2</t>
  </si>
  <si>
    <t>Pole użyt. 3</t>
  </si>
  <si>
    <t>Pole użyt. 4</t>
  </si>
  <si>
    <t>Pole użyt.</t>
  </si>
  <si>
    <t>Uživatelsky</t>
  </si>
  <si>
    <t>User-defined field 1</t>
  </si>
  <si>
    <t>User-defined field 2</t>
  </si>
  <si>
    <t>User-defined field 3</t>
  </si>
  <si>
    <t>User-defined field 4</t>
  </si>
  <si>
    <t>User-defined field</t>
  </si>
  <si>
    <t>User-defined fields</t>
  </si>
  <si>
    <t>Benutzerdefiniertes Feld 1</t>
  </si>
  <si>
    <t>Benutzerdefiniertes Feld 2</t>
  </si>
  <si>
    <t>Benutzerdefiniertes Feld 3</t>
  </si>
  <si>
    <t>Benutzerdefiniertes Feld 4</t>
  </si>
  <si>
    <t>Rest</t>
  </si>
  <si>
    <t>Residual</t>
  </si>
  <si>
    <t>Reszta</t>
  </si>
  <si>
    <t>Oстаток</t>
  </si>
  <si>
    <t>Zbytek</t>
  </si>
  <si>
    <t>Zvyšok</t>
  </si>
  <si>
    <t>Ostatak</t>
  </si>
  <si>
    <t>Maradék</t>
  </si>
  <si>
    <t>Code</t>
  </si>
  <si>
    <t>Hinweis:</t>
  </si>
  <si>
    <t xml:space="preserve">Примечания: </t>
  </si>
  <si>
    <t>Wskazówki:</t>
  </si>
  <si>
    <t>Hänvisningstext:</t>
  </si>
  <si>
    <t>Alcím:</t>
  </si>
  <si>
    <t>Napomene:</t>
  </si>
  <si>
    <t>Poznámky:</t>
  </si>
  <si>
    <t>CC</t>
  </si>
  <si>
    <t>ZT-Tools: CC vers Excel</t>
  </si>
  <si>
    <t>Code:</t>
  </si>
  <si>
    <t>Projet:</t>
  </si>
  <si>
    <t>Édité le:</t>
  </si>
  <si>
    <t>Nr CC:</t>
  </si>
  <si>
    <t>Nom CC:</t>
  </si>
  <si>
    <t>Rang</t>
  </si>
  <si>
    <t>Type</t>
  </si>
  <si>
    <t>Libellé</t>
  </si>
  <si>
    <t>Description</t>
  </si>
  <si>
    <t>UM</t>
  </si>
  <si>
    <t>PU</t>
  </si>
  <si>
    <t>Dev.</t>
  </si>
  <si>
    <t>MT</t>
  </si>
  <si>
    <t>Remise en %</t>
  </si>
  <si>
    <t>Commentaire:</t>
  </si>
  <si>
    <t>Version sans macros</t>
  </si>
  <si>
    <t>Précédent</t>
  </si>
  <si>
    <t xml:space="preserve">En cas de problèmes, de demandes ou de suggestions concernant cette feuille de calcul, veuillez contacter la hotline d'ARRIBA: </t>
  </si>
  <si>
    <t>Annuler</t>
  </si>
  <si>
    <t>avec décomposition de prix</t>
  </si>
  <si>
    <t>sans décomposition de prix</t>
  </si>
  <si>
    <t>Décomposition de prix</t>
  </si>
  <si>
    <t>Aide</t>
  </si>
  <si>
    <t>Afficher les descriptions dans une colonne à part</t>
  </si>
  <si>
    <t>Libellés et descriptions dans une même colonne</t>
  </si>
  <si>
    <t>Afficher descriptions</t>
  </si>
  <si>
    <t>Éléments texte</t>
  </si>
  <si>
    <t>uniquement informations / remarques</t>
  </si>
  <si>
    <t>uniquement documentation execution</t>
  </si>
  <si>
    <t>Tout</t>
  </si>
  <si>
    <t>Aucun élément de texte</t>
  </si>
  <si>
    <t>Remises</t>
  </si>
  <si>
    <t>avec remises</t>
  </si>
  <si>
    <t>sans remises</t>
  </si>
  <si>
    <t>Commentaire</t>
  </si>
  <si>
    <t>colonne à part pour les commentaires</t>
  </si>
  <si>
    <t>sans colonne à part pour les commentaires</t>
  </si>
  <si>
    <t>Champs utilisateurs</t>
  </si>
  <si>
    <t>champs 1</t>
  </si>
  <si>
    <t>champs 2</t>
  </si>
  <si>
    <t>champs 3</t>
  </si>
  <si>
    <t>champs 4</t>
  </si>
  <si>
    <t>Reste</t>
  </si>
  <si>
    <t>Français</t>
  </si>
  <si>
    <t>Remarque:</t>
  </si>
  <si>
    <t>Bestek</t>
  </si>
  <si>
    <t>Project:</t>
  </si>
  <si>
    <t>Versie:</t>
  </si>
  <si>
    <t>Besteknr.:</t>
  </si>
  <si>
    <t>Besteksnaam:</t>
  </si>
  <si>
    <t>Projectsoort</t>
  </si>
  <si>
    <t>Samenvatting</t>
  </si>
  <si>
    <t>Langtekst</t>
  </si>
  <si>
    <t>HV</t>
  </si>
  <si>
    <t>TOT</t>
  </si>
  <si>
    <t>Korting in %</t>
  </si>
  <si>
    <t>OA-commentaar</t>
  </si>
  <si>
    <t>Opties</t>
  </si>
  <si>
    <t>Uitgave zonder macro's</t>
  </si>
  <si>
    <t>ZT-Tools: Bestek naar Excel</t>
  </si>
  <si>
    <t>Terug</t>
  </si>
  <si>
    <t>ZT-Tools: Bestek volgens Excel Opties</t>
  </si>
  <si>
    <t>Afbreken</t>
  </si>
  <si>
    <t>ZT-Tools : Bestek naar excel</t>
  </si>
  <si>
    <t>met eenheidsprijsuitsplitsing</t>
  </si>
  <si>
    <t>zonder eenheidsprijsuitsplitsing</t>
  </si>
  <si>
    <t>Eenheidsprijsuitsplitsing</t>
  </si>
  <si>
    <t>Langtekst in een aparte kolom weergeven</t>
  </si>
  <si>
    <t>Langtekst en samenvatting in een kolom samenvatten</t>
  </si>
  <si>
    <t>Langtekst tonen</t>
  </si>
  <si>
    <t>Tekstelementen</t>
  </si>
  <si>
    <t>enkel informatie-/aanwijzingsteksten</t>
  </si>
  <si>
    <t>enkel uitvoeringsbeschrijving</t>
  </si>
  <si>
    <t>Geen tekstelementen</t>
  </si>
  <si>
    <t xml:space="preserve">Kortingen </t>
  </si>
  <si>
    <t>met kortingen</t>
  </si>
  <si>
    <t>zonder kortingen</t>
  </si>
  <si>
    <t>Commentaar OA</t>
  </si>
  <si>
    <t>met extra kolom voor OA-commentaar</t>
  </si>
  <si>
    <t>zonder extra kolom voor OA-commentaar</t>
  </si>
  <si>
    <t>Gebruikersgedefinieerd veld</t>
  </si>
  <si>
    <t>Totaal</t>
  </si>
  <si>
    <t>Gebruikersgedefinieerd veld 1</t>
  </si>
  <si>
    <t>Gebruikersgedefinieerd veld 2</t>
  </si>
  <si>
    <t>Gebruikersgedefinieerd veld 3</t>
  </si>
  <si>
    <t>Gebruikersgedefinieerd veld 4</t>
  </si>
  <si>
    <t>Nederlands</t>
  </si>
  <si>
    <t>Entfaellt</t>
  </si>
  <si>
    <t>50</t>
  </si>
  <si>
    <t>LV Name</t>
  </si>
  <si>
    <t>LV Bez.</t>
  </si>
  <si>
    <t>Hierarchie</t>
  </si>
  <si>
    <t>51</t>
  </si>
  <si>
    <t>52</t>
  </si>
  <si>
    <t>53</t>
  </si>
  <si>
    <t>Ort Bez.</t>
  </si>
  <si>
    <t>Ort Schl.</t>
  </si>
  <si>
    <t>Gl.Nr von Gl.1</t>
  </si>
  <si>
    <t>Gl.Nr von Gl.2</t>
  </si>
  <si>
    <t>Gl.Nr von Gl.3</t>
  </si>
  <si>
    <t>Gl.Nr von Gl.4</t>
  </si>
  <si>
    <t>Bez. von Gl. 1</t>
  </si>
  <si>
    <t>Bez. von Gl. 2</t>
  </si>
  <si>
    <t>Bez. von Gl. 3</t>
  </si>
  <si>
    <t>Bez. von Gl. 4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</si>
  <si>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</si>
  <si>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</si>
  <si>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</si>
  <si>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</si>
  <si>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</si>
  <si>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</si>
  <si>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</si>
  <si>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</si>
  <si>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</si>
  <si>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Zuschlagpos.</t>
  </si>
  <si>
    <t>63</t>
  </si>
  <si>
    <t>Nachlass</t>
  </si>
  <si>
    <t>64</t>
  </si>
  <si>
    <t>EP_AufGl</t>
  </si>
  <si>
    <t>65</t>
  </si>
  <si>
    <t>FirstRun</t>
  </si>
  <si>
    <t>cboLanguage.Listindex</t>
  </si>
  <si>
    <t>UF_Optionen.chkLangtext</t>
  </si>
  <si>
    <t>UF_Optionen.optLangtextSepSpalte</t>
  </si>
  <si>
    <t>UF_Optionen.optLangtextKurztextZusammen</t>
  </si>
  <si>
    <t>UF_Optionen.optTextKein</t>
  </si>
  <si>
    <t>UF_Optionen.optTextAlles</t>
  </si>
  <si>
    <t>UF_Optionen.optTextNurHinweis</t>
  </si>
  <si>
    <t>UF_Optionen.optTextNurBeschreibung</t>
  </si>
  <si>
    <t>UF_Optionen.optMitEPaufgl</t>
  </si>
  <si>
    <t>UF_Optionen.optOhneEPaufgl</t>
  </si>
  <si>
    <t>UF_Optionen.chkBenDefFeld_4</t>
  </si>
  <si>
    <t>UF_Optionen.chkBenDefFeld_1</t>
  </si>
  <si>
    <t>UF_Optionen.chkBenDefFeld_2</t>
  </si>
  <si>
    <t>UF_Optionen.chkBenDefFeld_3</t>
  </si>
  <si>
    <t>UF_Optionen.optMitNachlass</t>
  </si>
  <si>
    <t>UF_Optionen.optOhneNachlass</t>
  </si>
  <si>
    <t>g_blnBieterKommentar</t>
  </si>
  <si>
    <t>LV.OLEObjects( "cmdOptionen")</t>
  </si>
  <si>
    <t>LV.OLEObjects( "cmdAusgabeOhneMacros")</t>
  </si>
  <si>
    <t>UF_Optionen.fraLangtext</t>
  </si>
  <si>
    <t>UF_Optionen.optMitEPAufGl</t>
  </si>
  <si>
    <t>UF_Optionen.optOhneEPAufGl</t>
  </si>
  <si>
    <t>UF_Optionen.fraEPAufGl</t>
  </si>
  <si>
    <t>UF_Optionen.fraText</t>
  </si>
  <si>
    <t>UF_Optionen.fraNachlass</t>
  </si>
  <si>
    <t>UF_Optionen.fraBenDefFeld</t>
  </si>
  <si>
    <t>TJ-megn.:</t>
  </si>
  <si>
    <t>Text</t>
  </si>
  <si>
    <t>66</t>
  </si>
  <si>
    <t>Ort Schlüssel</t>
  </si>
  <si>
    <t>Ort Bezeichnung</t>
  </si>
  <si>
    <t>Ben.Def. Gl_1</t>
  </si>
  <si>
    <t>Ben.Def. Gl_2</t>
  </si>
  <si>
    <t>Ben.Def. Gl_3</t>
  </si>
  <si>
    <t>Ben.Def. Gl_4</t>
  </si>
  <si>
    <t>UF_Optionen.chkOrtSchluessel</t>
  </si>
  <si>
    <t>UF_Optionen.chkOrtBezeichnung</t>
  </si>
  <si>
    <t>UF_Optionen.chkBenDefGl_1</t>
  </si>
  <si>
    <t>UF_Optionen.chkBenDefGl_2</t>
  </si>
  <si>
    <t>UF_Optionen.chkBenDefGl_3</t>
  </si>
  <si>
    <t>UF_Optionen.chkBenDefGl_4</t>
  </si>
  <si>
    <t>UF_Optionen.fraOrt</t>
  </si>
  <si>
    <t>UF_Optionen.fraGliederung</t>
  </si>
  <si>
    <t>Ort</t>
  </si>
  <si>
    <t>Benutzerdefinierte Gliederungen</t>
  </si>
  <si>
    <t>Benutzerdefinierte Gliederung 1</t>
  </si>
  <si>
    <t>Benutzerdefinierte Gliederung 2</t>
  </si>
  <si>
    <t>Benutzerdefinierte Gliederung 3</t>
  </si>
  <si>
    <t>Benutzerdefinierte Gliederung 4</t>
  </si>
  <si>
    <t>g_blnOrt</t>
  </si>
  <si>
    <t>g_blnBenDefGl</t>
  </si>
  <si>
    <t>ZeilenBez.</t>
  </si>
  <si>
    <t>Bez. Gl_1</t>
  </si>
  <si>
    <t>Bez. Gl_2</t>
  </si>
  <si>
    <t>Bez. Gl_3</t>
  </si>
  <si>
    <t>Bez. Gl_4</t>
  </si>
  <si>
    <t>NameGlKat_1</t>
  </si>
  <si>
    <t>BezGlKAt_1</t>
  </si>
  <si>
    <t>NameGlKat_2</t>
  </si>
  <si>
    <t>BezGlKAt_2</t>
  </si>
  <si>
    <t>NameGlKat_3</t>
  </si>
  <si>
    <t>BezGlKAt_3</t>
  </si>
  <si>
    <t>NameGlKat_4</t>
  </si>
  <si>
    <t>BezGlKAt_4</t>
  </si>
  <si>
    <t>67</t>
  </si>
  <si>
    <t>68</t>
  </si>
  <si>
    <t>69</t>
  </si>
  <si>
    <t>70</t>
  </si>
  <si>
    <t>71</t>
  </si>
  <si>
    <t>72</t>
  </si>
  <si>
    <t>73</t>
  </si>
  <si>
    <t>74</t>
  </si>
  <si>
    <t>LV Menge</t>
  </si>
  <si>
    <t>LV.OLEObjects( "cmdHilfe")</t>
  </si>
  <si>
    <t>Enfällt</t>
  </si>
  <si>
    <t>Nur Einh.-Pr.</t>
  </si>
  <si>
    <t>Nur Einheitspreis</t>
  </si>
  <si>
    <t>G</t>
  </si>
  <si>
    <t>W</t>
  </si>
  <si>
    <t>Location code</t>
  </si>
  <si>
    <t>Miejsca Kod</t>
  </si>
  <si>
    <t>Kód miesta</t>
  </si>
  <si>
    <t>Kód místa</t>
  </si>
  <si>
    <t>Kod mjesta</t>
  </si>
  <si>
    <t>Location description</t>
  </si>
  <si>
    <t>Miejsca Nazwa</t>
  </si>
  <si>
    <t>Szakasz elnevezés</t>
  </si>
  <si>
    <t>Označenie miesta</t>
  </si>
  <si>
    <t>Označení místa</t>
  </si>
  <si>
    <t>Opis mjesta</t>
  </si>
  <si>
    <t>BoQ Quantity</t>
  </si>
  <si>
    <t>Ilość K</t>
  </si>
  <si>
    <t>TJ-menny.</t>
  </si>
  <si>
    <t>SPM</t>
  </si>
  <si>
    <t>TR-količina</t>
  </si>
  <si>
    <t>AQ Quantity</t>
  </si>
  <si>
    <t>Ilość PWD</t>
  </si>
  <si>
    <t>VÁ-menny.</t>
  </si>
  <si>
    <t>PMF</t>
  </si>
  <si>
    <t>PK-količina</t>
  </si>
  <si>
    <t>A</t>
  </si>
  <si>
    <t>V</t>
  </si>
  <si>
    <t>Eiá</t>
  </si>
  <si>
    <t>TÖt</t>
  </si>
  <si>
    <t>EiTÖ</t>
  </si>
  <si>
    <t>csak egységár</t>
  </si>
  <si>
    <t>Preisanfrageposition</t>
  </si>
  <si>
    <t>Grundposition</t>
  </si>
  <si>
    <t>Wahlposition</t>
  </si>
  <si>
    <t>Bedarfsposition ohne GB</t>
  </si>
  <si>
    <t>Bedarfsposition mit GB</t>
  </si>
  <si>
    <t>Entfällt</t>
  </si>
  <si>
    <t>B</t>
  </si>
  <si>
    <t>N/A</t>
  </si>
  <si>
    <t>Ow</t>
  </si>
  <si>
    <t>Oo,XB</t>
  </si>
  <si>
    <t>Oi,XB</t>
  </si>
  <si>
    <t>Pi</t>
  </si>
  <si>
    <t>Location</t>
  </si>
  <si>
    <t>Szakasz</t>
  </si>
  <si>
    <t>TJ-sz.:</t>
  </si>
  <si>
    <t>g_intLVcount</t>
  </si>
  <si>
    <t>Project code</t>
  </si>
  <si>
    <t>LV description</t>
  </si>
  <si>
    <t>LV code</t>
  </si>
  <si>
    <t>Project description</t>
  </si>
  <si>
    <t>Preisanfrageposition nachrichtlich</t>
  </si>
  <si>
    <t>Bedarfsposition ohne GB nachrichtlich</t>
  </si>
  <si>
    <t>g_strNameGlKat_1</t>
  </si>
  <si>
    <t>g_strBezGlKat_1</t>
  </si>
  <si>
    <t>g_strNameGlKat_2</t>
  </si>
  <si>
    <t>g_strBezGlKat_2</t>
  </si>
  <si>
    <t>g_strNameGlKat_3</t>
  </si>
  <si>
    <t>g_strBezGlKat_3</t>
  </si>
  <si>
    <t>g_strNameGlKat_4</t>
  </si>
  <si>
    <t>g_strBezGlKat_4</t>
  </si>
  <si>
    <t>LV-Name</t>
  </si>
  <si>
    <t>g_strBezEPAnt_1</t>
  </si>
  <si>
    <t>g_strBezEPAnt_2</t>
  </si>
  <si>
    <t>g_strBezEPAnt_3</t>
  </si>
  <si>
    <t>g_strBezEPAnt_4</t>
  </si>
  <si>
    <t>g_strBezEPAnt_5</t>
  </si>
  <si>
    <t>g_strBezEPAnt_6</t>
  </si>
  <si>
    <t>g_blnEPAntError</t>
  </si>
  <si>
    <t>g_strBenDefFeld_1</t>
  </si>
  <si>
    <t>g_strBenDefFeld_2</t>
  </si>
  <si>
    <t>g_strBenDefFeld_3</t>
  </si>
  <si>
    <t>g_strBenDefFeld_4</t>
  </si>
  <si>
    <t>B8</t>
  </si>
  <si>
    <t>C8</t>
  </si>
  <si>
    <t>D8</t>
  </si>
  <si>
    <t>E8</t>
  </si>
  <si>
    <t>F8</t>
  </si>
  <si>
    <t>G8</t>
  </si>
  <si>
    <t>H8</t>
  </si>
  <si>
    <t>R8</t>
  </si>
  <si>
    <t>S8</t>
  </si>
  <si>
    <t>LV-Nr</t>
  </si>
  <si>
    <t>BoQ N°</t>
  </si>
  <si>
    <t>K - Nr</t>
  </si>
  <si>
    <t>K - Nazwa</t>
  </si>
  <si>
    <t>TJ-megn.</t>
  </si>
  <si>
    <t>TJ-sz.</t>
  </si>
  <si>
    <t>Názov SP</t>
  </si>
  <si>
    <t>Označenie SP</t>
  </si>
  <si>
    <t>Označení SP</t>
  </si>
  <si>
    <t>Název SP</t>
  </si>
  <si>
    <t>TR-Br.</t>
  </si>
  <si>
    <t>TR-Naziv</t>
  </si>
  <si>
    <t>Имя СРЗ</t>
  </si>
  <si>
    <t>MF-namn</t>
  </si>
  <si>
    <t>MF-nr.</t>
  </si>
  <si>
    <t>Nr CC</t>
  </si>
  <si>
    <t>Nom CC</t>
  </si>
  <si>
    <t>Besteksnaam</t>
  </si>
  <si>
    <t>Besteknr.</t>
  </si>
  <si>
    <t>Mentés makrók nélkül</t>
  </si>
  <si>
    <t>ZT-Tools: TJ excelbe beállításai</t>
  </si>
  <si>
    <t xml:space="preserve">ZT-Tools: TJ excelbe </t>
  </si>
  <si>
    <t>Gesamtsumme</t>
  </si>
  <si>
    <t>Teljes összeg</t>
  </si>
  <si>
    <t>msgbox EP Aufgliederung Error</t>
  </si>
  <si>
    <t>Megjegyzés</t>
  </si>
  <si>
    <t>Die Bezeichnung der Einheitspreisaufgliederung ist nicht für alle LV identisch!</t>
  </si>
  <si>
    <t>The names of the unit price breakdown in the BoQ-s are not identical!</t>
  </si>
  <si>
    <t>Total sum</t>
  </si>
  <si>
    <t>Note</t>
  </si>
  <si>
    <t>I8</t>
  </si>
  <si>
    <t>J8</t>
  </si>
  <si>
    <t>T8</t>
  </si>
  <si>
    <t>U8</t>
  </si>
  <si>
    <t>Kim.</t>
  </si>
  <si>
    <t>Felhasználói költségcsoportok</t>
  </si>
  <si>
    <t>Felhasználói költségcsoport 1</t>
  </si>
  <si>
    <t>Felhasználói költségcsoport 2</t>
  </si>
  <si>
    <t>Felhasználói költségcsoport 3</t>
  </si>
  <si>
    <t>Felhasználói költségcsoport 4</t>
  </si>
  <si>
    <t>unit price only</t>
  </si>
  <si>
    <t>User-defined classifications</t>
  </si>
  <si>
    <t>User-defined classification 1</t>
  </si>
  <si>
    <t>User-defined classification 2</t>
  </si>
  <si>
    <t>User-defined classification 3</t>
  </si>
  <si>
    <t>User-defined classification 4</t>
  </si>
  <si>
    <t>Felhasználói mezők</t>
  </si>
  <si>
    <t>Felhasználói mező 1</t>
  </si>
  <si>
    <t>Felhasználói mező 2</t>
  </si>
  <si>
    <t>Felhasználói mező 3</t>
  </si>
  <si>
    <t>Felhasználói mező 4</t>
  </si>
  <si>
    <t>PP</t>
  </si>
  <si>
    <t>PW</t>
  </si>
  <si>
    <t>POzi,XA</t>
  </si>
  <si>
    <t>POz</t>
  </si>
  <si>
    <t>POb,XA</t>
  </si>
  <si>
    <t>PZCiKC</t>
  </si>
  <si>
    <t>Usuń</t>
  </si>
  <si>
    <t>str./opr.</t>
  </si>
  <si>
    <t>MI</t>
  </si>
  <si>
    <t>PP bez UI,XA</t>
  </si>
  <si>
    <t>Ii,XA</t>
  </si>
  <si>
    <t>S</t>
  </si>
  <si>
    <t>Ukloni</t>
  </si>
  <si>
    <t>Ajánlatadó megjegyzései</t>
  </si>
  <si>
    <t>Miejsca</t>
  </si>
  <si>
    <t>tylko cena jednostkowa</t>
  </si>
  <si>
    <t>Suma całkowita</t>
  </si>
  <si>
    <t>Wskazówki</t>
  </si>
  <si>
    <t>Nazwy rozbicja CJ nie jest identyczna we wszysktich koszorysach!</t>
  </si>
  <si>
    <t>Miesto</t>
  </si>
  <si>
    <t>Místo</t>
  </si>
  <si>
    <t>Členenie</t>
  </si>
  <si>
    <t>Členení</t>
  </si>
  <si>
    <t>Členenie 1</t>
  </si>
  <si>
    <t>Členení 1</t>
  </si>
  <si>
    <t>Členenie 2</t>
  </si>
  <si>
    <t>Členení 2</t>
  </si>
  <si>
    <t>Členenie 3</t>
  </si>
  <si>
    <t>Členení 3</t>
  </si>
  <si>
    <t>Členenie 4</t>
  </si>
  <si>
    <t>Členení 4</t>
  </si>
  <si>
    <t>Odpadá</t>
  </si>
  <si>
    <t>Iba JC</t>
  </si>
  <si>
    <t>Pouze JC</t>
  </si>
  <si>
    <t>Es</t>
  </si>
  <si>
    <t>Eb</t>
  </si>
  <si>
    <t>hPoC</t>
  </si>
  <si>
    <t>ZP</t>
  </si>
  <si>
    <t>Celková suma</t>
  </si>
  <si>
    <t>Poznámka</t>
  </si>
  <si>
    <t>Označenie podielov jednotkovej ceny nie je shodné pre všetky SP!</t>
  </si>
  <si>
    <t>Označení podílů jednové ceny není pro všechny SP shodné!</t>
  </si>
  <si>
    <t>HIB:          +385(0)1-639-2314</t>
  </si>
  <si>
    <t>VWB:       +385(0)1-639-2323</t>
  </si>
  <si>
    <t>Samo informacije / napomene</t>
  </si>
  <si>
    <t>Mjesto</t>
  </si>
  <si>
    <t>Korisnički def. polja</t>
  </si>
  <si>
    <t>Korisnički def. polje 1</t>
  </si>
  <si>
    <t>Korisnički def. polje 2</t>
  </si>
  <si>
    <t>Korisnički def. polje 3</t>
  </si>
  <si>
    <t>Korisnički def. polje 4</t>
  </si>
  <si>
    <t>Korisnički def. klasifikacije</t>
  </si>
  <si>
    <t>Korisnički def. klasifikacija 1</t>
  </si>
  <si>
    <t>Korisnički def. klasifikacija 2</t>
  </si>
  <si>
    <t>Korisnički def. klasifikacija 3</t>
  </si>
  <si>
    <t>Korisnički def. klasifikacija 4</t>
  </si>
  <si>
    <t>Ukupno</t>
  </si>
  <si>
    <t>Samo jedinična cijena</t>
  </si>
  <si>
    <t>Sveukupno</t>
  </si>
  <si>
    <t>Napomena</t>
  </si>
  <si>
    <t>Nazivi udjela kod podjele jediničnih cijena nisu isti u svim TR!</t>
  </si>
  <si>
    <t>Engedmény %</t>
  </si>
  <si>
    <t>Szakasz azonosító</t>
  </si>
  <si>
    <t>ZT-Tools: TJ excelbe</t>
  </si>
  <si>
    <t>HIB:   +36/30/677-0069</t>
  </si>
  <si>
    <t>VWB:   +36/30/677-0255</t>
  </si>
  <si>
    <t>Probléma esetén forduljanak az alábbi telefonszámokon az iTWO HOTLINE-hoz:</t>
  </si>
  <si>
    <t>Hosszú- és rövid szöveget egy oszlopban kijelezni</t>
  </si>
  <si>
    <t>Szövegelemek nélkül</t>
  </si>
  <si>
    <t>Engedmény</t>
  </si>
  <si>
    <t>EiTÖt</t>
  </si>
  <si>
    <t>EiTÖn</t>
  </si>
  <si>
    <t>A TJ-k egységárbontásainak elnevezései nem azonosak!</t>
  </si>
  <si>
    <t>ZT-Tools BoQ to Excel</t>
  </si>
  <si>
    <t>LV code "full"</t>
  </si>
  <si>
    <t>Romanian</t>
  </si>
  <si>
    <t>ZT-Tools: BoQ in Excel</t>
  </si>
  <si>
    <t>Descriere:</t>
  </si>
  <si>
    <t>Ultima actualizare:</t>
  </si>
  <si>
    <t>Nr BoQ</t>
  </si>
  <si>
    <t>Nume BoQ</t>
  </si>
  <si>
    <t>Pozitie</t>
  </si>
  <si>
    <t>Tip pozitie</t>
  </si>
  <si>
    <t>Specificatii</t>
  </si>
  <si>
    <t>Detalii Specificatii</t>
  </si>
  <si>
    <t>Cantitate BoQ</t>
  </si>
  <si>
    <t>Cantitate AQ</t>
  </si>
  <si>
    <t>Comentarii ofertant:</t>
  </si>
  <si>
    <t xml:space="preserve">ZT-Tools: BoQ in Excel </t>
  </si>
  <si>
    <t>Afiseaza Detalii Specificatii</t>
  </si>
  <si>
    <t>Afiseaza Detalii Specificatii intr-o coloana separata</t>
  </si>
  <si>
    <t xml:space="preserve">Afiseaza Specificatii si Detalii specificatii intr-o singura coloana </t>
  </si>
  <si>
    <t>Defalcare pret unitar</t>
  </si>
  <si>
    <t>Cu defalcare pret unitar</t>
  </si>
  <si>
    <t>Fara defalcare pret unitar</t>
  </si>
  <si>
    <t>Elemente text</t>
  </si>
  <si>
    <t>Toate</t>
  </si>
  <si>
    <t>Numai informatii</t>
  </si>
  <si>
    <t>Numai Documentatie executie</t>
  </si>
  <si>
    <t>Nici un element de text</t>
  </si>
  <si>
    <t>Discount-uri</t>
  </si>
  <si>
    <t>Inclusiv discount</t>
  </si>
  <si>
    <t>Exclusiv discount</t>
  </si>
  <si>
    <t>Observatii</t>
  </si>
  <si>
    <t>75</t>
  </si>
  <si>
    <t>76</t>
  </si>
  <si>
    <t>77</t>
  </si>
  <si>
    <t>78</t>
  </si>
  <si>
    <t>Grundpos. zurückgestellt</t>
  </si>
  <si>
    <t>Wahlpos. beauftr.</t>
  </si>
  <si>
    <t>Grundpos. mit nachr. GB</t>
  </si>
  <si>
    <t>Wahlpos. mit nachr. GB</t>
  </si>
  <si>
    <t>Kommentar</t>
  </si>
  <si>
    <t>79</t>
  </si>
  <si>
    <t>UF_Optionen.fraKommentar</t>
  </si>
  <si>
    <t>Comments</t>
  </si>
  <si>
    <t>Megjegyzések</t>
  </si>
  <si>
    <t>g_blnKommentar</t>
  </si>
  <si>
    <t>Kommentar, Bieterkommentar</t>
  </si>
  <si>
    <t>UF_Optionen.chkKommentar</t>
  </si>
  <si>
    <t>UF_Optionen.chkBieterkommentar</t>
  </si>
  <si>
    <t>Bieterkommentare</t>
  </si>
  <si>
    <t>Kommentare</t>
  </si>
  <si>
    <t>Megjegyzések, ajánlatadó megjegyzései</t>
  </si>
  <si>
    <t>Comments, bidder comments</t>
  </si>
  <si>
    <t>Komentarz, komentarz oferenta</t>
  </si>
  <si>
    <t>Komentar</t>
  </si>
  <si>
    <t>Comentarii ofertant</t>
  </si>
  <si>
    <t>Komentarz</t>
  </si>
  <si>
    <t>Komentarze</t>
  </si>
  <si>
    <t>Comentarii, comentarii ofertant</t>
  </si>
  <si>
    <t>Comentarii</t>
  </si>
  <si>
    <t>Komentár</t>
  </si>
  <si>
    <t>Komentář</t>
  </si>
  <si>
    <t>Komentáre, komentáre ucházačov</t>
  </si>
  <si>
    <t>Komentáře, komentáře ucházačů</t>
  </si>
  <si>
    <t>Komentáře</t>
  </si>
  <si>
    <t>Komentáre</t>
  </si>
  <si>
    <t>Komentari</t>
  </si>
  <si>
    <t>80</t>
  </si>
  <si>
    <t>blnPosPauschal</t>
  </si>
  <si>
    <t>81</t>
  </si>
  <si>
    <t>strGB</t>
  </si>
  <si>
    <t>Hoeveelheid volgens bestek</t>
  </si>
  <si>
    <t>VA-hoeveelheid</t>
  </si>
  <si>
    <t>Plaats sleutel</t>
  </si>
  <si>
    <t>Plaatsaanduiding</t>
  </si>
  <si>
    <t>Plaats</t>
  </si>
  <si>
    <t>Gebruikersgedefinieerde indeling</t>
  </si>
  <si>
    <t>Gebruikersgedefinieerde indeling 1</t>
  </si>
  <si>
    <t>Gebruikersgedefinieerde indeling 2</t>
  </si>
  <si>
    <t>Gebruikersgedefinieerde indeling 3</t>
  </si>
  <si>
    <t>Gebruikersgedefinieerde indeling 4</t>
  </si>
  <si>
    <t>Opmerking:</t>
  </si>
  <si>
    <t>vervalt</t>
  </si>
  <si>
    <t>Enkel eenh. Pr.</t>
  </si>
  <si>
    <t>Ei</t>
  </si>
  <si>
    <t>Em</t>
  </si>
  <si>
    <t>Ez</t>
  </si>
  <si>
    <t>EPPi</t>
  </si>
  <si>
    <t>K</t>
  </si>
  <si>
    <t>Totaalbedrag</t>
  </si>
  <si>
    <t>Opmerking</t>
  </si>
  <si>
    <t>De aanduiding van de Eenheidsprijs indeling is niet voor alle bestekken identiek</t>
  </si>
  <si>
    <t>Commentaar</t>
  </si>
  <si>
    <t>U slučaju problema, pitanja ili prijedloga u vezi ove ZT-Tools liste, molimo kontaktirajte iTWO hotline:</t>
  </si>
  <si>
    <t xml:space="preserve">In cazul aparitiei unor probleme si/sau pentru sugestii, intrebari referitor la acest fisier, va rugam contactati iTWO hotline la urmatorul numar: </t>
  </si>
  <si>
    <t>Bij problemen of opmerkingen bij het gebruik van ZT-tool, gelieve U te wenden tot de ITWO Hotline onder:</t>
  </si>
  <si>
    <t>dblStdproEinheit</t>
  </si>
  <si>
    <t>82</t>
  </si>
  <si>
    <t>UF_Optionen.optEPAufglGB</t>
  </si>
  <si>
    <t>With unit price breakdown of the total</t>
  </si>
  <si>
    <t>TÖ egységárbontásával</t>
  </si>
  <si>
    <t>UF_Optionen.optEPaufglGB</t>
  </si>
  <si>
    <t>K8</t>
  </si>
  <si>
    <t>V8</t>
  </si>
  <si>
    <t>GB Anteil 1</t>
  </si>
  <si>
    <t>GB Anteil 2</t>
  </si>
  <si>
    <t>GB Anteil 3</t>
  </si>
  <si>
    <t>GB Anteil 4</t>
  </si>
  <si>
    <t>GB Anteil 5</t>
  </si>
  <si>
    <t>GB Anteil 6</t>
  </si>
  <si>
    <t>83</t>
  </si>
  <si>
    <t>84</t>
  </si>
  <si>
    <t>85</t>
  </si>
  <si>
    <t>86</t>
  </si>
  <si>
    <t>87</t>
  </si>
  <si>
    <t>88</t>
  </si>
  <si>
    <t>Z rozbiciem CJ sum</t>
  </si>
  <si>
    <t>mit Einheitspreisaufgliederung des Gesamtbetrages</t>
  </si>
  <si>
    <t>s podielmi JC pre celkovú sumu</t>
  </si>
  <si>
    <t>s podíly JC pro celkovou sumu</t>
  </si>
  <si>
    <t>S podjelom jedinične cijene ukupnog iznosa</t>
  </si>
  <si>
    <t>Komentari, komentari ponuđača</t>
  </si>
  <si>
    <t>Komentari ponuđača</t>
  </si>
  <si>
    <t>Std.</t>
  </si>
  <si>
    <t>Hrs.</t>
  </si>
  <si>
    <t xml:space="preserve">Godz. </t>
  </si>
  <si>
    <t>Óra</t>
  </si>
  <si>
    <t>Hod</t>
  </si>
  <si>
    <t>Sati</t>
  </si>
  <si>
    <t>0</t>
  </si>
  <si>
    <t>g_blnBudget</t>
  </si>
  <si>
    <t>89</t>
  </si>
  <si>
    <t>90</t>
  </si>
  <si>
    <t>91</t>
  </si>
  <si>
    <t>Budget</t>
  </si>
  <si>
    <t>Budget/ME</t>
  </si>
  <si>
    <t>Budgetdiff.</t>
  </si>
  <si>
    <t>UF_Optionen.chkBudget</t>
  </si>
  <si>
    <t>UF_Optionen.chkBudget/ME</t>
  </si>
  <si>
    <t>AE8</t>
  </si>
  <si>
    <t>W8</t>
  </si>
  <si>
    <t>Budget/UoM</t>
  </si>
  <si>
    <t>X8</t>
  </si>
  <si>
    <t>AD8</t>
  </si>
  <si>
    <t>AN8</t>
  </si>
  <si>
    <t xml:space="preserve">Bei Problemen oder Anregungen zum ZT-Tool  wenden Sie sich bitte an die iTWO  Hotline unter:   </t>
  </si>
  <si>
    <t>In case of problems, questions or suggestions regarding this ZT-Tool, please contact the iTWO hotline under:</t>
  </si>
  <si>
    <t>W przypadku problemów, pytań lub sugestii związanych z tym ZT-Tool, proszę zwracać się do iTWO hotline pod:</t>
  </si>
  <si>
    <t>V případě jakýchkoliv dotazů k tiskových sestavám nebo programu iTWO se prosím neváhejte obrátit na oddělení Zentrale technik.</t>
  </si>
  <si>
    <t>UF_Optionen.fraBudget</t>
  </si>
  <si>
    <t>UF_Optionen.chkBudgetproME</t>
  </si>
  <si>
    <t>Rozpočet</t>
  </si>
  <si>
    <t>Büdzsé</t>
  </si>
  <si>
    <t>Büdzsé/ME</t>
  </si>
  <si>
    <t>Rozpočet/MJ</t>
  </si>
  <si>
    <t>Budžet</t>
  </si>
  <si>
    <t>Budžet/JM</t>
  </si>
  <si>
    <t>Budżet/J</t>
  </si>
  <si>
    <t>Budżet</t>
  </si>
  <si>
    <t>Buget</t>
  </si>
  <si>
    <t>Buget/UM</t>
  </si>
  <si>
    <t>Изменен:</t>
  </si>
  <si>
    <t>№ СРЗ:</t>
  </si>
  <si>
    <t>№ СРЗ</t>
  </si>
  <si>
    <t>СРЗ-Объемы</t>
  </si>
  <si>
    <t>ПО-Объемы</t>
  </si>
  <si>
    <t>ЕР</t>
  </si>
  <si>
    <t>Час</t>
  </si>
  <si>
    <t>Итоговая сумма</t>
  </si>
  <si>
    <t>Бюджет</t>
  </si>
  <si>
    <t>Бюджет/Ед. изм.</t>
  </si>
  <si>
    <t>Код местоположения</t>
  </si>
  <si>
    <t>Описание местоположения</t>
  </si>
  <si>
    <t>Комментарии</t>
  </si>
  <si>
    <t>ZT-Tools: СРЗ в Excel</t>
  </si>
  <si>
    <t>ZT-Tools: Опции СРЗ в Excel</t>
  </si>
  <si>
    <t>Показать полный текст</t>
  </si>
  <si>
    <t>Показать полный текст в отдельном столбце</t>
  </si>
  <si>
    <t>С разбивкой единичной расценки итоговой суммы</t>
  </si>
  <si>
    <t>Только описание выполнения</t>
  </si>
  <si>
    <t>Без текстовых элементов</t>
  </si>
  <si>
    <t>Местоположение</t>
  </si>
  <si>
    <t>Пользовательские поля</t>
  </si>
  <si>
    <t>Пользовательское поле 1</t>
  </si>
  <si>
    <t>Пользовательское поле 2</t>
  </si>
  <si>
    <t>Пользовательское поле 3</t>
  </si>
  <si>
    <t>Пользовательское поле 4</t>
  </si>
  <si>
    <t>Комментарии, комментарии участника тендера</t>
  </si>
  <si>
    <t>Пользовательские разбивки</t>
  </si>
  <si>
    <t>Пользовательская разбивка 1</t>
  </si>
  <si>
    <t>Пользовательская разбивка 2</t>
  </si>
  <si>
    <t>Пользовательская разбивка 3</t>
  </si>
  <si>
    <t>Пользовательская разбивка 4</t>
  </si>
  <si>
    <t>Не применимо</t>
  </si>
  <si>
    <t>Только ЕР</t>
  </si>
  <si>
    <t>Примечания</t>
  </si>
  <si>
    <t>Наименования разбивки единичной расценки в различных СРЗ не одинаково</t>
  </si>
  <si>
    <t>Italiano</t>
  </si>
  <si>
    <t>CdA</t>
  </si>
  <si>
    <t>ZT-Tools CdA vs Excel</t>
  </si>
  <si>
    <t>Descrizioe progetto:</t>
  </si>
  <si>
    <t>Ultima modifica:</t>
  </si>
  <si>
    <t>CdA N°:</t>
  </si>
  <si>
    <t>Nome CdA</t>
  </si>
  <si>
    <t>Articolo</t>
  </si>
  <si>
    <t>Tipo Articolo</t>
  </si>
  <si>
    <t>Descrizione breve</t>
  </si>
  <si>
    <t>Descrizione estesa</t>
  </si>
  <si>
    <t>Quantità</t>
  </si>
  <si>
    <t>Quantità QP</t>
  </si>
  <si>
    <t>UdM</t>
  </si>
  <si>
    <t>Hr</t>
  </si>
  <si>
    <t>Residuo</t>
  </si>
  <si>
    <t>Totale</t>
  </si>
  <si>
    <t>Sconto %</t>
  </si>
  <si>
    <t>Budget/UdM</t>
  </si>
  <si>
    <t>Commenti offerente</t>
  </si>
  <si>
    <t>Codice località</t>
  </si>
  <si>
    <t>Descrizione località</t>
  </si>
  <si>
    <t>Commenti</t>
  </si>
  <si>
    <t>Aiuto</t>
  </si>
  <si>
    <t>Opzioni</t>
  </si>
  <si>
    <t>Versione senza macro</t>
  </si>
  <si>
    <t>ZT-Tools: CdA vs Excel</t>
  </si>
  <si>
    <t>In caso di problemi o suggerimenti riguardanti questo ZT-Tool si prega di contattare il serviozio iTWO hotline al:</t>
  </si>
  <si>
    <t>ZT-Tools: CdA vs Excel Opzioni</t>
  </si>
  <si>
    <t>Cancella</t>
  </si>
  <si>
    <t xml:space="preserve">ZT-Tools: CdA vs Excel </t>
  </si>
  <si>
    <t>Mostra descrizione estesa</t>
  </si>
  <si>
    <t>Mostra descrizione estesa in colonne separate</t>
  </si>
  <si>
    <t>Mostra descrizione estesa in una colonna</t>
  </si>
  <si>
    <t>Aliquota prezzo unitario</t>
  </si>
  <si>
    <t>Con aliquota prezzo unitario</t>
  </si>
  <si>
    <t>Senza aliquota prezzo unitario</t>
  </si>
  <si>
    <t>Con aliquota prezzo unitario del totale</t>
  </si>
  <si>
    <t>Elemento di testo</t>
  </si>
  <si>
    <t>Tutto</t>
  </si>
  <si>
    <t>Solo informazioni / suggerimenti</t>
  </si>
  <si>
    <t>Solo documenti esecutivi</t>
  </si>
  <si>
    <t>Nessun element di testo</t>
  </si>
  <si>
    <t>Località</t>
  </si>
  <si>
    <t>Sconto</t>
  </si>
  <si>
    <t>incl. Sconto</t>
  </si>
  <si>
    <t>escl. Sconto</t>
  </si>
  <si>
    <t>Campo personalizzato</t>
  </si>
  <si>
    <t>Campo personalizzato 1</t>
  </si>
  <si>
    <t>Campo personalizzato 2</t>
  </si>
  <si>
    <t>Campo personalizzato 3</t>
  </si>
  <si>
    <t>Campo personalizzato 4</t>
  </si>
  <si>
    <t>Commenti, commenti offerente</t>
  </si>
  <si>
    <t>Classificazione personalizzata</t>
  </si>
  <si>
    <t>Classificazione personalizzata 1</t>
  </si>
  <si>
    <t>Classificazione personalizzata 2</t>
  </si>
  <si>
    <t>Classificazione personalizzata 3</t>
  </si>
  <si>
    <t>Classificazione personalizzata 4</t>
  </si>
  <si>
    <t>Suggerimenti</t>
  </si>
  <si>
    <t>Solo UP</t>
  </si>
  <si>
    <t>Posizione opzionale senza IC per info</t>
  </si>
  <si>
    <t>Posizione opzionale con IC</t>
  </si>
  <si>
    <t>Posizione opzionale senza IC</t>
  </si>
  <si>
    <t>Pos. Richiesta preventivo</t>
  </si>
  <si>
    <t>Pos. Richiesta preventivo per info</t>
  </si>
  <si>
    <t>Posizione di base</t>
  </si>
  <si>
    <t>La descrizione delle aliquote prezzo unitario non coincidono</t>
  </si>
  <si>
    <t>Information / Notes only</t>
  </si>
  <si>
    <t>Danish</t>
  </si>
  <si>
    <t>TBL</t>
  </si>
  <si>
    <t>ZT-Tools TBL to Excel</t>
  </si>
  <si>
    <t>Ændringsdato:</t>
  </si>
  <si>
    <t>TBL Nr.:</t>
  </si>
  <si>
    <t>TBL Navn:</t>
  </si>
  <si>
    <t>TBL Nr.</t>
  </si>
  <si>
    <t>TBL Navn</t>
  </si>
  <si>
    <t xml:space="preserve">Kort beskrivelse </t>
  </si>
  <si>
    <t>Lang beskrivelse</t>
  </si>
  <si>
    <t>TBL Mængder</t>
  </si>
  <si>
    <t>Vurderede mængder</t>
  </si>
  <si>
    <t>Enhed</t>
  </si>
  <si>
    <t>Enhedspris</t>
  </si>
  <si>
    <t>Timer</t>
  </si>
  <si>
    <t>Resterende</t>
  </si>
  <si>
    <t>Rabat i %</t>
  </si>
  <si>
    <t>Budget/Enh.</t>
  </si>
  <si>
    <t>UE-kommentarer</t>
  </si>
  <si>
    <t>Lokations kode</t>
  </si>
  <si>
    <t>Lokations beskrivelse</t>
  </si>
  <si>
    <t>Kommentarer</t>
  </si>
  <si>
    <t>Hjælp</t>
  </si>
  <si>
    <t>Output uden Makros</t>
  </si>
  <si>
    <t>ZT-Tools: TBL i Excel</t>
  </si>
  <si>
    <t>Tilbage</t>
  </si>
  <si>
    <t>Har du problemer, spørgsmål eller forslag til dette ZT-Tool, kontakt venligst ARRIBA / iTWO hotline:</t>
  </si>
  <si>
    <t>ZT-Tools: TBL i Excel Optioner</t>
  </si>
  <si>
    <t>Afbryd</t>
  </si>
  <si>
    <t xml:space="preserve">ZT-Tools: TBL i Excel </t>
  </si>
  <si>
    <t>Lang Beskrivelse</t>
  </si>
  <si>
    <t>Vis lang beskrivelse</t>
  </si>
  <si>
    <t>Vis lang beskrivelse i separat søjle</t>
  </si>
  <si>
    <t>Vis kort og lang beskrivelse i én søjle</t>
  </si>
  <si>
    <t>Enhedspris Fordeling</t>
  </si>
  <si>
    <t>Med enhedsprisfordeling</t>
  </si>
  <si>
    <t>Uden enhedsprisfordeling</t>
  </si>
  <si>
    <t>Med enhedsprisfordeling af total</t>
  </si>
  <si>
    <t>Tekst elementer</t>
  </si>
  <si>
    <t>Alt</t>
  </si>
  <si>
    <t>Kun informations- og henvisningstekst</t>
  </si>
  <si>
    <t>Kun udførelsesdokumentation</t>
  </si>
  <si>
    <t>Ingen tekstelementer</t>
  </si>
  <si>
    <t>Lokation</t>
  </si>
  <si>
    <t>Lokationsbeskrivelse</t>
  </si>
  <si>
    <t>uden rabatter</t>
  </si>
  <si>
    <t>Byders kommentarer</t>
  </si>
  <si>
    <t>Budget/enhedspris</t>
  </si>
  <si>
    <t>Henvisning</t>
  </si>
  <si>
    <t>Navnene på enhedsprisernes fordeling er ikke ens!</t>
  </si>
  <si>
    <t>UF_Optionen.fraSumme</t>
  </si>
  <si>
    <t>Summe oben</t>
  </si>
  <si>
    <t>Summe unten</t>
  </si>
  <si>
    <t>Összeg felül</t>
  </si>
  <si>
    <t>Összeg alul</t>
  </si>
  <si>
    <t>UF_Optionen.optSummeOben</t>
  </si>
  <si>
    <t>UF_Optionen.optSummeUnten</t>
  </si>
  <si>
    <t>Sumy</t>
  </si>
  <si>
    <t>Sumy hore</t>
  </si>
  <si>
    <t>Sumy dolu</t>
  </si>
  <si>
    <t>Sumy nahoře</t>
  </si>
  <si>
    <t>Suma górna</t>
  </si>
  <si>
    <t>Suma dolna</t>
  </si>
  <si>
    <t>Note:</t>
  </si>
  <si>
    <t>Верхняя сумма</t>
  </si>
  <si>
    <t>Нижняя сумма</t>
  </si>
  <si>
    <t>Totale in alto</t>
  </si>
  <si>
    <t>Totale in basso</t>
  </si>
  <si>
    <t>Total above</t>
  </si>
  <si>
    <t>Total below</t>
  </si>
  <si>
    <t>Totaal boven</t>
  </si>
  <si>
    <t>Totaal beneden</t>
  </si>
  <si>
    <t>Total Ovenfor</t>
  </si>
  <si>
    <t>Total Nedenfor</t>
  </si>
  <si>
    <t>Suma pozitiilor de mai sus</t>
  </si>
  <si>
    <t>Suma pozitiilor de mai jos</t>
  </si>
  <si>
    <t>Ukupno iznad</t>
  </si>
  <si>
    <t>Ukupno ispod</t>
  </si>
  <si>
    <t>Ikke anvendes</t>
  </si>
  <si>
    <t>Kun Enhedspris</t>
  </si>
  <si>
    <t>Om</t>
  </si>
  <si>
    <t>Ou</t>
  </si>
  <si>
    <t>Oi</t>
  </si>
  <si>
    <t>VA Menge</t>
  </si>
  <si>
    <t>UF_Optionen.fraMenge</t>
  </si>
  <si>
    <t>UF_Optionen.optLVMenge</t>
  </si>
  <si>
    <t>UF_Optionen.optVAMenge</t>
  </si>
  <si>
    <t>Ilość</t>
  </si>
  <si>
    <t>Količina</t>
  </si>
  <si>
    <t>Cantitate</t>
  </si>
  <si>
    <t>Объемы</t>
  </si>
  <si>
    <t>Mængder</t>
  </si>
  <si>
    <t>Množstvo</t>
  </si>
  <si>
    <t>Množství</t>
  </si>
  <si>
    <t>Auswertungsmenge:</t>
  </si>
  <si>
    <t>Evaluation quantity:</t>
  </si>
  <si>
    <t>Ilość analizowana:</t>
  </si>
  <si>
    <t>Kiértékelési menny.:</t>
  </si>
  <si>
    <t>Vyhodnocovací množství:</t>
  </si>
  <si>
    <t>Vyhodnocovacie množstvo:</t>
  </si>
  <si>
    <t>Procjena količina:</t>
  </si>
  <si>
    <t>Количественный анализ:</t>
  </si>
  <si>
    <t>UF_Optionen.chkLVMenge</t>
  </si>
  <si>
    <t>UF_Optionen.chkVAMenge</t>
  </si>
  <si>
    <t>UF_Optionen.fraMengeAnzeigen</t>
  </si>
  <si>
    <t>Menge anzeigen</t>
  </si>
  <si>
    <t>Show quantity</t>
  </si>
  <si>
    <t>Megjelenített mennyiség</t>
  </si>
  <si>
    <t>Auswertungsmenge</t>
  </si>
  <si>
    <t>Evaluation quantity</t>
  </si>
  <si>
    <t>Ilość analizowana</t>
  </si>
  <si>
    <t>Kiértékelési mennyiség</t>
  </si>
  <si>
    <t>Vyhodnocovací množství</t>
  </si>
  <si>
    <t>Vyhodnocovacie množstvo</t>
  </si>
  <si>
    <t>Procjena količina</t>
  </si>
  <si>
    <t>Количественный анализ</t>
  </si>
  <si>
    <t>Lohn</t>
  </si>
  <si>
    <t>Sonstiges</t>
  </si>
  <si>
    <t>VAT</t>
  </si>
  <si>
    <t>MwStr</t>
  </si>
  <si>
    <t>ÁFA</t>
  </si>
  <si>
    <t>DPH</t>
  </si>
  <si>
    <t>PDV</t>
  </si>
  <si>
    <t>TVA</t>
  </si>
  <si>
    <t>BTW</t>
  </si>
  <si>
    <t>IVA</t>
  </si>
  <si>
    <t>НДС</t>
  </si>
  <si>
    <t>UF_Optionen_chkBo</t>
  </si>
  <si>
    <t>UF_Optionen_chkPreisanfrage</t>
  </si>
  <si>
    <t>UF_Optionen_chkVAT</t>
  </si>
  <si>
    <t>UF_Optionen_txtVAT</t>
  </si>
  <si>
    <t>UF_Optionen.chk_Zusammen</t>
  </si>
  <si>
    <t>Zusammenstellung</t>
  </si>
  <si>
    <t>Summary</t>
  </si>
  <si>
    <t>Zestawienie</t>
  </si>
  <si>
    <t>Összeállítás</t>
  </si>
  <si>
    <t>Souhrnný</t>
  </si>
  <si>
    <t>Rekapitulacija</t>
  </si>
  <si>
    <t>Compilare</t>
  </si>
  <si>
    <t>Compilazione</t>
  </si>
  <si>
    <t>Cводка</t>
  </si>
  <si>
    <t>Sammenstilling</t>
  </si>
  <si>
    <t>UF_Optionen_chk_Zusammen</t>
  </si>
  <si>
    <t xml:space="preserve">Strathek: </t>
  </si>
  <si>
    <t>107-NLPN</t>
  </si>
  <si>
    <t>C1 Modul -  MK2_2021.február</t>
  </si>
  <si>
    <t>1_1</t>
  </si>
  <si>
    <t>Projekt TJ</t>
  </si>
  <si>
    <t>#PROJEKT</t>
  </si>
  <si>
    <t>#WAEHRUNG</t>
  </si>
  <si>
    <t>HUF</t>
  </si>
  <si>
    <t>Ft</t>
  </si>
  <si>
    <t>#VERGABEEINHEIT</t>
  </si>
  <si>
    <t/>
  </si>
  <si>
    <t>#ERGAENZUNGEN</t>
  </si>
  <si>
    <t xml:space="preserve"> </t>
  </si>
  <si>
    <t>#PROJEKTPHASE</t>
  </si>
  <si>
    <t>#LV</t>
  </si>
  <si>
    <t>#GRUPPENSTUFE</t>
  </si>
  <si>
    <t>01.</t>
  </si>
  <si>
    <t>Földmunka</t>
  </si>
  <si>
    <t>Megrendelői TSZ</t>
  </si>
  <si>
    <t>01.01.</t>
  </si>
  <si>
    <t>#POSITION</t>
  </si>
  <si>
    <t xml:space="preserve">01.01.0010. </t>
  </si>
  <si>
    <t>Munkagödör földkiemelése épületek és műtárgyak helyén bármely konzisztenciájú, I-IV. oszt. talajban, gépi erővel, kiegészítő kézi munkával, alapterület: 250,0 m2 felett, bármely mélységnél</t>
  </si>
  <si>
    <t>m3</t>
  </si>
  <si>
    <t>1874433,6</t>
  </si>
  <si>
    <t>Anyag</t>
  </si>
  <si>
    <t>Díj</t>
  </si>
  <si>
    <t>1.874.433,60</t>
  </si>
  <si>
    <t xml:space="preserve">01.01.0020. </t>
  </si>
  <si>
    <t>Pillérek, gépalapok, oszlopok, aknák, munkagödrök, pincetömbök kiemelése, 1 m padka hagyással, kétoldalra kiemelve, depóniába vagy szállítóeszközre rakva, száraz, földnedves talajban, 10,00 m2 alapterületig, 1,50 m mélységig, III. fejtési talajosztályban</t>
  </si>
  <si>
    <t>2575379</t>
  </si>
  <si>
    <t>2.575.379,00</t>
  </si>
  <si>
    <t xml:space="preserve">01.01.0030. </t>
  </si>
  <si>
    <t>Tükörkészítés tömörítés nélkül, sík felületen gépi erővel, kiegészítő kézi munkával talajosztály: I-IV.</t>
  </si>
  <si>
    <t>m2</t>
  </si>
  <si>
    <t>876517</t>
  </si>
  <si>
    <t>876.517,00</t>
  </si>
  <si>
    <t xml:space="preserve">01.01.0040. </t>
  </si>
  <si>
    <t>Simító hengerlés a földmű (tükör és padka) felületén, gépi erővel, 3,0 m-nél nagyobb szélességnél</t>
  </si>
  <si>
    <t>492555,63</t>
  </si>
  <si>
    <t>492.555,63</t>
  </si>
  <si>
    <t xml:space="preserve">01.01.0050. </t>
  </si>
  <si>
    <t>Fejtett föld felrakása szállítóeszközre, géppel, elszállítása lerakóhelyre, lerakással és lerakóhelyi díjjal együtt kompletten talajosztály I-IV.( tömör m3 :  348,00 m3 ) lazulási tényező : 1,21</t>
  </si>
  <si>
    <t>1910712,96</t>
  </si>
  <si>
    <t>1.910.712,96</t>
  </si>
  <si>
    <t xml:space="preserve">01.01.0060. </t>
  </si>
  <si>
    <t>Feltöltések alap- és lábazati falak közé és alagsori vagy alá nem pincézett földszinti padozatok alá, az anyag szétterítésével, mozgatásával, gépi döngöléssel, 95 % tömörségi fokra, osztályozatlan kavicsból Nyers homokos kavics, NHK 0/125 Q-T,  metszeten</t>
  </si>
  <si>
    <t>5492292</t>
  </si>
  <si>
    <t>5.492.292,00</t>
  </si>
  <si>
    <t>#GR_ST_SUM</t>
  </si>
  <si>
    <t>02.</t>
  </si>
  <si>
    <t>Helyszíni beton és vasbeton</t>
  </si>
  <si>
    <t>02.01.</t>
  </si>
  <si>
    <t>Betonozás</t>
  </si>
  <si>
    <t xml:space="preserve">02.01.0010. </t>
  </si>
  <si>
    <t>Beton- és vasbeton fal, 25 cm falvastagságig, 
Nyomószilárdsági osztály: C25/30 Környezeti osztály: XC2, 
16-F2</t>
  </si>
  <si>
    <t>3674594</t>
  </si>
  <si>
    <t>3.674.594,00</t>
  </si>
  <si>
    <t>02.02.</t>
  </si>
  <si>
    <t>Zsaluzás</t>
  </si>
  <si>
    <t xml:space="preserve">02.02.0010. </t>
  </si>
  <si>
    <t>Falzsaluzás készítése és bontása, kétoldali függőleges 
vagy ferde sík felülettel, fém anyagú, szerelt táblás 
zsaluzattal, daruval mozgatva, 3,01-4,00 m magasságig</t>
  </si>
  <si>
    <t>11358096</t>
  </si>
  <si>
    <t>11.358.096,00</t>
  </si>
  <si>
    <t>02.03.</t>
  </si>
  <si>
    <t>Betonacél</t>
  </si>
  <si>
    <t xml:space="preserve">02.03.0010. </t>
  </si>
  <si>
    <t>Melegen hengerelt bordás betonacél beszerelése, OAM 
gyártmányú, 12mm névleges átmérővel</t>
  </si>
  <si>
    <t>t</t>
  </si>
  <si>
    <t>3315250,34</t>
  </si>
  <si>
    <t>3.315.250,34</t>
  </si>
  <si>
    <t>03.</t>
  </si>
  <si>
    <t>Útépítés</t>
  </si>
  <si>
    <t>03.01.</t>
  </si>
  <si>
    <t>Felépítményi munkák</t>
  </si>
  <si>
    <t xml:space="preserve">03.01.0010. </t>
  </si>
  <si>
    <t>Kiemelt útszegély fektetése 30x25x15 cm-es előre gyártott beton szegélyelemekből C20/25-32-F1 beton alap- és megtámasztó gerendával, cementhabarccsal való kihézagolással (beleértve az alapárok kiemelését és a 20 cm vastag homokos-kavics ágyazat elkészítés</t>
  </si>
  <si>
    <t>fm</t>
  </si>
  <si>
    <t>40479461</t>
  </si>
  <si>
    <t>40.479.461,00</t>
  </si>
  <si>
    <t>04.</t>
  </si>
  <si>
    <t>Vakolás</t>
  </si>
  <si>
    <t>04.01.</t>
  </si>
  <si>
    <t xml:space="preserve">04.01.0010. </t>
  </si>
  <si>
    <t>Vékonyvakolatok, színvakolatok felhordása alapozott, előkészített felületre, vödrös kiszerelésű anyagból, szilikát vékonyvakolat készítése, egy rétegben, 1,5-2,5 mm-es szemcsemérettel, vakolat indító profillal, tartozékokkal és kiegészítő elemekkel</t>
  </si>
  <si>
    <t>1163539,74</t>
  </si>
  <si>
    <t>1.163.539,74</t>
  </si>
  <si>
    <t>együtt, a teljes szerkezet kompletten pl.: Sakret SK-K 1,5 szilikátvakolat kapart 1,5 mm  fehér - vagy ezzel egyenértékű más vékonyvakolat alkalmazásával</t>
  </si>
  <si>
    <t xml:space="preserve">04.01.0020. </t>
  </si>
  <si>
    <t>Lábazati vakolatok; díszítő és lábazati műgyantás kötőanyagú vakolatréteg felhordása, kézi erővel, vödrös kiszerelésű anyagból Sakret BSP-1 Lábazati diszítő vakolat 1 mm</t>
  </si>
  <si>
    <t>1341495,77</t>
  </si>
  <si>
    <t>1.341.495,77</t>
  </si>
  <si>
    <t>Üvegszövet háló elhelyezése, függőleges, vízszintes,  ferde vagy íves felületen Üvegszövet háló, 100 cm széles, 160 g/m2 felülettömegű, lúgálló</t>
  </si>
  <si>
    <t xml:space="preserve">04.01.0070. </t>
  </si>
  <si>
    <t>Üvegszövet háló beágyazása, függőleges, vízszintes,  ferde vagy íves felületen pl.: Sakret KAM hőszigetelő rendszer ragasztó, szürke vagy ezzel egyenértékű más rendszer alkalmazásával</t>
  </si>
  <si>
    <t>528492,08</t>
  </si>
  <si>
    <t>528.492,08</t>
  </si>
  <si>
    <t>05.</t>
  </si>
  <si>
    <t>Vasútépítés</t>
  </si>
  <si>
    <t>05.01.</t>
  </si>
  <si>
    <t>Vasúti pálya</t>
  </si>
  <si>
    <t xml:space="preserve">05.01.0010. </t>
  </si>
  <si>
    <t>Kisgépes vágányépítés 60-as rendszerű</t>
  </si>
  <si>
    <t>vfm</t>
  </si>
  <si>
    <t>114917181,44</t>
  </si>
  <si>
    <t>114.917.181,44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</si>
</sst>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0.000"/>
  </numFmts>
  <fonts count="73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name val="Courier"/>
      <family val="3"/>
    </font>
    <font>
      <sz val="10"/>
      <color indexed="2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52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b/>
      <sz val="10"/>
      <name val="Helv"/>
    </font>
    <font>
      <sz val="10"/>
      <name val="Symbol"/>
      <family val="1"/>
      <charset val="2"/>
    </font>
    <font>
      <sz val="12"/>
      <name val="Arial MT"/>
    </font>
    <font>
      <b/>
      <sz val="12"/>
      <name val="Helv"/>
    </font>
    <font>
      <sz val="11"/>
      <color indexed="10"/>
      <name val="Calibri"/>
      <family val="2"/>
    </font>
    <font>
      <sz val="16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10"/>
      <name val="Arial"/>
      <family val="2"/>
      <charset val="238"/>
    </font>
    <font>
      <sz val="8"/>
      <name val="Arial"/>
      <family val="2"/>
    </font>
    <font>
      <sz val="10"/>
      <color rgb="FFFF0000"/>
      <name val="Arial"/>
      <family val="2"/>
    </font>
    <font>
      <sz val="10"/>
      <name val="Arial"/>
      <family val="2"/>
      <charset val="204"/>
    </font>
    <font>
      <sz val="10"/>
      <name val="Arial CE"/>
      <family val="2"/>
      <charset val="238"/>
    </font>
    <font>
      <sz val="10"/>
      <name val="Helv"/>
      <charset val="204"/>
    </font>
    <font>
      <sz val="10"/>
      <name val="Helv"/>
      <charset val="238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8"/>
      <color indexed="8"/>
      <name val=".HelveticaLightTTEE"/>
      <family val="2"/>
      <charset val="2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6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Sans-serif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sz val="11"/>
      <color indexed="5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2"/>
      <name val="Calibri"/>
      <family val="2"/>
    </font>
    <font>
      <b/>
      <sz val="18"/>
      <color indexed="62"/>
      <name val="Cambria"/>
      <family val="2"/>
    </font>
    <font>
      <b/>
      <sz val="10"/>
      <name val="Arial"/>
      <family val="2"/>
      <charset val="238"/>
    </font>
    <font>
      <b/>
      <i/>
      <sz val="10"/>
      <name val="Arial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9"/>
      </patternFill>
    </fill>
    <fill>
      <patternFill patternType="solid">
        <fgColor indexed="26"/>
      </patternFill>
    </fill>
    <fill>
      <patternFill patternType="solid">
        <fgColor indexed="1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5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15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5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ck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ck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206">
    <xf numFmtId="0" fontId="0" fillId="0" borderId="0"/>
    <xf numFmtId="0" fontId="5" fillId="8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7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5" borderId="0" applyNumberFormat="0" applyBorder="0" applyAlignment="0" applyProtection="0"/>
    <xf numFmtId="0" fontId="7" fillId="11" borderId="0" applyNumberFormat="0" applyBorder="0" applyAlignment="0" applyProtection="0"/>
    <xf numFmtId="0" fontId="7" fillId="7" borderId="0" applyNumberFormat="0" applyBorder="0" applyAlignment="0" applyProtection="0"/>
    <xf numFmtId="0" fontId="7" fillId="17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8" borderId="0" applyNumberFormat="0" applyBorder="0" applyAlignment="0" applyProtection="0"/>
    <xf numFmtId="0" fontId="7" fillId="8" borderId="0" applyNumberFormat="0" applyBorder="0" applyAlignment="0" applyProtection="0"/>
    <xf numFmtId="0" fontId="7" fillId="19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18" borderId="0" applyNumberFormat="0" applyBorder="0" applyAlignment="0" applyProtection="0"/>
    <xf numFmtId="0" fontId="6" fillId="8" borderId="0" applyNumberFormat="0" applyBorder="0" applyAlignment="0" applyProtection="0"/>
    <xf numFmtId="0" fontId="6" fillId="24" borderId="0" applyNumberFormat="0" applyBorder="0" applyAlignment="0" applyProtection="0"/>
    <xf numFmtId="0" fontId="23" fillId="8" borderId="2" applyNumberFormat="0" applyAlignment="0" applyProtection="0"/>
    <xf numFmtId="164" fontId="4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24" fillId="7" borderId="2" applyNumberFormat="0" applyAlignment="0" applyProtection="0"/>
    <xf numFmtId="0" fontId="19" fillId="26" borderId="7" applyFont="0" applyFill="0" applyBorder="0" applyAlignment="0">
      <alignment horizontal="left"/>
    </xf>
    <xf numFmtId="0" fontId="27" fillId="0" borderId="8"/>
    <xf numFmtId="0" fontId="9" fillId="16" borderId="0" applyNumberFormat="0" applyBorder="0" applyAlignment="0" applyProtection="0"/>
    <xf numFmtId="0" fontId="4" fillId="0" borderId="0"/>
    <xf numFmtId="0" fontId="4" fillId="0" borderId="0"/>
    <xf numFmtId="0" fontId="4" fillId="9" borderId="10" applyNumberFormat="0" applyFont="0" applyAlignment="0" applyProtection="0"/>
    <xf numFmtId="0" fontId="22" fillId="8" borderId="1" applyNumberFormat="0" applyAlignment="0" applyProtection="0"/>
    <xf numFmtId="0" fontId="11" fillId="3" borderId="0" applyNumberFormat="0" applyBorder="0" applyAlignment="0" applyProtection="0"/>
    <xf numFmtId="0" fontId="28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28" fillId="0" borderId="0"/>
    <xf numFmtId="0" fontId="27" fillId="0" borderId="8"/>
    <xf numFmtId="0" fontId="25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164" fontId="4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17" fillId="27" borderId="0" applyFont="0" applyFill="0" applyAlignment="0">
      <alignment horizontal="left"/>
    </xf>
    <xf numFmtId="0" fontId="18" fillId="25" borderId="3" applyNumberFormat="0" applyAlignment="0" applyProtection="0"/>
    <xf numFmtId="0" fontId="4" fillId="0" borderId="0"/>
    <xf numFmtId="164" fontId="40" fillId="0" borderId="0" applyFont="0" applyFill="0" applyBorder="0" applyAlignment="0" applyProtection="0"/>
    <xf numFmtId="0" fontId="40" fillId="0" borderId="0"/>
    <xf numFmtId="0" fontId="10" fillId="0" borderId="0"/>
    <xf numFmtId="0" fontId="3" fillId="0" borderId="0"/>
    <xf numFmtId="0" fontId="40" fillId="0" borderId="0"/>
    <xf numFmtId="0" fontId="41" fillId="0" borderId="0" applyProtection="0"/>
    <xf numFmtId="0" fontId="4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4" fillId="2" borderId="0" applyNumberFormat="0" applyBorder="0" applyAlignment="0" applyProtection="0"/>
    <xf numFmtId="0" fontId="44" fillId="3" borderId="0" applyNumberFormat="0" applyBorder="0" applyAlignment="0" applyProtection="0"/>
    <xf numFmtId="0" fontId="44" fillId="4" borderId="0" applyNumberFormat="0" applyBorder="0" applyAlignment="0" applyProtection="0"/>
    <xf numFmtId="0" fontId="44" fillId="5" borderId="0" applyNumberFormat="0" applyBorder="0" applyAlignment="0" applyProtection="0"/>
    <xf numFmtId="0" fontId="44" fillId="6" borderId="0" applyNumberFormat="0" applyBorder="0" applyAlignment="0" applyProtection="0"/>
    <xf numFmtId="0" fontId="44" fillId="7" borderId="0" applyNumberFormat="0" applyBorder="0" applyAlignment="0" applyProtection="0"/>
    <xf numFmtId="0" fontId="44" fillId="2" borderId="0" applyNumberFormat="0" applyBorder="0" applyAlignment="0" applyProtection="0"/>
    <xf numFmtId="0" fontId="44" fillId="3" borderId="0" applyNumberFormat="0" applyBorder="0" applyAlignment="0" applyProtection="0"/>
    <xf numFmtId="0" fontId="44" fillId="4" borderId="0" applyNumberFormat="0" applyBorder="0" applyAlignment="0" applyProtection="0"/>
    <xf numFmtId="0" fontId="44" fillId="5" borderId="0" applyNumberFormat="0" applyBorder="0" applyAlignment="0" applyProtection="0"/>
    <xf numFmtId="0" fontId="44" fillId="6" borderId="0" applyNumberFormat="0" applyBorder="0" applyAlignment="0" applyProtection="0"/>
    <xf numFmtId="0" fontId="44" fillId="7" borderId="0" applyNumberFormat="0" applyBorder="0" applyAlignment="0" applyProtection="0"/>
    <xf numFmtId="0" fontId="44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14" borderId="0" applyNumberFormat="0" applyBorder="0" applyAlignment="0" applyProtection="0"/>
    <xf numFmtId="0" fontId="44" fillId="11" borderId="0" applyNumberFormat="0" applyBorder="0" applyAlignment="0" applyProtection="0"/>
    <xf numFmtId="0" fontId="44" fillId="12" borderId="0" applyNumberFormat="0" applyBorder="0" applyAlignment="0" applyProtection="0"/>
    <xf numFmtId="0" fontId="44" fillId="13" borderId="0" applyNumberFormat="0" applyBorder="0" applyAlignment="0" applyProtection="0"/>
    <xf numFmtId="0" fontId="44" fillId="5" borderId="0" applyNumberFormat="0" applyBorder="0" applyAlignment="0" applyProtection="0"/>
    <xf numFmtId="0" fontId="44" fillId="11" borderId="0" applyNumberFormat="0" applyBorder="0" applyAlignment="0" applyProtection="0"/>
    <xf numFmtId="0" fontId="44" fillId="14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5" fillId="18" borderId="0" applyNumberFormat="0" applyBorder="0" applyAlignment="0" applyProtection="0"/>
    <xf numFmtId="0" fontId="45" fillId="8" borderId="0" applyNumberFormat="0" applyBorder="0" applyAlignment="0" applyProtection="0"/>
    <xf numFmtId="0" fontId="45" fillId="19" borderId="0" applyNumberFormat="0" applyBorder="0" applyAlignment="0" applyProtection="0"/>
    <xf numFmtId="0" fontId="45" fillId="17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45" fillId="18" borderId="0" applyNumberFormat="0" applyBorder="0" applyAlignment="0" applyProtection="0"/>
    <xf numFmtId="0" fontId="45" fillId="8" borderId="0" applyNumberFormat="0" applyBorder="0" applyAlignment="0" applyProtection="0"/>
    <xf numFmtId="0" fontId="45" fillId="19" borderId="0" applyNumberFormat="0" applyBorder="0" applyAlignment="0" applyProtection="0"/>
    <xf numFmtId="0" fontId="46" fillId="0" borderId="4" applyNumberFormat="0" applyFill="0" applyAlignment="0" applyProtection="0"/>
    <xf numFmtId="0" fontId="47" fillId="3" borderId="0" applyNumberFormat="0" applyBorder="0" applyAlignment="0" applyProtection="0"/>
    <xf numFmtId="0" fontId="48" fillId="4" borderId="0" applyNumberFormat="0" applyBorder="0" applyAlignment="0" applyProtection="0"/>
    <xf numFmtId="0" fontId="49" fillId="25" borderId="3" applyNumberFormat="0" applyAlignment="0" applyProtection="0"/>
    <xf numFmtId="0" fontId="49" fillId="25" borderId="3" applyNumberFormat="0" applyAlignment="0" applyProtection="0"/>
    <xf numFmtId="0" fontId="50" fillId="0" borderId="21" applyNumberFormat="0" applyFont="0" applyFill="0" applyAlignment="0" applyProtection="0">
      <alignment horizontal="left"/>
    </xf>
    <xf numFmtId="0" fontId="51" fillId="0" borderId="5" applyNumberFormat="0" applyFill="0" applyAlignment="0" applyProtection="0"/>
    <xf numFmtId="0" fontId="52" fillId="0" borderId="6" applyNumberFormat="0" applyFill="0" applyAlignment="0" applyProtection="0"/>
    <xf numFmtId="0" fontId="53" fillId="0" borderId="11" applyNumberFormat="0" applyFill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4" fillId="0" borderId="0"/>
    <xf numFmtId="0" fontId="40" fillId="9" borderId="10" applyNumberFormat="0" applyFont="0" applyAlignment="0" applyProtection="0"/>
    <xf numFmtId="0" fontId="56" fillId="0" borderId="9" applyNumberFormat="0" applyFill="0" applyAlignment="0" applyProtection="0"/>
    <xf numFmtId="0" fontId="56" fillId="0" borderId="9" applyNumberFormat="0" applyFill="0" applyAlignment="0" applyProtection="0"/>
    <xf numFmtId="0" fontId="46" fillId="0" borderId="4" applyNumberFormat="0" applyFill="0" applyAlignment="0" applyProtection="0"/>
    <xf numFmtId="0" fontId="48" fillId="4" borderId="0" applyNumberFormat="0" applyBorder="0" applyAlignment="0" applyProtection="0"/>
    <xf numFmtId="0" fontId="41" fillId="0" borderId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8" fillId="7" borderId="2" applyNumberFormat="0" applyAlignment="0" applyProtection="0"/>
    <xf numFmtId="0" fontId="59" fillId="15" borderId="2" applyNumberFormat="0" applyAlignment="0" applyProtection="0"/>
    <xf numFmtId="0" fontId="60" fillId="15" borderId="1" applyNumberFormat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7" fillId="3" borderId="0" applyNumberFormat="0" applyBorder="0" applyAlignment="0" applyProtection="0"/>
    <xf numFmtId="0" fontId="45" fillId="21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18" borderId="0" applyNumberFormat="0" applyBorder="0" applyAlignment="0" applyProtection="0"/>
    <xf numFmtId="0" fontId="45" fillId="8" borderId="0" applyNumberFormat="0" applyBorder="0" applyAlignment="0" applyProtection="0"/>
    <xf numFmtId="0" fontId="45" fillId="24" borderId="0" applyNumberFormat="0" applyBorder="0" applyAlignment="0" applyProtection="0"/>
    <xf numFmtId="0" fontId="45" fillId="21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0" fontId="45" fillId="18" borderId="0" applyNumberFormat="0" applyBorder="0" applyAlignment="0" applyProtection="0"/>
    <xf numFmtId="0" fontId="45" fillId="8" borderId="0" applyNumberFormat="0" applyBorder="0" applyAlignment="0" applyProtection="0"/>
    <xf numFmtId="0" fontId="45" fillId="24" borderId="0" applyNumberFormat="0" applyBorder="0" applyAlignment="0" applyProtection="0"/>
    <xf numFmtId="0" fontId="43" fillId="0" borderId="0"/>
    <xf numFmtId="0" fontId="2" fillId="0" borderId="0"/>
    <xf numFmtId="0" fontId="5" fillId="8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7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16" borderId="0" applyNumberFormat="0" applyBorder="0" applyAlignment="0" applyProtection="0"/>
    <xf numFmtId="0" fontId="5" fillId="15" borderId="0" applyNumberFormat="0" applyBorder="0" applyAlignment="0" applyProtection="0"/>
    <xf numFmtId="0" fontId="5" fillId="11" borderId="0" applyNumberFormat="0" applyBorder="0" applyAlignment="0" applyProtection="0"/>
    <xf numFmtId="0" fontId="5" fillId="7" borderId="0" applyNumberFormat="0" applyBorder="0" applyAlignment="0" applyProtection="0"/>
    <xf numFmtId="0" fontId="7" fillId="20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7" fillId="15" borderId="0" applyNumberFormat="0" applyBorder="0" applyAlignment="0" applyProtection="0"/>
    <xf numFmtId="0" fontId="7" fillId="11" borderId="0" applyNumberFormat="0" applyBorder="0" applyAlignment="0" applyProtection="0"/>
    <xf numFmtId="0" fontId="7" fillId="7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0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63" fillId="3" borderId="0" applyNumberFormat="0" applyBorder="0" applyAlignment="0" applyProtection="0"/>
    <xf numFmtId="0" fontId="23" fillId="8" borderId="2" applyNumberFormat="0" applyAlignment="0" applyProtection="0"/>
    <xf numFmtId="0" fontId="64" fillId="25" borderId="3" applyNumberFormat="0" applyAlignment="0" applyProtection="0"/>
    <xf numFmtId="0" fontId="26" fillId="0" borderId="0" applyNumberFormat="0" applyFill="0" applyBorder="0" applyAlignment="0" applyProtection="0"/>
    <xf numFmtId="0" fontId="65" fillId="4" borderId="0" applyNumberFormat="0" applyBorder="0" applyAlignment="0" applyProtection="0"/>
    <xf numFmtId="0" fontId="66" fillId="0" borderId="5" applyNumberFormat="0" applyFill="0" applyAlignment="0" applyProtection="0"/>
    <xf numFmtId="0" fontId="67" fillId="0" borderId="6" applyNumberFormat="0" applyFill="0" applyAlignment="0" applyProtection="0"/>
    <xf numFmtId="0" fontId="68" fillId="0" borderId="25" applyNumberFormat="0" applyFill="0" applyAlignment="0" applyProtection="0"/>
    <xf numFmtId="0" fontId="68" fillId="0" borderId="0" applyNumberFormat="0" applyFill="0" applyBorder="0" applyAlignment="0" applyProtection="0"/>
    <xf numFmtId="0" fontId="24" fillId="7" borderId="2" applyNumberFormat="0" applyAlignment="0" applyProtection="0"/>
    <xf numFmtId="0" fontId="69" fillId="0" borderId="9" applyNumberFormat="0" applyFill="0" applyAlignment="0" applyProtection="0"/>
    <xf numFmtId="0" fontId="22" fillId="8" borderId="1" applyNumberFormat="0" applyAlignment="0" applyProtection="0"/>
    <xf numFmtId="0" fontId="70" fillId="0" borderId="0" applyNumberFormat="0" applyFill="0" applyBorder="0" applyAlignment="0" applyProtection="0"/>
    <xf numFmtId="0" fontId="25" fillId="0" borderId="4" applyNumberFormat="0" applyFill="0" applyAlignment="0" applyProtection="0"/>
    <xf numFmtId="0" fontId="31" fillId="0" borderId="0" applyNumberFormat="0" applyFill="0" applyBorder="0" applyAlignment="0" applyProtection="0"/>
    <xf numFmtId="0" fontId="1" fillId="0" borderId="0"/>
    <xf numFmtId="0" fontId="4" fillId="0" borderId="0"/>
  </cellStyleXfs>
  <cellXfs count="215">
    <xf numFmtId="0" fontId="0" fillId="0" borderId="0" xfId="0"/>
    <xf numFmtId="4" fontId="0" fillId="0" borderId="0" xfId="0" applyNumberFormat="1"/>
    <xf numFmtId="4" fontId="21" fillId="0" borderId="0" xfId="0" applyNumberFormat="1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4" fontId="35" fillId="0" borderId="0" xfId="0" applyNumberFormat="1" applyFont="1"/>
    <xf numFmtId="0" fontId="0" fillId="31" borderId="0" xfId="0" applyFill="1"/>
    <xf numFmtId="4" fontId="0" fillId="31" borderId="0" xfId="0" applyNumberFormat="1" applyFill="1"/>
    <xf numFmtId="4" fontId="21" fillId="31" borderId="0" xfId="0" applyNumberFormat="1" applyFont="1" applyFill="1" applyAlignment="1">
      <alignment horizontal="center"/>
    </xf>
    <xf numFmtId="4" fontId="4" fillId="31" borderId="0" xfId="0" applyNumberFormat="1" applyFont="1" applyFill="1"/>
    <xf numFmtId="49" fontId="0" fillId="31" borderId="0" xfId="0" applyNumberFormat="1" applyFill="1" applyAlignment="1">
      <alignment wrapText="1"/>
    </xf>
    <xf numFmtId="49" fontId="0" fillId="0" borderId="14" xfId="0" applyNumberFormat="1" applyBorder="1" applyAlignment="1">
      <alignment horizontal="center"/>
    </xf>
    <xf numFmtId="49" fontId="0" fillId="0" borderId="0" xfId="0" applyNumberFormat="1" applyAlignment="1"/>
    <xf numFmtId="49" fontId="0" fillId="0" borderId="0" xfId="0" quotePrefix="1" applyNumberFormat="1" applyAlignment="1"/>
    <xf numFmtId="49" fontId="17" fillId="0" borderId="19" xfId="0" applyNumberFormat="1" applyFont="1" applyBorder="1" applyAlignment="1">
      <alignment horizontal="center" vertical="center"/>
    </xf>
    <xf numFmtId="4" fontId="17" fillId="0" borderId="19" xfId="0" applyNumberFormat="1" applyFont="1" applyBorder="1" applyAlignment="1">
      <alignment horizontal="center" vertical="center"/>
    </xf>
    <xf numFmtId="4" fontId="34" fillId="0" borderId="19" xfId="0" applyNumberFormat="1" applyFont="1" applyBorder="1" applyAlignment="1">
      <alignment horizontal="center" vertical="center"/>
    </xf>
    <xf numFmtId="49" fontId="34" fillId="0" borderId="19" xfId="0" applyNumberFormat="1" applyFont="1" applyBorder="1" applyAlignment="1">
      <alignment horizontal="center" vertical="center"/>
    </xf>
    <xf numFmtId="165" fontId="0" fillId="0" borderId="0" xfId="0" applyNumberFormat="1"/>
    <xf numFmtId="0" fontId="38" fillId="31" borderId="0" xfId="0" applyFont="1" applyFill="1"/>
    <xf numFmtId="0" fontId="38" fillId="0" borderId="0" xfId="0" applyFont="1"/>
    <xf numFmtId="49" fontId="20" fillId="31" borderId="0" xfId="0" applyNumberFormat="1" applyFont="1" applyFill="1" applyAlignment="1"/>
    <xf numFmtId="49" fontId="20" fillId="31" borderId="20" xfId="0" applyNumberFormat="1" applyFont="1" applyFill="1" applyBorder="1" applyAlignment="1"/>
    <xf numFmtId="0" fontId="0" fillId="0" borderId="0" xfId="0" applyAlignment="1"/>
    <xf numFmtId="0" fontId="0" fillId="31" borderId="0" xfId="0" applyFill="1" applyAlignment="1"/>
    <xf numFmtId="0" fontId="17" fillId="29" borderId="15" xfId="0" applyFont="1" applyFill="1" applyBorder="1" applyAlignment="1">
      <alignment wrapText="1"/>
    </xf>
    <xf numFmtId="0" fontId="17" fillId="29" borderId="16" xfId="0" applyFont="1" applyFill="1" applyBorder="1" applyAlignment="1">
      <alignment wrapText="1"/>
    </xf>
    <xf numFmtId="0" fontId="17" fillId="29" borderId="12" xfId="0" applyFont="1" applyFill="1" applyBorder="1" applyAlignment="1">
      <alignment wrapText="1"/>
    </xf>
    <xf numFmtId="0" fontId="17" fillId="29" borderId="13" xfId="0" applyFont="1" applyFill="1" applyBorder="1" applyAlignment="1">
      <alignment wrapText="1"/>
    </xf>
    <xf numFmtId="0" fontId="17" fillId="29" borderId="17" xfId="0" applyFont="1" applyFill="1" applyBorder="1" applyAlignment="1">
      <alignment wrapText="1"/>
    </xf>
    <xf numFmtId="0" fontId="0" fillId="0" borderId="0" xfId="0" applyAlignment="1">
      <alignment wrapText="1"/>
    </xf>
    <xf numFmtId="0" fontId="17" fillId="28" borderId="18" xfId="0" applyFont="1" applyFill="1" applyBorder="1" applyAlignment="1">
      <alignment wrapText="1"/>
    </xf>
    <xf numFmtId="0" fontId="17" fillId="28" borderId="12" xfId="0" applyFont="1" applyFill="1" applyBorder="1" applyAlignment="1">
      <alignment wrapText="1"/>
    </xf>
    <xf numFmtId="0" fontId="17" fillId="28" borderId="13" xfId="0" applyFont="1" applyFill="1" applyBorder="1" applyAlignment="1">
      <alignment wrapText="1"/>
    </xf>
    <xf numFmtId="0" fontId="17" fillId="28" borderId="13" xfId="52" applyFont="1" applyFill="1" applyBorder="1" applyAlignment="1">
      <alignment wrapText="1"/>
    </xf>
    <xf numFmtId="49" fontId="17" fillId="28" borderId="13" xfId="0" applyNumberFormat="1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28" borderId="0" xfId="0" applyFill="1" applyAlignment="1">
      <alignment wrapText="1"/>
    </xf>
    <xf numFmtId="0" fontId="20" fillId="0" borderId="0" xfId="0" applyFont="1" applyFill="1" applyAlignment="1">
      <alignment wrapText="1"/>
    </xf>
    <xf numFmtId="0" fontId="20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20" fillId="0" borderId="0" xfId="0" applyFont="1" applyFill="1" applyBorder="1" applyAlignment="1">
      <alignment wrapText="1"/>
    </xf>
    <xf numFmtId="0" fontId="0" fillId="32" borderId="0" xfId="0" applyFill="1" applyBorder="1" applyAlignment="1">
      <alignment wrapText="1"/>
    </xf>
    <xf numFmtId="0" fontId="0" fillId="0" borderId="0" xfId="0" applyAlignment="1">
      <alignment vertical="center" wrapText="1"/>
    </xf>
    <xf numFmtId="0" fontId="37" fillId="0" borderId="0" xfId="0" applyFont="1" applyFill="1" applyBorder="1" applyAlignment="1">
      <alignment wrapText="1"/>
    </xf>
    <xf numFmtId="0" fontId="0" fillId="32" borderId="0" xfId="0" applyFill="1" applyAlignment="1">
      <alignment wrapText="1"/>
    </xf>
    <xf numFmtId="0" fontId="20" fillId="32" borderId="0" xfId="0" applyFont="1" applyFill="1" applyAlignment="1">
      <alignment wrapText="1"/>
    </xf>
    <xf numFmtId="0" fontId="0" fillId="29" borderId="0" xfId="0" applyFill="1" applyAlignment="1">
      <alignment wrapText="1"/>
    </xf>
    <xf numFmtId="0" fontId="0" fillId="30" borderId="0" xfId="0" applyFill="1" applyAlignment="1">
      <alignment wrapText="1"/>
    </xf>
    <xf numFmtId="0" fontId="4" fillId="0" borderId="0" xfId="51" applyFont="1" applyAlignment="1">
      <alignment wrapText="1"/>
    </xf>
    <xf numFmtId="0" fontId="4" fillId="0" borderId="0" xfId="52" applyFont="1" applyAlignment="1">
      <alignment wrapText="1"/>
    </xf>
    <xf numFmtId="49" fontId="4" fillId="0" borderId="0" xfId="51" applyNumberFormat="1" applyFont="1" applyAlignment="1">
      <alignment wrapText="1"/>
    </xf>
    <xf numFmtId="49" fontId="4" fillId="0" borderId="0" xfId="51" applyNumberFormat="1" applyFill="1" applyAlignment="1">
      <alignment wrapText="1"/>
    </xf>
    <xf numFmtId="49" fontId="4" fillId="0" borderId="0" xfId="51" applyNumberFormat="1" applyAlignment="1">
      <alignment wrapText="1"/>
    </xf>
    <xf numFmtId="0" fontId="4" fillId="0" borderId="0" xfId="51" applyAlignment="1">
      <alignment wrapText="1"/>
    </xf>
    <xf numFmtId="0" fontId="39" fillId="0" borderId="0" xfId="0" applyFont="1" applyFill="1" applyAlignment="1">
      <alignment wrapText="1"/>
    </xf>
    <xf numFmtId="0" fontId="39" fillId="0" borderId="0" xfId="0" applyFont="1" applyFill="1" applyBorder="1" applyAlignment="1">
      <alignment wrapText="1"/>
    </xf>
    <xf numFmtId="0" fontId="39" fillId="0" borderId="0" xfId="0" applyFont="1" applyFill="1" applyAlignment="1">
      <alignment vertical="center" wrapText="1"/>
    </xf>
    <xf numFmtId="49" fontId="0" fillId="0" borderId="14" xfId="0" applyNumberFormat="1" applyBorder="1"/>
    <xf numFmtId="49" fontId="0" fillId="0" borderId="0" xfId="0" applyNumberFormat="1" applyAlignment="1">
      <alignment horizontal="center"/>
    </xf>
    <xf numFmtId="49" fontId="20" fillId="0" borderId="14" xfId="0" applyNumberFormat="1" applyFont="1" applyBorder="1" applyAlignment="1">
      <alignment horizontal="left"/>
    </xf>
    <xf numFmtId="0" fontId="0" fillId="0" borderId="0" xfId="51" applyFont="1" applyAlignment="1">
      <alignment wrapText="1"/>
    </xf>
    <xf numFmtId="49" fontId="32" fillId="31" borderId="0" xfId="0" applyNumberFormat="1" applyFont="1" applyFill="1" applyAlignment="1"/>
    <xf numFmtId="49" fontId="20" fillId="31" borderId="0" xfId="0" applyNumberFormat="1" applyFont="1" applyFill="1" applyAlignment="1">
      <alignment horizontal="right"/>
    </xf>
    <xf numFmtId="49" fontId="0" fillId="0" borderId="0" xfId="0" applyNumberFormat="1" applyAlignment="1">
      <alignment horizontal="left"/>
    </xf>
    <xf numFmtId="49" fontId="0" fillId="31" borderId="0" xfId="0" applyNumberFormat="1" applyFill="1" applyAlignment="1">
      <alignment horizontal="left"/>
    </xf>
    <xf numFmtId="49" fontId="20" fillId="31" borderId="0" xfId="0" applyNumberFormat="1" applyFont="1" applyFill="1" applyAlignment="1">
      <alignment horizontal="left"/>
    </xf>
    <xf numFmtId="49" fontId="20" fillId="31" borderId="0" xfId="0" applyNumberFormat="1" applyFont="1" applyFill="1" applyAlignment="1">
      <alignment wrapText="1"/>
    </xf>
    <xf numFmtId="49" fontId="0" fillId="33" borderId="0" xfId="0" applyNumberFormat="1" applyFill="1" applyAlignment="1"/>
    <xf numFmtId="49" fontId="20" fillId="31" borderId="0" xfId="0" applyNumberFormat="1" applyFont="1" applyFill="1" applyAlignment="1">
      <alignment horizontal="right" wrapText="1"/>
    </xf>
    <xf numFmtId="49" fontId="0" fillId="31" borderId="0" xfId="0" applyNumberFormat="1" applyFill="1"/>
    <xf numFmtId="49" fontId="0" fillId="31" borderId="0" xfId="0" applyNumberFormat="1" applyFill="1" applyAlignment="1"/>
    <xf numFmtId="0" fontId="37" fillId="0" borderId="0" xfId="0" applyFont="1" applyAlignment="1">
      <alignment wrapText="1"/>
    </xf>
    <xf numFmtId="0" fontId="37" fillId="29" borderId="0" xfId="0" applyFont="1" applyFill="1" applyAlignment="1">
      <alignment wrapText="1"/>
    </xf>
    <xf numFmtId="0" fontId="37" fillId="30" borderId="0" xfId="0" applyFont="1" applyFill="1" applyAlignment="1">
      <alignment wrapText="1"/>
    </xf>
    <xf numFmtId="0" fontId="37" fillId="0" borderId="0" xfId="0" applyFont="1" applyFill="1" applyAlignment="1">
      <alignment wrapText="1"/>
    </xf>
    <xf numFmtId="0" fontId="37" fillId="0" borderId="0" xfId="51" applyFont="1" applyAlignment="1">
      <alignment wrapText="1"/>
    </xf>
    <xf numFmtId="4" fontId="0" fillId="31" borderId="0" xfId="0" applyNumberFormat="1" applyFill="1" applyAlignment="1">
      <alignment horizontal="right"/>
    </xf>
    <xf numFmtId="49" fontId="20" fillId="31" borderId="20" xfId="0" applyNumberFormat="1" applyFont="1" applyFill="1" applyBorder="1" applyAlignment="1">
      <alignment vertical="top"/>
    </xf>
    <xf numFmtId="49" fontId="20" fillId="31" borderId="0" xfId="0" applyNumberFormat="1" applyFont="1" applyFill="1" applyAlignment="1">
      <alignment horizontal="right" vertical="top" wrapText="1"/>
    </xf>
    <xf numFmtId="0" fontId="37" fillId="32" borderId="0" xfId="0" applyFont="1" applyFill="1" applyAlignment="1">
      <alignment wrapText="1"/>
    </xf>
    <xf numFmtId="49" fontId="0" fillId="0" borderId="0" xfId="0" applyNumberFormat="1" applyBorder="1" applyAlignment="1"/>
    <xf numFmtId="49" fontId="4" fillId="0" borderId="14" xfId="0" applyNumberFormat="1" applyFont="1" applyBorder="1" applyAlignment="1">
      <alignment horizontal="center"/>
    </xf>
    <xf numFmtId="0" fontId="0" fillId="33" borderId="0" xfId="0" applyFill="1" applyBorder="1" applyAlignment="1">
      <alignment wrapText="1"/>
    </xf>
    <xf numFmtId="0" fontId="0" fillId="33" borderId="0" xfId="0" applyFill="1" applyAlignment="1">
      <alignment wrapText="1"/>
    </xf>
    <xf numFmtId="4" fontId="21" fillId="31" borderId="0" xfId="0" applyNumberFormat="1" applyFont="1" applyFill="1" applyAlignment="1">
      <alignment horizontal="right"/>
    </xf>
    <xf numFmtId="4" fontId="21" fillId="0" borderId="0" xfId="0" applyNumberFormat="1" applyFont="1" applyAlignment="1">
      <alignment horizontal="right"/>
    </xf>
    <xf numFmtId="0" fontId="4" fillId="0" borderId="0" xfId="0" applyFont="1" applyAlignment="1">
      <alignment wrapText="1"/>
    </xf>
    <xf numFmtId="49" fontId="4" fillId="0" borderId="14" xfId="0" applyNumberFormat="1" applyFont="1" applyBorder="1"/>
    <xf numFmtId="0" fontId="4" fillId="0" borderId="0" xfId="0" applyFont="1" applyFill="1" applyBorder="1" applyAlignment="1">
      <alignment wrapText="1"/>
    </xf>
    <xf numFmtId="49" fontId="0" fillId="0" borderId="0" xfId="0" applyNumberFormat="1" applyFill="1" applyAlignment="1">
      <alignment wrapText="1"/>
    </xf>
    <xf numFmtId="0" fontId="4" fillId="0" borderId="0" xfId="74"/>
    <xf numFmtId="0" fontId="4" fillId="32" borderId="0" xfId="0" applyFont="1" applyFill="1" applyAlignment="1">
      <alignment wrapText="1"/>
    </xf>
    <xf numFmtId="0" fontId="39" fillId="0" borderId="0" xfId="74" applyFont="1" applyFill="1" applyAlignment="1">
      <alignment wrapText="1"/>
    </xf>
    <xf numFmtId="0" fontId="4" fillId="0" borderId="0" xfId="74" applyFill="1" applyBorder="1" applyAlignment="1">
      <alignment wrapText="1"/>
    </xf>
    <xf numFmtId="0" fontId="4" fillId="28" borderId="0" xfId="74" applyFill="1" applyAlignment="1">
      <alignment wrapText="1"/>
    </xf>
    <xf numFmtId="0" fontId="4" fillId="32" borderId="0" xfId="74" applyFill="1" applyAlignment="1">
      <alignment wrapText="1"/>
    </xf>
    <xf numFmtId="0" fontId="4" fillId="30" borderId="0" xfId="74" applyFill="1" applyAlignment="1">
      <alignment wrapText="1"/>
    </xf>
    <xf numFmtId="49" fontId="4" fillId="0" borderId="0" xfId="74" applyNumberFormat="1" applyAlignment="1">
      <alignment wrapText="1"/>
    </xf>
    <xf numFmtId="0" fontId="4" fillId="0" borderId="0" xfId="74" applyFont="1" applyFill="1" applyAlignment="1">
      <alignment wrapText="1"/>
    </xf>
    <xf numFmtId="0" fontId="4" fillId="29" borderId="0" xfId="74" applyFill="1" applyAlignment="1">
      <alignment wrapText="1"/>
    </xf>
    <xf numFmtId="0" fontId="17" fillId="28" borderId="13" xfId="74" applyFont="1" applyFill="1" applyBorder="1" applyAlignment="1">
      <alignment wrapText="1"/>
    </xf>
    <xf numFmtId="0" fontId="4" fillId="0" borderId="0" xfId="74" applyFont="1" applyAlignment="1">
      <alignment wrapText="1"/>
    </xf>
    <xf numFmtId="0" fontId="4" fillId="0" borderId="0" xfId="74" applyFill="1" applyAlignment="1">
      <alignment wrapText="1"/>
    </xf>
    <xf numFmtId="0" fontId="4" fillId="0" borderId="0" xfId="74" applyAlignment="1">
      <alignment wrapText="1"/>
    </xf>
    <xf numFmtId="0" fontId="4" fillId="0" borderId="0" xfId="74"/>
    <xf numFmtId="0" fontId="39" fillId="0" borderId="0" xfId="74" applyFont="1" applyFill="1" applyBorder="1" applyAlignment="1">
      <alignment wrapText="1"/>
    </xf>
    <xf numFmtId="0" fontId="17" fillId="28" borderId="12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Border="1" applyAlignment="1">
      <alignment wrapText="1"/>
    </xf>
    <xf numFmtId="0" fontId="4" fillId="0" borderId="0" xfId="0" applyFont="1" applyAlignment="1">
      <alignment wrapText="1"/>
    </xf>
    <xf numFmtId="0" fontId="0" fillId="29" borderId="0" xfId="0" applyFill="1" applyAlignment="1">
      <alignment wrapText="1"/>
    </xf>
    <xf numFmtId="0" fontId="17" fillId="29" borderId="16" xfId="0" applyFont="1" applyFill="1" applyBorder="1" applyAlignment="1">
      <alignment wrapText="1"/>
    </xf>
    <xf numFmtId="0" fontId="0" fillId="28" borderId="0" xfId="0" applyFill="1" applyAlignment="1">
      <alignment wrapText="1"/>
    </xf>
    <xf numFmtId="0" fontId="0" fillId="30" borderId="0" xfId="0" applyFill="1" applyAlignment="1">
      <alignment wrapText="1"/>
    </xf>
    <xf numFmtId="0" fontId="4" fillId="0" borderId="0" xfId="0" applyFont="1" applyFill="1" applyAlignment="1">
      <alignment wrapText="1"/>
    </xf>
    <xf numFmtId="165" fontId="36" fillId="31" borderId="0" xfId="0" applyNumberFormat="1" applyFont="1" applyFill="1" applyAlignment="1"/>
    <xf numFmtId="165" fontId="0" fillId="31" borderId="0" xfId="0" applyNumberFormat="1" applyFill="1"/>
    <xf numFmtId="165" fontId="17" fillId="0" borderId="19" xfId="0" applyNumberFormat="1" applyFont="1" applyBorder="1" applyAlignment="1">
      <alignment horizontal="center" vertical="center"/>
    </xf>
    <xf numFmtId="0" fontId="62" fillId="0" borderId="0" xfId="0" applyFont="1"/>
    <xf numFmtId="0" fontId="4" fillId="0" borderId="22" xfId="0" applyFont="1" applyFill="1" applyBorder="1" applyAlignment="1">
      <alignment wrapText="1"/>
    </xf>
    <xf numFmtId="0" fontId="0" fillId="0" borderId="23" xfId="0" applyFill="1" applyBorder="1" applyAlignment="1">
      <alignment wrapText="1"/>
    </xf>
    <xf numFmtId="0" fontId="0" fillId="0" borderId="24" xfId="0" applyBorder="1" applyAlignment="1">
      <alignment wrapText="1"/>
    </xf>
    <xf numFmtId="0" fontId="4" fillId="0" borderId="24" xfId="0" applyFont="1" applyFill="1" applyBorder="1" applyAlignment="1">
      <alignment wrapText="1"/>
    </xf>
    <xf numFmtId="0" fontId="0" fillId="0" borderId="24" xfId="0" applyFill="1" applyBorder="1" applyAlignment="1">
      <alignment wrapText="1"/>
    </xf>
    <xf numFmtId="49" fontId="4" fillId="31" borderId="0" xfId="0" applyNumberFormat="1" applyFont="1" applyFill="1" applyAlignment="1">
      <alignment horizontal="left"/>
    </xf>
    <xf numFmtId="0" fontId="37" fillId="32" borderId="0" xfId="0" applyFont="1" applyFill="1" applyBorder="1" applyAlignment="1">
      <alignment wrapText="1"/>
    </xf>
    <xf numFmtId="0" fontId="4" fillId="32" borderId="0" xfId="74" applyFill="1" applyBorder="1" applyAlignment="1">
      <alignment wrapText="1"/>
    </xf>
    <xf numFmtId="49" fontId="20" fillId="31" borderId="0" xfId="0" applyNumberFormat="1" applyFont="1" applyFill="1" applyBorder="1" applyAlignment="1"/>
    <xf numFmtId="0" fontId="0" fillId="0" borderId="0" xfId="0" applyNumberFormat="1" applyAlignment="1"/>
    <xf numFmtId="0" fontId="0" fillId="0" borderId="0" xfId="0" applyNumberFormat="1"/>
    <xf numFmtId="49" fontId="38" fillId="0" borderId="19" xfId="0" applyNumberFormat="1" applyFont="1" applyBorder="1" applyAlignment="1">
      <alignment horizontal="center"/>
    </xf>
    <xf numFmtId="0" fontId="38" fillId="0" borderId="19" xfId="0" applyNumberFormat="1" applyFont="1" applyBorder="1" applyAlignment="1">
      <alignment horizontal="center"/>
    </xf>
    <xf numFmtId="4" fontId="21" fillId="0" borderId="0" xfId="0" applyNumberFormat="1" applyFont="1" applyFill="1" applyBorder="1" applyAlignment="1">
      <alignment horizontal="right"/>
    </xf>
    <xf numFmtId="0" fontId="0" fillId="0" borderId="0" xfId="0"/>
    <xf numFmtId="49" fontId="0" fillId="0" borderId="14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19" fillId="0" borderId="14" xfId="0" applyNumberFormat="1" applyFont="1" applyFill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/>
    </xf>
    <xf numFmtId="49" fontId="19" fillId="0" borderId="14" xfId="0" applyNumberFormat="1" applyFont="1" applyFill="1" applyBorder="1" applyAlignment="1">
      <alignment horizontal="center" vertical="center"/>
    </xf>
    <xf numFmtId="49" fontId="4" fillId="0" borderId="19" xfId="0" applyNumberFormat="1" applyFont="1" applyBorder="1" applyAlignment="1">
      <alignment horizontal="center" vertical="center"/>
    </xf>
    <xf numFmtId="0" fontId="0" fillId="31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4" fillId="0" borderId="0" xfId="205" applyFill="1" applyBorder="1"/>
    <xf numFmtId="0" fontId="4" fillId="0" borderId="0" xfId="205" applyFill="1" applyBorder="1"/>
    <xf numFmtId="0" fontId="4" fillId="0" borderId="0" xfId="205" applyFill="1" applyBorder="1"/>
    <xf numFmtId="0" fontId="4" fillId="0" borderId="0" xfId="205" applyFill="1" applyBorder="1"/>
    <xf numFmtId="0" fontId="4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49" fontId="4" fillId="0" borderId="0" xfId="0" applyNumberFormat="1" applyFont="1" applyFill="1" applyBorder="1"/>
    <xf numFmtId="49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 applyAlignment="1"/>
    <xf numFmtId="49" fontId="4" fillId="0" borderId="0" xfId="0" applyNumberFormat="1" applyFont="1" applyFill="1" applyBorder="1" applyAlignment="1">
      <alignment vertical="top" wrapText="1"/>
    </xf>
    <xf numFmtId="165" fontId="4" fillId="0" borderId="0" xfId="0" applyNumberFormat="1" applyFont="1" applyFill="1" applyBorder="1"/>
    <xf numFmtId="4" fontId="4" fillId="0" borderId="0" xfId="0" applyNumberFormat="1" applyFont="1" applyFill="1" applyBorder="1"/>
    <xf numFmtId="4" fontId="4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/>
    <xf numFmtId="0" fontId="4" fillId="0" borderId="0" xfId="0" applyFont="1" applyFill="1" applyBorder="1"/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49" fontId="4" fillId="0" borderId="0" xfId="0" applyNumberFormat="1" applyFont="1" applyAlignment="1"/>
    <xf numFmtId="49" fontId="4" fillId="0" borderId="0" xfId="0" applyNumberFormat="1" applyFont="1" applyAlignment="1">
      <alignment vertical="top" wrapText="1"/>
    </xf>
    <xf numFmtId="165" fontId="4" fillId="0" borderId="0" xfId="0" applyNumberFormat="1" applyFont="1"/>
    <xf numFmtId="4" fontId="4" fillId="0" borderId="0" xfId="0" applyNumberFormat="1" applyFont="1"/>
    <xf numFmtId="4" fontId="4" fillId="0" borderId="0" xfId="0" applyNumberFormat="1" applyFont="1" applyAlignment="1">
      <alignment horizontal="right"/>
    </xf>
    <xf numFmtId="49" fontId="4" fillId="0" borderId="0" xfId="0" applyNumberFormat="1" applyFont="1" applyAlignment="1">
      <alignment wrapText="1"/>
    </xf>
    <xf numFmtId="0" fontId="4" fillId="0" borderId="0" xfId="0" applyNumberFormat="1" applyFont="1"/>
    <xf numFmtId="0" fontId="4" fillId="31" borderId="0" xfId="0" applyFont="1" applyFill="1"/>
    <xf numFmtId="0" fontId="4" fillId="0" borderId="0" xfId="0" applyFont="1"/>
    <xf numFmtId="49" fontId="4" fillId="0" borderId="27" xfId="0" applyNumberFormat="1" applyFont="1" applyFill="1" applyBorder="1"/>
    <xf numFmtId="49" fontId="4" fillId="0" borderId="27" xfId="0" applyNumberFormat="1" applyFont="1" applyFill="1" applyBorder="1" applyAlignment="1"/>
    <xf numFmtId="4" fontId="4" fillId="0" borderId="27" xfId="0" applyNumberFormat="1" applyFont="1" applyFill="1" applyBorder="1"/>
    <xf numFmtId="49" fontId="4" fillId="27" borderId="27" xfId="0" applyNumberFormat="1" applyFont="1" applyFill="1" applyBorder="1" applyAlignment="1">
      <alignment wrapText="1"/>
    </xf>
    <xf numFmtId="0" fontId="4" fillId="0" borderId="27" xfId="0" applyNumberFormat="1" applyFont="1" applyFill="1" applyBorder="1"/>
    <xf numFmtId="49" fontId="4" fillId="0" borderId="28" xfId="0" applyNumberFormat="1" applyFont="1" applyFill="1" applyBorder="1"/>
    <xf numFmtId="49" fontId="71" fillId="0" borderId="26" xfId="0" applyNumberFormat="1" applyFont="1" applyFill="1" applyBorder="1"/>
    <xf numFmtId="49" fontId="71" fillId="0" borderId="27" xfId="0" applyNumberFormat="1" applyFont="1" applyFill="1" applyBorder="1"/>
    <xf numFmtId="49" fontId="71" fillId="0" borderId="27" xfId="0" applyNumberFormat="1" applyFont="1" applyFill="1" applyBorder="1" applyAlignment="1">
      <alignment horizontal="left"/>
    </xf>
    <xf numFmtId="49" fontId="71" fillId="0" borderId="27" xfId="0" applyNumberFormat="1" applyFont="1" applyFill="1" applyBorder="1" applyAlignment="1"/>
    <xf numFmtId="49" fontId="71" fillId="0" borderId="27" xfId="0" applyNumberFormat="1" applyFont="1" applyFill="1" applyBorder="1" applyAlignment="1">
      <alignment vertical="top" wrapText="1"/>
    </xf>
    <xf numFmtId="165" fontId="71" fillId="0" borderId="27" xfId="0" applyNumberFormat="1" applyFont="1" applyFill="1" applyBorder="1"/>
    <xf numFmtId="4" fontId="72" fillId="0" borderId="27" xfId="0" applyNumberFormat="1" applyFont="1" applyFill="1" applyBorder="1" applyAlignment="1">
      <alignment horizontal="right"/>
    </xf>
    <xf numFmtId="4" fontId="71" fillId="0" borderId="27" xfId="0" applyNumberFormat="1" applyFont="1" applyFill="1" applyBorder="1" applyAlignment="1">
      <alignment horizontal="right"/>
    </xf>
    <xf numFmtId="4" fontId="71" fillId="0" borderId="27" xfId="0" applyNumberFormat="1" applyFont="1" applyFill="1" applyBorder="1"/>
    <xf numFmtId="49" fontId="4" fillId="0" borderId="29" xfId="0" applyNumberFormat="1" applyFont="1" applyFill="1" applyBorder="1"/>
    <xf numFmtId="49" fontId="4" fillId="0" borderId="30" xfId="0" applyNumberFormat="1" applyFont="1" applyFill="1" applyBorder="1"/>
    <xf numFmtId="49" fontId="4" fillId="0" borderId="30" xfId="0" applyNumberFormat="1" applyFont="1" applyFill="1" applyBorder="1" applyAlignment="1">
      <alignment horizontal="left"/>
    </xf>
    <xf numFmtId="49" fontId="4" fillId="0" borderId="30" xfId="0" applyNumberFormat="1" applyFont="1" applyFill="1" applyBorder="1" applyAlignment="1"/>
    <xf numFmtId="49" fontId="4" fillId="0" borderId="30" xfId="0" applyNumberFormat="1" applyFont="1" applyFill="1" applyBorder="1" applyAlignment="1">
      <alignment vertical="top" wrapText="1"/>
    </xf>
    <xf numFmtId="165" fontId="4" fillId="0" borderId="30" xfId="0" applyNumberFormat="1" applyFont="1" applyFill="1" applyBorder="1"/>
    <xf numFmtId="4" fontId="4" fillId="0" borderId="30" xfId="0" applyNumberFormat="1" applyFont="1" applyFill="1" applyBorder="1"/>
    <xf numFmtId="4" fontId="21" fillId="0" borderId="30" xfId="0" applyNumberFormat="1" applyFont="1" applyFill="1" applyBorder="1" applyAlignment="1">
      <alignment horizontal="right"/>
    </xf>
    <xf numFmtId="4" fontId="4" fillId="0" borderId="30" xfId="0" applyNumberFormat="1" applyFont="1" applyFill="1" applyBorder="1" applyAlignment="1">
      <alignment horizontal="right"/>
    </xf>
    <xf numFmtId="49" fontId="4" fillId="0" borderId="30" xfId="0" applyNumberFormat="1" applyFont="1" applyFill="1" applyBorder="1" applyAlignment="1">
      <alignment wrapText="1"/>
    </xf>
    <xf numFmtId="0" fontId="4" fillId="0" borderId="30" xfId="0" applyNumberFormat="1" applyFont="1" applyFill="1" applyBorder="1"/>
    <xf numFmtId="49" fontId="4" fillId="0" borderId="31" xfId="0" applyNumberFormat="1" applyFont="1" applyFill="1" applyBorder="1"/>
    <xf numFmtId="49" fontId="71" fillId="0" borderId="32" xfId="0" applyNumberFormat="1" applyFont="1" applyFill="1" applyBorder="1"/>
    <xf numFmtId="49" fontId="71" fillId="0" borderId="33" xfId="0" applyNumberFormat="1" applyFont="1" applyFill="1" applyBorder="1"/>
    <xf numFmtId="49" fontId="71" fillId="0" borderId="33" xfId="0" applyNumberFormat="1" applyFont="1" applyFill="1" applyBorder="1" applyAlignment="1">
      <alignment horizontal="left"/>
    </xf>
    <xf numFmtId="49" fontId="71" fillId="0" borderId="33" xfId="0" applyNumberFormat="1" applyFont="1" applyFill="1" applyBorder="1" applyAlignment="1"/>
    <xf numFmtId="49" fontId="71" fillId="0" borderId="33" xfId="0" applyNumberFormat="1" applyFont="1" applyFill="1" applyBorder="1" applyAlignment="1">
      <alignment vertical="top" wrapText="1"/>
    </xf>
    <xf numFmtId="165" fontId="71" fillId="0" borderId="33" xfId="0" applyNumberFormat="1" applyFont="1" applyFill="1" applyBorder="1"/>
    <xf numFmtId="4" fontId="71" fillId="0" borderId="33" xfId="0" applyNumberFormat="1" applyFont="1" applyFill="1" applyBorder="1"/>
    <xf numFmtId="4" fontId="72" fillId="0" borderId="33" xfId="0" applyNumberFormat="1" applyFont="1" applyFill="1" applyBorder="1" applyAlignment="1">
      <alignment horizontal="right"/>
    </xf>
    <xf numFmtId="4" fontId="71" fillId="0" borderId="33" xfId="0" applyNumberFormat="1" applyFont="1" applyFill="1" applyBorder="1" applyAlignment="1">
      <alignment horizontal="right"/>
    </xf>
    <xf numFmtId="49" fontId="71" fillId="27" borderId="33" xfId="0" applyNumberFormat="1" applyFont="1" applyFill="1" applyBorder="1" applyAlignment="1">
      <alignment wrapText="1"/>
    </xf>
    <xf numFmtId="0" fontId="71" fillId="0" borderId="33" xfId="0" applyNumberFormat="1" applyFont="1" applyFill="1" applyBorder="1"/>
    <xf numFmtId="49" fontId="4" fillId="0" borderId="34" xfId="0" applyNumberFormat="1" applyFont="1" applyFill="1" applyBorder="1"/>
    <xf numFmtId="49" fontId="19" fillId="0" borderId="14" xfId="0" applyNumberFormat="1" applyFont="1" applyFill="1" applyBorder="1" applyAlignment="1">
      <alignment horizontal="left" vertical="center"/>
    </xf>
    <xf numFmtId="49" fontId="4" fillId="0" borderId="14" xfId="0" applyNumberFormat="1" applyFont="1" applyBorder="1" applyAlignment="1">
      <alignment horizontal="left"/>
    </xf>
  </cellXfs>
  <cellStyles count="206">
    <cellStyle name="_MAGNA PN, CENA-060331" xfId="80" xr:uid="{00000000-0005-0000-0000-000000000000}"/>
    <cellStyle name="_PN Cena-PLUS-strukt.inv-060417-pracovní" xfId="81" xr:uid="{00000000-0005-0000-0000-000001000000}"/>
    <cellStyle name="_Rozdílový výkaz + DOD č.1 - HK TERMINÁL -  070302" xfId="82" xr:uid="{00000000-0005-0000-0000-000002000000}"/>
    <cellStyle name="_Rozdílový výkaz PN + DOD č.1,2 - HK TERMINÁL -  070319" xfId="83" xr:uid="{00000000-0005-0000-0000-000003000000}"/>
    <cellStyle name="_Rozdílový výkaz PN + DOD č.1,2,3 - HK TERMINÁL -  070320" xfId="84" xr:uid="{00000000-0005-0000-0000-000004000000}"/>
    <cellStyle name="_Smluvní rozpočet - HK terminál -  sleva 060905" xfId="85" xr:uid="{00000000-0005-0000-0000-000005000000}"/>
    <cellStyle name="20 % – Zvýraznění1" xfId="86" xr:uid="{00000000-0005-0000-0000-000006000000}"/>
    <cellStyle name="20 % – Zvýraznění2" xfId="87" xr:uid="{00000000-0005-0000-0000-000007000000}"/>
    <cellStyle name="20 % – Zvýraznění3" xfId="88" xr:uid="{00000000-0005-0000-0000-000008000000}"/>
    <cellStyle name="20 % – Zvýraznění4" xfId="89" xr:uid="{00000000-0005-0000-0000-000009000000}"/>
    <cellStyle name="20 % – Zvýraznění5" xfId="90" xr:uid="{00000000-0005-0000-0000-00000A000000}"/>
    <cellStyle name="20 % – Zvýraznění6" xfId="91" xr:uid="{00000000-0005-0000-0000-00000B000000}"/>
    <cellStyle name="20 % - zvýraznenie1" xfId="92" xr:uid="{00000000-0005-0000-0000-00000C000000}"/>
    <cellStyle name="20 % - zvýraznenie2" xfId="93" xr:uid="{00000000-0005-0000-0000-00000D000000}"/>
    <cellStyle name="20 % - zvýraznenie3" xfId="94" xr:uid="{00000000-0005-0000-0000-00000E000000}"/>
    <cellStyle name="20 % - zvýraznenie4" xfId="95" xr:uid="{00000000-0005-0000-0000-00000F000000}"/>
    <cellStyle name="20 % - zvýraznenie5" xfId="96" xr:uid="{00000000-0005-0000-0000-000010000000}"/>
    <cellStyle name="20 % - zvýraznenie6" xfId="97" xr:uid="{00000000-0005-0000-0000-000011000000}"/>
    <cellStyle name="20% - 1. jelölőszín" xfId="1" builtinId="30" customBuiltin="1"/>
    <cellStyle name="20% - 2. jelölőszín" xfId="2" builtinId="34" customBuiltin="1"/>
    <cellStyle name="20% - 3. jelölőszín" xfId="3" builtinId="38" customBuiltin="1"/>
    <cellStyle name="20% - 4. jelölőszín" xfId="4" builtinId="42" customBuiltin="1"/>
    <cellStyle name="20% - 5. jelölőszín" xfId="5" builtinId="46" customBuiltin="1"/>
    <cellStyle name="20% - 6. jelölőszín" xfId="6" builtinId="50" customBuiltin="1"/>
    <cellStyle name="20% - Accent1 2" xfId="165" xr:uid="{00000000-0005-0000-0000-000018000000}"/>
    <cellStyle name="20% - Accent2 2" xfId="166" xr:uid="{00000000-0005-0000-0000-000019000000}"/>
    <cellStyle name="20% - Accent3 2" xfId="167" xr:uid="{00000000-0005-0000-0000-00001A000000}"/>
    <cellStyle name="20% - Accent4 2" xfId="168" xr:uid="{00000000-0005-0000-0000-00001B000000}"/>
    <cellStyle name="20% - Accent5 2" xfId="169" xr:uid="{00000000-0005-0000-0000-00001C000000}"/>
    <cellStyle name="20% - Accent6 2" xfId="170" xr:uid="{00000000-0005-0000-0000-00001D000000}"/>
    <cellStyle name="20% - Akzent1" xfId="7" xr:uid="{00000000-0005-0000-0000-00001E000000}"/>
    <cellStyle name="20% - Akzent2" xfId="8" xr:uid="{00000000-0005-0000-0000-00001F000000}"/>
    <cellStyle name="20% - Akzent3" xfId="9" xr:uid="{00000000-0005-0000-0000-000020000000}"/>
    <cellStyle name="20% - Akzent4" xfId="10" xr:uid="{00000000-0005-0000-0000-000021000000}"/>
    <cellStyle name="20% - Akzent5" xfId="11" xr:uid="{00000000-0005-0000-0000-000022000000}"/>
    <cellStyle name="20% - Akzent6" xfId="12" xr:uid="{00000000-0005-0000-0000-000023000000}"/>
    <cellStyle name="40 % – Zvýraznění1" xfId="98" xr:uid="{00000000-0005-0000-0000-000024000000}"/>
    <cellStyle name="40 % – Zvýraznění2" xfId="99" xr:uid="{00000000-0005-0000-0000-000025000000}"/>
    <cellStyle name="40 % – Zvýraznění3" xfId="100" xr:uid="{00000000-0005-0000-0000-000026000000}"/>
    <cellStyle name="40 % – Zvýraznění4" xfId="101" xr:uid="{00000000-0005-0000-0000-000027000000}"/>
    <cellStyle name="40 % – Zvýraznění5" xfId="102" xr:uid="{00000000-0005-0000-0000-000028000000}"/>
    <cellStyle name="40 % – Zvýraznění6" xfId="103" xr:uid="{00000000-0005-0000-0000-000029000000}"/>
    <cellStyle name="40 % - zvýraznenie1" xfId="104" xr:uid="{00000000-0005-0000-0000-00002A000000}"/>
    <cellStyle name="40 % - zvýraznenie2" xfId="105" xr:uid="{00000000-0005-0000-0000-00002B000000}"/>
    <cellStyle name="40 % - zvýraznenie3" xfId="106" xr:uid="{00000000-0005-0000-0000-00002C000000}"/>
    <cellStyle name="40 % - zvýraznenie4" xfId="107" xr:uid="{00000000-0005-0000-0000-00002D000000}"/>
    <cellStyle name="40 % - zvýraznenie5" xfId="108" xr:uid="{00000000-0005-0000-0000-00002E000000}"/>
    <cellStyle name="40 % - zvýraznenie6" xfId="109" xr:uid="{00000000-0005-0000-0000-00002F000000}"/>
    <cellStyle name="40% - 1. jelölőszín" xfId="13" builtinId="31" customBuiltin="1"/>
    <cellStyle name="40% - 2. jelölőszín" xfId="14" builtinId="35" customBuiltin="1"/>
    <cellStyle name="40% - 3. jelölőszín" xfId="15" builtinId="39" customBuiltin="1"/>
    <cellStyle name="40% - 4. jelölőszín" xfId="16" builtinId="43" customBuiltin="1"/>
    <cellStyle name="40% - 5. jelölőszín" xfId="17" builtinId="47" customBuiltin="1"/>
    <cellStyle name="40% - 6. jelölőszín" xfId="18" builtinId="51" customBuiltin="1"/>
    <cellStyle name="40% - Accent1 2" xfId="171" xr:uid="{00000000-0005-0000-0000-000036000000}"/>
    <cellStyle name="40% - Accent2 2" xfId="172" xr:uid="{00000000-0005-0000-0000-000037000000}"/>
    <cellStyle name="40% - Accent3 2" xfId="173" xr:uid="{00000000-0005-0000-0000-000038000000}"/>
    <cellStyle name="40% - Accent4 2" xfId="174" xr:uid="{00000000-0005-0000-0000-000039000000}"/>
    <cellStyle name="40% - Accent5 2" xfId="175" xr:uid="{00000000-0005-0000-0000-00003A000000}"/>
    <cellStyle name="40% - Accent6 2" xfId="176" xr:uid="{00000000-0005-0000-0000-00003B000000}"/>
    <cellStyle name="40% - Akzent1" xfId="19" xr:uid="{00000000-0005-0000-0000-00003C000000}"/>
    <cellStyle name="40% - Akzent2" xfId="20" xr:uid="{00000000-0005-0000-0000-00003D000000}"/>
    <cellStyle name="40% - Akzent3" xfId="21" xr:uid="{00000000-0005-0000-0000-00003E000000}"/>
    <cellStyle name="40% - Akzent4" xfId="22" xr:uid="{00000000-0005-0000-0000-00003F000000}"/>
    <cellStyle name="40% - Akzent5" xfId="23" xr:uid="{00000000-0005-0000-0000-000040000000}"/>
    <cellStyle name="40% - Akzent6" xfId="24" xr:uid="{00000000-0005-0000-0000-000041000000}"/>
    <cellStyle name="60 % – Zvýraznění1" xfId="110" xr:uid="{00000000-0005-0000-0000-000042000000}"/>
    <cellStyle name="60 % – Zvýraznění2" xfId="111" xr:uid="{00000000-0005-0000-0000-000043000000}"/>
    <cellStyle name="60 % – Zvýraznění3" xfId="112" xr:uid="{00000000-0005-0000-0000-000044000000}"/>
    <cellStyle name="60 % – Zvýraznění4" xfId="113" xr:uid="{00000000-0005-0000-0000-000045000000}"/>
    <cellStyle name="60 % – Zvýraznění5" xfId="114" xr:uid="{00000000-0005-0000-0000-000046000000}"/>
    <cellStyle name="60 % – Zvýraznění6" xfId="115" xr:uid="{00000000-0005-0000-0000-000047000000}"/>
    <cellStyle name="60 % - zvýraznenie1" xfId="116" xr:uid="{00000000-0005-0000-0000-000048000000}"/>
    <cellStyle name="60 % - zvýraznenie2" xfId="117" xr:uid="{00000000-0005-0000-0000-000049000000}"/>
    <cellStyle name="60 % - zvýraznenie3" xfId="118" xr:uid="{00000000-0005-0000-0000-00004A000000}"/>
    <cellStyle name="60 % - zvýraznenie4" xfId="119" xr:uid="{00000000-0005-0000-0000-00004B000000}"/>
    <cellStyle name="60 % - zvýraznenie5" xfId="120" xr:uid="{00000000-0005-0000-0000-00004C000000}"/>
    <cellStyle name="60 % - zvýraznenie6" xfId="121" xr:uid="{00000000-0005-0000-0000-00004D000000}"/>
    <cellStyle name="60% - 1. jelölőszín" xfId="25" builtinId="32" customBuiltin="1"/>
    <cellStyle name="60% - 2. jelölőszín" xfId="26" builtinId="36" customBuiltin="1"/>
    <cellStyle name="60% - 3. jelölőszín" xfId="27" builtinId="40" customBuiltin="1"/>
    <cellStyle name="60% - 4. jelölőszín" xfId="28" builtinId="44" customBuiltin="1"/>
    <cellStyle name="60% - 5. jelölőszín" xfId="29" builtinId="48" customBuiltin="1"/>
    <cellStyle name="60% - 6. jelölőszín" xfId="30" builtinId="52" customBuiltin="1"/>
    <cellStyle name="60% - Accent1 2" xfId="177" xr:uid="{00000000-0005-0000-0000-000054000000}"/>
    <cellStyle name="60% - Accent2 2" xfId="178" xr:uid="{00000000-0005-0000-0000-000055000000}"/>
    <cellStyle name="60% - Accent3 2" xfId="179" xr:uid="{00000000-0005-0000-0000-000056000000}"/>
    <cellStyle name="60% - Accent4 2" xfId="180" xr:uid="{00000000-0005-0000-0000-000057000000}"/>
    <cellStyle name="60% - Accent5 2" xfId="181" xr:uid="{00000000-0005-0000-0000-000058000000}"/>
    <cellStyle name="60% - Accent6 2" xfId="182" xr:uid="{00000000-0005-0000-0000-000059000000}"/>
    <cellStyle name="60% - Akzent1" xfId="31" xr:uid="{00000000-0005-0000-0000-00005A000000}"/>
    <cellStyle name="60% - Akzent2" xfId="32" xr:uid="{00000000-0005-0000-0000-00005B000000}"/>
    <cellStyle name="60% - Akzent3" xfId="33" xr:uid="{00000000-0005-0000-0000-00005C000000}"/>
    <cellStyle name="60% - Akzent4" xfId="34" xr:uid="{00000000-0005-0000-0000-00005D000000}"/>
    <cellStyle name="60% - Akzent5" xfId="35" xr:uid="{00000000-0005-0000-0000-00005E000000}"/>
    <cellStyle name="60% - Akzent6" xfId="36" xr:uid="{00000000-0005-0000-0000-00005F000000}"/>
    <cellStyle name="Accent1" xfId="37" xr:uid="{00000000-0005-0000-0000-000060000000}"/>
    <cellStyle name="Accent1 2" xfId="183" xr:uid="{00000000-0005-0000-0000-000061000000}"/>
    <cellStyle name="Accent2" xfId="38" xr:uid="{00000000-0005-0000-0000-000062000000}"/>
    <cellStyle name="Accent2 2" xfId="184" xr:uid="{00000000-0005-0000-0000-000063000000}"/>
    <cellStyle name="Accent3" xfId="39" xr:uid="{00000000-0005-0000-0000-000064000000}"/>
    <cellStyle name="Accent3 2" xfId="185" xr:uid="{00000000-0005-0000-0000-000065000000}"/>
    <cellStyle name="Accent4" xfId="40" xr:uid="{00000000-0005-0000-0000-000066000000}"/>
    <cellStyle name="Accent4 2" xfId="186" xr:uid="{00000000-0005-0000-0000-000067000000}"/>
    <cellStyle name="Accent5" xfId="41" xr:uid="{00000000-0005-0000-0000-000068000000}"/>
    <cellStyle name="Accent5 2" xfId="187" xr:uid="{00000000-0005-0000-0000-000069000000}"/>
    <cellStyle name="Accent6" xfId="42" xr:uid="{00000000-0005-0000-0000-00006A000000}"/>
    <cellStyle name="Accent6 2" xfId="188" xr:uid="{00000000-0005-0000-0000-00006B000000}"/>
    <cellStyle name="Bad" xfId="55" xr:uid="{00000000-0005-0000-0000-00006C000000}"/>
    <cellStyle name="Bad 2" xfId="189" xr:uid="{00000000-0005-0000-0000-00006D000000}"/>
    <cellStyle name="Bevitel" xfId="47" builtinId="20" customBuiltin="1"/>
    <cellStyle name="Calculation 2" xfId="190" xr:uid="{00000000-0005-0000-0000-00006F000000}"/>
    <cellStyle name="Celkem" xfId="122" xr:uid="{00000000-0005-0000-0000-000070000000}"/>
    <cellStyle name="Check Cell" xfId="73" xr:uid="{00000000-0005-0000-0000-000071000000}"/>
    <cellStyle name="Check Cell 2" xfId="191" xr:uid="{00000000-0005-0000-0000-000072000000}"/>
    <cellStyle name="Chybně" xfId="123" xr:uid="{00000000-0005-0000-0000-000073000000}"/>
    <cellStyle name="Dobrá" xfId="124" xr:uid="{00000000-0005-0000-0000-000074000000}"/>
    <cellStyle name="Euro" xfId="44" xr:uid="{00000000-0005-0000-0000-000075000000}"/>
    <cellStyle name="Euro 2" xfId="75" xr:uid="{00000000-0005-0000-0000-000076000000}"/>
    <cellStyle name="Explanatory Text 2" xfId="192" xr:uid="{00000000-0005-0000-0000-000077000000}"/>
    <cellStyle name="Figyelmeztetés" xfId="71" builtinId="11" customBuiltin="1"/>
    <cellStyle name="Good" xfId="46" xr:uid="{00000000-0005-0000-0000-000079000000}"/>
    <cellStyle name="Good 2" xfId="193" xr:uid="{00000000-0005-0000-0000-00007A000000}"/>
    <cellStyle name="Heading 1" xfId="65" xr:uid="{00000000-0005-0000-0000-00007B000000}"/>
    <cellStyle name="Heading 1 2" xfId="194" xr:uid="{00000000-0005-0000-0000-00007C000000}"/>
    <cellStyle name="Heading 2" xfId="66" xr:uid="{00000000-0005-0000-0000-00007D000000}"/>
    <cellStyle name="Heading 2 2" xfId="195" xr:uid="{00000000-0005-0000-0000-00007E000000}"/>
    <cellStyle name="Heading 3" xfId="67" xr:uid="{00000000-0005-0000-0000-00007F000000}"/>
    <cellStyle name="Heading 3 2" xfId="196" xr:uid="{00000000-0005-0000-0000-000080000000}"/>
    <cellStyle name="Heading 4" xfId="68" xr:uid="{00000000-0005-0000-0000-000081000000}"/>
    <cellStyle name="Heading 4 2" xfId="197" xr:uid="{00000000-0005-0000-0000-000082000000}"/>
    <cellStyle name="Input 2" xfId="198" xr:uid="{00000000-0005-0000-0000-000083000000}"/>
    <cellStyle name="Kimenet" xfId="54" builtinId="21" customBuiltin="1"/>
    <cellStyle name="Kontrolná bunka" xfId="125" xr:uid="{00000000-0005-0000-0000-000085000000}"/>
    <cellStyle name="Kontrolní buňka" xfId="126" xr:uid="{00000000-0005-0000-0000-000086000000}"/>
    <cellStyle name="Kopf" xfId="48" xr:uid="{00000000-0005-0000-0000-000087000000}"/>
    <cellStyle name="Kopf - Formatvorlage1" xfId="49" xr:uid="{00000000-0005-0000-0000-000088000000}"/>
    <cellStyle name="lehký dolní okraj" xfId="127" xr:uid="{00000000-0005-0000-0000-000089000000}"/>
    <cellStyle name="Linked Cell" xfId="69" xr:uid="{00000000-0005-0000-0000-00008A000000}"/>
    <cellStyle name="Linked Cell 2" xfId="199" xr:uid="{00000000-0005-0000-0000-00008B000000}"/>
    <cellStyle name="Magyarázó szöveg" xfId="45" builtinId="53" customBuiltin="1"/>
    <cellStyle name="Nadpis 1" xfId="128" xr:uid="{00000000-0005-0000-0000-00008D000000}"/>
    <cellStyle name="Nadpis 2" xfId="129" xr:uid="{00000000-0005-0000-0000-00008E000000}"/>
    <cellStyle name="Nadpis 3" xfId="130" xr:uid="{00000000-0005-0000-0000-00008F000000}"/>
    <cellStyle name="Nadpis 4" xfId="131" xr:uid="{00000000-0005-0000-0000-000090000000}"/>
    <cellStyle name="Název" xfId="132" xr:uid="{00000000-0005-0000-0000-000091000000}"/>
    <cellStyle name="Neutrálna" xfId="133" xr:uid="{00000000-0005-0000-0000-000092000000}"/>
    <cellStyle name="Neutrální" xfId="134" xr:uid="{00000000-0005-0000-0000-000093000000}"/>
    <cellStyle name="Normál" xfId="0" builtinId="0"/>
    <cellStyle name="normálne_Rozpočet na SORO" xfId="135" xr:uid="{00000000-0005-0000-0000-000095000000}"/>
    <cellStyle name="normální_LVExportImport_1" xfId="51" xr:uid="{00000000-0005-0000-0000-000096000000}"/>
    <cellStyle name="Normalny_Arkusz1" xfId="52" xr:uid="{00000000-0005-0000-0000-000097000000}"/>
    <cellStyle name="Note" xfId="53" xr:uid="{00000000-0005-0000-0000-000098000000}"/>
    <cellStyle name="Összesen" xfId="63" builtinId="25" customBuiltin="1"/>
    <cellStyle name="Output 2" xfId="200" xr:uid="{00000000-0005-0000-0000-000099000000}"/>
    <cellStyle name="Poznámka" xfId="136" xr:uid="{00000000-0005-0000-0000-00009B000000}"/>
    <cellStyle name="Prepojená bunka" xfId="137" xr:uid="{00000000-0005-0000-0000-00009C000000}"/>
    <cellStyle name="Propojená buňka" xfId="138" xr:uid="{00000000-0005-0000-0000-00009D000000}"/>
    <cellStyle name="Semleges" xfId="50" builtinId="28" customBuiltin="1"/>
    <cellStyle name="Spolu" xfId="139" xr:uid="{00000000-0005-0000-0000-00009F000000}"/>
    <cellStyle name="Správně" xfId="140" xr:uid="{00000000-0005-0000-0000-0000A0000000}"/>
    <cellStyle name="Standa - Formatvorlage2" xfId="56" xr:uid="{00000000-0005-0000-0000-0000A1000000}"/>
    <cellStyle name="Standa - Formatvorlage3" xfId="57" xr:uid="{00000000-0005-0000-0000-0000A2000000}"/>
    <cellStyle name="Standa - Formatvorlage4" xfId="58" xr:uid="{00000000-0005-0000-0000-0000A3000000}"/>
    <cellStyle name="Standa - Formatvorlage5" xfId="59" xr:uid="{00000000-0005-0000-0000-0000A4000000}"/>
    <cellStyle name="Standa - Formatvorlage6" xfId="60" xr:uid="{00000000-0005-0000-0000-0000A5000000}"/>
    <cellStyle name="Standa - Formatvorlage7" xfId="61" xr:uid="{00000000-0005-0000-0000-0000A6000000}"/>
    <cellStyle name="Standard 2" xfId="74" xr:uid="{00000000-0005-0000-0000-0000A7000000}"/>
    <cellStyle name="Standard 2 2" xfId="79" xr:uid="{00000000-0005-0000-0000-0000A8000000}"/>
    <cellStyle name="Standard 3" xfId="76" xr:uid="{00000000-0005-0000-0000-0000A9000000}"/>
    <cellStyle name="Standard 4" xfId="78" xr:uid="{00000000-0005-0000-0000-0000AA000000}"/>
    <cellStyle name="Standard 4 2" xfId="164" xr:uid="{00000000-0005-0000-0000-0000AB000000}"/>
    <cellStyle name="Standard 4 3" xfId="204" xr:uid="{00000000-0005-0000-0000-0000AC000000}"/>
    <cellStyle name="Standard 5" xfId="205" xr:uid="{00000000-0005-0000-0000-0000AD000000}"/>
    <cellStyle name="Stil 1" xfId="163" xr:uid="{00000000-0005-0000-0000-0000AE000000}"/>
    <cellStyle name="Styl 1" xfId="141" xr:uid="{00000000-0005-0000-0000-0000AF000000}"/>
    <cellStyle name="Summe - Formatvorlage8" xfId="62" xr:uid="{00000000-0005-0000-0000-0000B0000000}"/>
    <cellStyle name="Számítás" xfId="43" builtinId="22" customBuiltin="1"/>
    <cellStyle name="Text upozornění" xfId="142" xr:uid="{00000000-0005-0000-0000-0000B2000000}"/>
    <cellStyle name="Text upozornenia" xfId="143" xr:uid="{00000000-0005-0000-0000-0000B3000000}"/>
    <cellStyle name="Title" xfId="64" xr:uid="{00000000-0005-0000-0000-0000B4000000}"/>
    <cellStyle name="Title 2" xfId="201" xr:uid="{00000000-0005-0000-0000-0000B5000000}"/>
    <cellStyle name="Titul" xfId="144" xr:uid="{00000000-0005-0000-0000-0000B6000000}"/>
    <cellStyle name="Total 2" xfId="202" xr:uid="{00000000-0005-0000-0000-0000B7000000}"/>
    <cellStyle name="Undefiniert" xfId="77" xr:uid="{00000000-0005-0000-0000-0000B8000000}"/>
    <cellStyle name="Vstup" xfId="145" xr:uid="{00000000-0005-0000-0000-0000B9000000}"/>
    <cellStyle name="Výpočet" xfId="146" xr:uid="{00000000-0005-0000-0000-0000BA000000}"/>
    <cellStyle name="Výstup" xfId="147" xr:uid="{00000000-0005-0000-0000-0000BB000000}"/>
    <cellStyle name="Vysvětlující text" xfId="148" xr:uid="{00000000-0005-0000-0000-0000BC000000}"/>
    <cellStyle name="Vysvetľujúci text" xfId="149" xr:uid="{00000000-0005-0000-0000-0000BD000000}"/>
    <cellStyle name="Währung 2" xfId="70" xr:uid="{00000000-0005-0000-0000-0000BE000000}"/>
    <cellStyle name="Warning Text 2" xfId="203" xr:uid="{00000000-0005-0000-0000-0000BF000000}"/>
    <cellStyle name="Z1" xfId="72" xr:uid="{00000000-0005-0000-0000-0000C0000000}"/>
    <cellStyle name="Zlá" xfId="150" xr:uid="{00000000-0005-0000-0000-0000C1000000}"/>
    <cellStyle name="Zvýraznění 1" xfId="151" xr:uid="{00000000-0005-0000-0000-0000C2000000}"/>
    <cellStyle name="Zvýraznění 2" xfId="152" xr:uid="{00000000-0005-0000-0000-0000C3000000}"/>
    <cellStyle name="Zvýraznění 3" xfId="153" xr:uid="{00000000-0005-0000-0000-0000C4000000}"/>
    <cellStyle name="Zvýraznění 4" xfId="154" xr:uid="{00000000-0005-0000-0000-0000C5000000}"/>
    <cellStyle name="Zvýraznění 5" xfId="155" xr:uid="{00000000-0005-0000-0000-0000C6000000}"/>
    <cellStyle name="Zvýraznění 6" xfId="156" xr:uid="{00000000-0005-0000-0000-0000C7000000}"/>
    <cellStyle name="Zvýraznenie1" xfId="157" xr:uid="{00000000-0005-0000-0000-0000C8000000}"/>
    <cellStyle name="Zvýraznenie2" xfId="158" xr:uid="{00000000-0005-0000-0000-0000C9000000}"/>
    <cellStyle name="Zvýraznenie3" xfId="159" xr:uid="{00000000-0005-0000-0000-0000CA000000}"/>
    <cellStyle name="Zvýraznenie4" xfId="160" xr:uid="{00000000-0005-0000-0000-0000CB000000}"/>
    <cellStyle name="Zvýraznenie5" xfId="161" xr:uid="{00000000-0005-0000-0000-0000CC000000}"/>
    <cellStyle name="Zvýraznenie6" xfId="162" xr:uid="{00000000-0005-0000-0000-0000CD000000}"/>
  </cellStyles>
  <dxfs count="5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714375</xdr:colOff>
          <xdr:row>0</xdr:row>
          <xdr:rowOff>38100</xdr:rowOff>
        </xdr:from>
        <xdr:to>
          <xdr:col>3</xdr:col>
          <xdr:colOff>400050</xdr:colOff>
          <xdr:row>0</xdr:row>
          <xdr:rowOff>342900</xdr:rowOff>
        </xdr:to>
        <xdr:sp macro="" textlink="">
          <xdr:nvSpPr>
            <xdr:cNvPr id="2049" name="CB_Import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533400</xdr:colOff>
          <xdr:row>0</xdr:row>
          <xdr:rowOff>38100</xdr:rowOff>
        </xdr:from>
        <xdr:to>
          <xdr:col>4</xdr:col>
          <xdr:colOff>333375</xdr:colOff>
          <xdr:row>0</xdr:row>
          <xdr:rowOff>342900</xdr:rowOff>
        </xdr:to>
        <xdr:sp macro="" textlink="">
          <xdr:nvSpPr>
            <xdr:cNvPr id="2050" name="CB_Tabellebereinigen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76200</xdr:colOff>
      <xdr:row>0</xdr:row>
      <xdr:rowOff>9525</xdr:rowOff>
    </xdr:from>
    <xdr:to>
      <xdr:col>2</xdr:col>
      <xdr:colOff>1476359</xdr:colOff>
      <xdr:row>0</xdr:row>
      <xdr:rowOff>342900</xdr:rowOff>
    </xdr:to>
    <xdr:sp macro="" textlink="">
      <xdr:nvSpPr>
        <xdr:cNvPr id="2051" name="Rectangle 3">
          <a:extLst>
            <a:ext uri="{FF2B5EF4-FFF2-40B4-BE49-F238E27FC236}">
              <a16:creationId xmlns:a16="http://schemas.microsoft.com/office/drawing/2014/main" id="{00000000-0008-0000-0300-000003080000}"/>
            </a:ext>
          </a:extLst>
        </xdr:cNvPr>
        <xdr:cNvSpPr>
          <a:spLocks noChangeArrowheads="1"/>
        </xdr:cNvSpPr>
      </xdr:nvSpPr>
      <xdr:spPr bwMode="auto">
        <a:xfrm>
          <a:off x="76200" y="9525"/>
          <a:ext cx="43624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36576" anchor="ctr" upright="1"/>
        <a:lstStyle/>
        <a:p>
          <a:pPr algn="ctr" rtl="0">
            <a:defRPr sz="1000"/>
          </a:pPr>
          <a:r>
            <a:rPr lang="de-DE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ZT-Tools Translate Version 1.00</a:t>
          </a:r>
          <a:endParaRPr lang="de-DE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4</xdr:col>
          <xdr:colOff>790575</xdr:colOff>
          <xdr:row>0</xdr:row>
          <xdr:rowOff>38100</xdr:rowOff>
        </xdr:from>
        <xdr:to>
          <xdr:col>5</xdr:col>
          <xdr:colOff>66675</xdr:colOff>
          <xdr:row>0</xdr:row>
          <xdr:rowOff>342900</xdr:rowOff>
        </xdr:to>
        <xdr:sp macro="" textlink="">
          <xdr:nvSpPr>
            <xdr:cNvPr id="2052" name="CB_INFO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3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V">
    <tabColor rgb="FFFFC000"/>
    <outlinePr summaryBelow="0"/>
    <pageSetUpPr fitToPage="1"/>
  </sheetPr>
  <dimension ref="A1:CC33"/>
  <sheetViews>
    <sheetView tabSelected="1" zoomScaleNormal="100" zoomScaleSheetLayoutView="115" workbookViewId="0">
      <pane ySplit="1" topLeftCell="A2" activePane="bottomLeft" state="frozen"/>
      <selection pane="bottomLeft" activeCell="C1" sqref="C1"/>
    </sheetView>
  </sheetViews>
  <sheetFormatPr defaultColWidth="9.140625" defaultRowHeight="12.75" outlineLevelRow="2"/>
  <cols>
    <col min="1" max="1" width="34.7109375" style="163" hidden="1" customWidth="1"/>
    <col min="2" max="2" width="37.140625" style="163" hidden="1" customWidth="1"/>
    <col min="3" max="3" width="18.140625" style="164" bestFit="1" customWidth="1"/>
    <col min="4" max="4" width="6.28515625" style="165" bestFit="1" customWidth="1"/>
    <col min="5" max="5" width="31.7109375" style="166" customWidth="1"/>
    <col min="6" max="6" width="35.85546875" style="166" customWidth="1"/>
    <col min="7" max="7" width="10.42578125" style="167" hidden="1" customWidth="1"/>
    <col min="8" max="8" width="10.85546875" style="167" bestFit="1" customWidth="1"/>
    <col min="9" max="9" width="3.7109375" style="163" bestFit="1" customWidth="1"/>
    <col min="10" max="10" width="12.7109375" style="168" customWidth="1"/>
    <col min="11" max="11" width="4.7109375" style="163" bestFit="1" customWidth="1"/>
    <col min="12" max="12" width="5.140625" style="87" bestFit="1" customWidth="1"/>
    <col min="13" max="14" width="8.7109375" style="87" bestFit="1" customWidth="1"/>
    <col min="15" max="18" width="5.140625" style="87" bestFit="1" customWidth="1"/>
    <col min="19" max="19" width="8.85546875" style="87" bestFit="1" customWidth="1"/>
    <col min="20" max="20" width="13.85546875" style="169" bestFit="1" customWidth="1"/>
    <col min="21" max="21" width="4.7109375" style="163" bestFit="1" customWidth="1"/>
    <col min="22" max="22" width="13.85546875" style="168" hidden="1" customWidth="1"/>
    <col min="23" max="23" width="7.5703125" style="168" hidden="1" customWidth="1"/>
    <col min="24" max="24" width="10.85546875" style="168" hidden="1" customWidth="1"/>
    <col min="25" max="25" width="24.42578125" style="170" hidden="1" customWidth="1"/>
    <col min="26" max="26" width="7.28515625" style="171" hidden="1" customWidth="1"/>
    <col min="27" max="27" width="16.5703125" style="163" hidden="1" customWidth="1"/>
    <col min="28" max="30" width="19.5703125" style="163" hidden="1" customWidth="1"/>
    <col min="31" max="31" width="18" style="165" hidden="1" customWidth="1"/>
    <col min="32" max="32" width="18.42578125" style="163" hidden="1" customWidth="1"/>
    <col min="33" max="33" width="13.42578125" style="163" hidden="1" customWidth="1"/>
    <col min="34" max="34" width="9.5703125" style="163" hidden="1" customWidth="1"/>
    <col min="35" max="35" width="13.42578125" style="163" hidden="1" customWidth="1"/>
    <col min="36" max="36" width="9.5703125" style="163" hidden="1" customWidth="1"/>
    <col min="37" max="37" width="13.42578125" style="163" hidden="1" customWidth="1"/>
    <col min="38" max="38" width="9.5703125" style="163" hidden="1" customWidth="1"/>
    <col min="39" max="39" width="13.42578125" style="163" hidden="1" customWidth="1"/>
    <col min="40" max="40" width="9.5703125" style="163" hidden="1" customWidth="1"/>
    <col min="41" max="41" width="14" style="163" hidden="1" customWidth="1"/>
    <col min="42" max="43" width="12.85546875" style="163" hidden="1" customWidth="1"/>
    <col min="44" max="81" width="9.140625" style="172"/>
    <col min="82" max="16384" width="9.140625" style="173"/>
  </cols>
  <sheetData>
    <row r="1" spans="1:81" s="23" customFormat="1" ht="18" customHeight="1" thickBot="1">
      <c r="A1" s="14" t="s">
        <v>763</v>
      </c>
      <c r="B1" s="14" t="s">
        <v>762</v>
      </c>
      <c r="C1" s="14" t="s">
        <v>267</v>
      </c>
      <c r="D1" s="14" t="s">
        <v>268</v>
      </c>
      <c r="E1" s="14" t="s">
        <v>269</v>
      </c>
      <c r="F1" s="14" t="s">
        <v>270</v>
      </c>
      <c r="G1" s="120" t="s">
        <v>693</v>
      </c>
      <c r="H1" s="120" t="s">
        <v>698</v>
      </c>
      <c r="I1" s="14" t="s">
        <v>19</v>
      </c>
      <c r="J1" s="15" t="s">
        <v>271</v>
      </c>
      <c r="K1" s="14" t="s">
        <v>272</v>
      </c>
      <c r="L1" s="15" t="s">
        <v>1007</v>
      </c>
      <c r="M1" s="15" t="s">
        <v>1314</v>
      </c>
      <c r="N1" s="15" t="s">
        <v>1315</v>
      </c>
      <c r="O1" s="15"/>
      <c r="P1" s="15"/>
      <c r="Q1" s="15"/>
      <c r="R1" s="15"/>
      <c r="S1" s="15" t="s">
        <v>469</v>
      </c>
      <c r="T1" s="15" t="s">
        <v>273</v>
      </c>
      <c r="U1" s="14" t="s">
        <v>272</v>
      </c>
      <c r="V1" s="16" t="s">
        <v>870</v>
      </c>
      <c r="W1" s="15" t="s">
        <v>1033</v>
      </c>
      <c r="X1" s="15" t="s">
        <v>1034</v>
      </c>
      <c r="Y1" s="14" t="s">
        <v>822</v>
      </c>
      <c r="Z1" s="131"/>
      <c r="AA1" s="17" t="s">
        <v>1307</v>
      </c>
      <c r="AB1" s="17" t="s">
        <v>416</v>
      </c>
      <c r="AC1" s="17" t="s">
        <v>417</v>
      </c>
      <c r="AD1" s="17" t="s">
        <v>418</v>
      </c>
      <c r="AE1" s="14" t="s">
        <v>871</v>
      </c>
      <c r="AF1" s="14" t="s">
        <v>687</v>
      </c>
      <c r="AG1" s="17" t="s">
        <v>632</v>
      </c>
      <c r="AH1" s="17" t="s">
        <v>653</v>
      </c>
      <c r="AI1" s="17" t="s">
        <v>633</v>
      </c>
      <c r="AJ1" s="17" t="s">
        <v>654</v>
      </c>
      <c r="AK1" s="17" t="s">
        <v>634</v>
      </c>
      <c r="AL1" s="17" t="s">
        <v>655</v>
      </c>
      <c r="AM1" s="17" t="s">
        <v>635</v>
      </c>
      <c r="AN1" s="17" t="s">
        <v>656</v>
      </c>
      <c r="AO1" s="17" t="s">
        <v>925</v>
      </c>
      <c r="AP1" s="17" t="s">
        <v>652</v>
      </c>
      <c r="AQ1" s="17" t="s">
        <v>571</v>
      </c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</row>
    <row r="2" spans="1:81" s="162" customFormat="1" ht="12.6" customHeight="1" thickTop="1">
      <c r="A2" s="201" t="s">
        <v>15</v>
      </c>
      <c r="B2" s="202" t="s">
        <v>1293</v>
      </c>
      <c r="C2" s="203" t="s">
        <v>15</v>
      </c>
      <c r="D2" s="204"/>
      <c r="E2" s="205" t="s">
        <v>1293</v>
      </c>
      <c r="F2" s="205"/>
      <c r="G2" s="206"/>
      <c r="H2" s="206"/>
      <c r="I2" s="202"/>
      <c r="J2" s="207"/>
      <c r="K2" s="202"/>
      <c r="L2" s="208"/>
      <c r="M2" s="208"/>
      <c r="N2" s="208"/>
      <c r="O2" s="208"/>
      <c r="P2" s="208"/>
      <c r="Q2" s="208"/>
      <c r="R2" s="208"/>
      <c r="S2" s="208"/>
      <c r="T2" s="209" t="e">
        <f>(+T3+T5+T9+T11+T13)</f>
        <v>#REF!</v>
      </c>
      <c r="U2" s="202" t="s">
        <v>1296</v>
      </c>
      <c r="V2" s="207">
        <v>0</v>
      </c>
      <c r="W2" s="207">
        <v>0</v>
      </c>
      <c r="X2" s="207">
        <v>0</v>
      </c>
      <c r="Y2" s="210"/>
      <c r="Z2" s="211"/>
      <c r="AA2" s="202"/>
      <c r="AB2" s="202"/>
      <c r="AC2" s="202"/>
      <c r="AD2" s="202"/>
      <c r="AE2" s="204"/>
      <c r="AF2" s="202"/>
      <c r="AG2" s="202"/>
      <c r="AH2" s="202"/>
      <c r="AI2" s="202"/>
      <c r="AJ2" s="202"/>
      <c r="AK2" s="202"/>
      <c r="AL2" s="202"/>
      <c r="AM2" s="202"/>
      <c r="AN2" s="202"/>
      <c r="AO2" s="212"/>
      <c r="AP2" s="153" t="s">
        <v>1303</v>
      </c>
      <c r="AQ2" s="153">
        <v>1</v>
      </c>
    </row>
    <row r="3" spans="1:81" s="162" customFormat="1" ht="12.6" customHeight="1" outlineLevel="1">
      <c r="A3" s="180" t="s">
        <v>15</v>
      </c>
      <c r="B3" s="181" t="s">
        <v>1293</v>
      </c>
      <c r="C3" s="182" t="s">
        <v>1305</v>
      </c>
      <c r="D3" s="183" t="s">
        <v>1299</v>
      </c>
      <c r="E3" s="184" t="s">
        <v>1306</v>
      </c>
      <c r="F3" s="184"/>
      <c r="G3" s="185"/>
      <c r="H3" s="185"/>
      <c r="I3" s="181"/>
      <c r="J3" s="188"/>
      <c r="K3" s="181"/>
      <c r="L3" s="186"/>
      <c r="M3" s="186"/>
      <c r="N3" s="186"/>
      <c r="O3" s="186"/>
      <c r="P3" s="186"/>
      <c r="Q3" s="186"/>
      <c r="R3" s="186"/>
      <c r="S3" s="186"/>
      <c r="T3" s="187" t="e">
        <f>(+T4)</f>
        <v>#REF!</v>
      </c>
      <c r="U3" s="181" t="s">
        <v>1296</v>
      </c>
      <c r="V3" s="188">
        <v>0</v>
      </c>
      <c r="W3" s="176">
        <v>0</v>
      </c>
      <c r="X3" s="176">
        <v>0</v>
      </c>
      <c r="Y3" s="177"/>
      <c r="Z3" s="178"/>
      <c r="AA3" s="174"/>
      <c r="AB3" s="174"/>
      <c r="AC3" s="174"/>
      <c r="AD3" s="174"/>
      <c r="AE3" s="175"/>
      <c r="AF3" s="174"/>
      <c r="AG3" s="174"/>
      <c r="AH3" s="174"/>
      <c r="AI3" s="174"/>
      <c r="AJ3" s="174"/>
      <c r="AK3" s="174"/>
      <c r="AL3" s="174"/>
      <c r="AM3" s="174"/>
      <c r="AN3" s="174"/>
      <c r="AO3" s="179"/>
      <c r="AP3" s="153" t="s">
        <v>1304</v>
      </c>
      <c r="AQ3" s="153">
        <v>2</v>
      </c>
    </row>
    <row r="4" spans="1:81" s="162" customFormat="1" ht="12.6" customHeight="1" outlineLevel="2">
      <c r="A4" s="180" t="s">
        <v>15</v>
      </c>
      <c r="B4" s="181" t="s">
        <v>1293</v>
      </c>
      <c r="C4" s="182" t="s">
        <v>1308</v>
      </c>
      <c r="D4" s="183" t="s">
        <v>1299</v>
      </c>
      <c r="E4" s="184" t="s">
        <v>1306</v>
      </c>
      <c r="F4" s="184"/>
      <c r="G4" s="185"/>
      <c r="H4" s="185"/>
      <c r="I4" s="181"/>
      <c r="J4" s="188"/>
      <c r="K4" s="181"/>
      <c r="L4" s="186"/>
      <c r="M4" s="186"/>
      <c r="N4" s="186"/>
      <c r="O4" s="186"/>
      <c r="P4" s="186"/>
      <c r="Q4" s="186"/>
      <c r="R4" s="186"/>
      <c r="S4" s="186"/>
      <c r="T4" s="187" t="e">
        <f>(SUBTOTAL(9,#REF!))</f>
        <v>#REF!</v>
      </c>
      <c r="U4" s="181" t="s">
        <v>1296</v>
      </c>
      <c r="V4" s="188">
        <v>0</v>
      </c>
      <c r="W4" s="176">
        <v>0</v>
      </c>
      <c r="X4" s="176">
        <v>0</v>
      </c>
      <c r="Y4" s="177"/>
      <c r="Z4" s="178"/>
      <c r="AA4" s="174"/>
      <c r="AB4" s="174"/>
      <c r="AC4" s="174"/>
      <c r="AD4" s="174"/>
      <c r="AE4" s="175"/>
      <c r="AF4" s="174"/>
      <c r="AG4" s="174"/>
      <c r="AH4" s="174"/>
      <c r="AI4" s="174"/>
      <c r="AJ4" s="174"/>
      <c r="AK4" s="174"/>
      <c r="AL4" s="174"/>
      <c r="AM4" s="174"/>
      <c r="AN4" s="174"/>
      <c r="AO4" s="179"/>
      <c r="AP4" s="153" t="s">
        <v>1304</v>
      </c>
      <c r="AQ4" s="153">
        <v>3</v>
      </c>
    </row>
    <row r="5" spans="1:81" s="162" customFormat="1" ht="12.6" customHeight="1" outlineLevel="1">
      <c r="A5" s="180" t="s">
        <v>15</v>
      </c>
      <c r="B5" s="181" t="s">
        <v>1293</v>
      </c>
      <c r="C5" s="182" t="s">
        <v>1339</v>
      </c>
      <c r="D5" s="183" t="s">
        <v>1299</v>
      </c>
      <c r="E5" s="184" t="s">
        <v>1340</v>
      </c>
      <c r="F5" s="184"/>
      <c r="G5" s="185"/>
      <c r="H5" s="185"/>
      <c r="I5" s="181"/>
      <c r="J5" s="188"/>
      <c r="K5" s="181"/>
      <c r="L5" s="186"/>
      <c r="M5" s="186"/>
      <c r="N5" s="186"/>
      <c r="O5" s="186"/>
      <c r="P5" s="186"/>
      <c r="Q5" s="186"/>
      <c r="R5" s="186"/>
      <c r="S5" s="186"/>
      <c r="T5" s="187" t="e">
        <f>(+T6+T7+T8)</f>
        <v>#REF!</v>
      </c>
      <c r="U5" s="181" t="s">
        <v>1296</v>
      </c>
      <c r="V5" s="188">
        <v>0</v>
      </c>
      <c r="W5" s="176">
        <v>0</v>
      </c>
      <c r="X5" s="176">
        <v>0</v>
      </c>
      <c r="Y5" s="177"/>
      <c r="Z5" s="178"/>
      <c r="AA5" s="174"/>
      <c r="AB5" s="174"/>
      <c r="AC5" s="174"/>
      <c r="AD5" s="174"/>
      <c r="AE5" s="175"/>
      <c r="AF5" s="174"/>
      <c r="AG5" s="174"/>
      <c r="AH5" s="174"/>
      <c r="AI5" s="174"/>
      <c r="AJ5" s="174"/>
      <c r="AK5" s="174"/>
      <c r="AL5" s="174"/>
      <c r="AM5" s="174"/>
      <c r="AN5" s="174"/>
      <c r="AO5" s="179"/>
      <c r="AP5" s="153" t="s">
        <v>1304</v>
      </c>
      <c r="AQ5" s="153">
        <v>2</v>
      </c>
    </row>
    <row r="6" spans="1:81" s="162" customFormat="1" ht="12.6" customHeight="1" outlineLevel="2">
      <c r="A6" s="180" t="s">
        <v>15</v>
      </c>
      <c r="B6" s="181" t="s">
        <v>1293</v>
      </c>
      <c r="C6" s="182" t="s">
        <v>1341</v>
      </c>
      <c r="D6" s="183" t="s">
        <v>1299</v>
      </c>
      <c r="E6" s="184" t="s">
        <v>1342</v>
      </c>
      <c r="F6" s="184"/>
      <c r="G6" s="185"/>
      <c r="H6" s="185"/>
      <c r="I6" s="181"/>
      <c r="J6" s="188"/>
      <c r="K6" s="181"/>
      <c r="L6" s="186"/>
      <c r="M6" s="186"/>
      <c r="N6" s="186"/>
      <c r="O6" s="186"/>
      <c r="P6" s="186"/>
      <c r="Q6" s="186"/>
      <c r="R6" s="186"/>
      <c r="S6" s="186"/>
      <c r="T6" s="187" t="e">
        <f>(SUBTOTAL(9,#REF!))</f>
        <v>#REF!</v>
      </c>
      <c r="U6" s="181" t="s">
        <v>1296</v>
      </c>
      <c r="V6" s="188">
        <v>0</v>
      </c>
      <c r="W6" s="176">
        <v>0</v>
      </c>
      <c r="X6" s="176">
        <v>0</v>
      </c>
      <c r="Y6" s="177"/>
      <c r="Z6" s="178"/>
      <c r="AA6" s="174"/>
      <c r="AB6" s="174"/>
      <c r="AC6" s="174"/>
      <c r="AD6" s="174"/>
      <c r="AE6" s="175"/>
      <c r="AF6" s="174"/>
      <c r="AG6" s="174"/>
      <c r="AH6" s="174"/>
      <c r="AI6" s="174"/>
      <c r="AJ6" s="174"/>
      <c r="AK6" s="174"/>
      <c r="AL6" s="174"/>
      <c r="AM6" s="174"/>
      <c r="AN6" s="174"/>
      <c r="AO6" s="179"/>
      <c r="AP6" s="153" t="s">
        <v>1304</v>
      </c>
      <c r="AQ6" s="153">
        <v>3</v>
      </c>
    </row>
    <row r="7" spans="1:81" s="162" customFormat="1" ht="12.6" customHeight="1" outlineLevel="2">
      <c r="A7" s="180" t="s">
        <v>15</v>
      </c>
      <c r="B7" s="181" t="s">
        <v>1293</v>
      </c>
      <c r="C7" s="182" t="s">
        <v>1347</v>
      </c>
      <c r="D7" s="183" t="s">
        <v>1299</v>
      </c>
      <c r="E7" s="184" t="s">
        <v>1348</v>
      </c>
      <c r="F7" s="184"/>
      <c r="G7" s="185"/>
      <c r="H7" s="185"/>
      <c r="I7" s="181"/>
      <c r="J7" s="188"/>
      <c r="K7" s="181"/>
      <c r="L7" s="186"/>
      <c r="M7" s="186"/>
      <c r="N7" s="186"/>
      <c r="O7" s="186"/>
      <c r="P7" s="186"/>
      <c r="Q7" s="186"/>
      <c r="R7" s="186"/>
      <c r="S7" s="186"/>
      <c r="T7" s="187" t="e">
        <f>(SUBTOTAL(9,#REF!))</f>
        <v>#REF!</v>
      </c>
      <c r="U7" s="181" t="s">
        <v>1296</v>
      </c>
      <c r="V7" s="188">
        <v>0</v>
      </c>
      <c r="W7" s="176">
        <v>0</v>
      </c>
      <c r="X7" s="176">
        <v>0</v>
      </c>
      <c r="Y7" s="177"/>
      <c r="Z7" s="178"/>
      <c r="AA7" s="174"/>
      <c r="AB7" s="174"/>
      <c r="AC7" s="174"/>
      <c r="AD7" s="174"/>
      <c r="AE7" s="175"/>
      <c r="AF7" s="174"/>
      <c r="AG7" s="174"/>
      <c r="AH7" s="174"/>
      <c r="AI7" s="174"/>
      <c r="AJ7" s="174"/>
      <c r="AK7" s="174"/>
      <c r="AL7" s="174"/>
      <c r="AM7" s="174"/>
      <c r="AN7" s="174"/>
      <c r="AO7" s="179"/>
      <c r="AP7" s="153" t="s">
        <v>1304</v>
      </c>
      <c r="AQ7" s="153">
        <v>3</v>
      </c>
    </row>
    <row r="8" spans="1:81" s="162" customFormat="1" ht="12.6" customHeight="1" outlineLevel="2">
      <c r="A8" s="180" t="s">
        <v>15</v>
      </c>
      <c r="B8" s="181" t="s">
        <v>1293</v>
      </c>
      <c r="C8" s="182" t="s">
        <v>1353</v>
      </c>
      <c r="D8" s="183" t="s">
        <v>1299</v>
      </c>
      <c r="E8" s="184" t="s">
        <v>1354</v>
      </c>
      <c r="F8" s="184"/>
      <c r="G8" s="185"/>
      <c r="H8" s="185"/>
      <c r="I8" s="181"/>
      <c r="J8" s="188"/>
      <c r="K8" s="181"/>
      <c r="L8" s="186"/>
      <c r="M8" s="186"/>
      <c r="N8" s="186"/>
      <c r="O8" s="186"/>
      <c r="P8" s="186"/>
      <c r="Q8" s="186"/>
      <c r="R8" s="186"/>
      <c r="S8" s="186"/>
      <c r="T8" s="187" t="e">
        <f>(SUBTOTAL(9,#REF!))</f>
        <v>#REF!</v>
      </c>
      <c r="U8" s="181" t="s">
        <v>1296</v>
      </c>
      <c r="V8" s="188">
        <v>0</v>
      </c>
      <c r="W8" s="176">
        <v>0</v>
      </c>
      <c r="X8" s="176">
        <v>0</v>
      </c>
      <c r="Y8" s="177"/>
      <c r="Z8" s="178"/>
      <c r="AA8" s="174"/>
      <c r="AB8" s="174"/>
      <c r="AC8" s="174"/>
      <c r="AD8" s="174"/>
      <c r="AE8" s="175"/>
      <c r="AF8" s="174"/>
      <c r="AG8" s="174"/>
      <c r="AH8" s="174"/>
      <c r="AI8" s="174"/>
      <c r="AJ8" s="174"/>
      <c r="AK8" s="174"/>
      <c r="AL8" s="174"/>
      <c r="AM8" s="174"/>
      <c r="AN8" s="174"/>
      <c r="AO8" s="179"/>
      <c r="AP8" s="153" t="s">
        <v>1304</v>
      </c>
      <c r="AQ8" s="153">
        <v>3</v>
      </c>
    </row>
    <row r="9" spans="1:81" s="162" customFormat="1" ht="12.6" customHeight="1" outlineLevel="1">
      <c r="A9" s="180" t="s">
        <v>15</v>
      </c>
      <c r="B9" s="181" t="s">
        <v>1293</v>
      </c>
      <c r="C9" s="182" t="s">
        <v>1360</v>
      </c>
      <c r="D9" s="183" t="s">
        <v>1299</v>
      </c>
      <c r="E9" s="184" t="s">
        <v>1361</v>
      </c>
      <c r="F9" s="184"/>
      <c r="G9" s="185"/>
      <c r="H9" s="185"/>
      <c r="I9" s="181"/>
      <c r="J9" s="188"/>
      <c r="K9" s="181"/>
      <c r="L9" s="186"/>
      <c r="M9" s="186"/>
      <c r="N9" s="186"/>
      <c r="O9" s="186"/>
      <c r="P9" s="186"/>
      <c r="Q9" s="186"/>
      <c r="R9" s="186"/>
      <c r="S9" s="186"/>
      <c r="T9" s="187" t="e">
        <f>(+T10)</f>
        <v>#REF!</v>
      </c>
      <c r="U9" s="181" t="s">
        <v>1296</v>
      </c>
      <c r="V9" s="188">
        <v>0</v>
      </c>
      <c r="W9" s="176">
        <v>0</v>
      </c>
      <c r="X9" s="176">
        <v>0</v>
      </c>
      <c r="Y9" s="177"/>
      <c r="Z9" s="178"/>
      <c r="AA9" s="174"/>
      <c r="AB9" s="174"/>
      <c r="AC9" s="174"/>
      <c r="AD9" s="174"/>
      <c r="AE9" s="175"/>
      <c r="AF9" s="174"/>
      <c r="AG9" s="174"/>
      <c r="AH9" s="174"/>
      <c r="AI9" s="174"/>
      <c r="AJ9" s="174"/>
      <c r="AK9" s="174"/>
      <c r="AL9" s="174"/>
      <c r="AM9" s="174"/>
      <c r="AN9" s="174"/>
      <c r="AO9" s="179"/>
      <c r="AP9" s="153" t="s">
        <v>1304</v>
      </c>
      <c r="AQ9" s="153">
        <v>2</v>
      </c>
    </row>
    <row r="10" spans="1:81" s="162" customFormat="1" ht="12.6" customHeight="1" outlineLevel="2">
      <c r="A10" s="180" t="s">
        <v>15</v>
      </c>
      <c r="B10" s="181" t="s">
        <v>1293</v>
      </c>
      <c r="C10" s="182" t="s">
        <v>1362</v>
      </c>
      <c r="D10" s="183" t="s">
        <v>1299</v>
      </c>
      <c r="E10" s="184" t="s">
        <v>1363</v>
      </c>
      <c r="F10" s="184"/>
      <c r="G10" s="185"/>
      <c r="H10" s="185"/>
      <c r="I10" s="181"/>
      <c r="J10" s="188"/>
      <c r="K10" s="181"/>
      <c r="L10" s="186"/>
      <c r="M10" s="186"/>
      <c r="N10" s="186"/>
      <c r="O10" s="186"/>
      <c r="P10" s="186"/>
      <c r="Q10" s="186"/>
      <c r="R10" s="186"/>
      <c r="S10" s="186"/>
      <c r="T10" s="187" t="e">
        <f>(SUBTOTAL(9,#REF!))</f>
        <v>#REF!</v>
      </c>
      <c r="U10" s="181" t="s">
        <v>1296</v>
      </c>
      <c r="V10" s="188">
        <v>0</v>
      </c>
      <c r="W10" s="176">
        <v>0</v>
      </c>
      <c r="X10" s="176">
        <v>0</v>
      </c>
      <c r="Y10" s="177"/>
      <c r="Z10" s="178"/>
      <c r="AA10" s="174"/>
      <c r="AB10" s="174"/>
      <c r="AC10" s="174"/>
      <c r="AD10" s="174"/>
      <c r="AE10" s="175"/>
      <c r="AF10" s="174"/>
      <c r="AG10" s="174"/>
      <c r="AH10" s="174"/>
      <c r="AI10" s="174"/>
      <c r="AJ10" s="174"/>
      <c r="AK10" s="174"/>
      <c r="AL10" s="174"/>
      <c r="AM10" s="174"/>
      <c r="AN10" s="174"/>
      <c r="AO10" s="179"/>
      <c r="AP10" s="153" t="s">
        <v>1304</v>
      </c>
      <c r="AQ10" s="153">
        <v>3</v>
      </c>
    </row>
    <row r="11" spans="1:81" s="162" customFormat="1" ht="12.6" customHeight="1" outlineLevel="1">
      <c r="A11" s="180" t="s">
        <v>15</v>
      </c>
      <c r="B11" s="181" t="s">
        <v>1293</v>
      </c>
      <c r="C11" s="182" t="s">
        <v>1369</v>
      </c>
      <c r="D11" s="183" t="s">
        <v>1299</v>
      </c>
      <c r="E11" s="184" t="s">
        <v>1370</v>
      </c>
      <c r="F11" s="184"/>
      <c r="G11" s="185"/>
      <c r="H11" s="185"/>
      <c r="I11" s="181"/>
      <c r="J11" s="188"/>
      <c r="K11" s="181"/>
      <c r="L11" s="186"/>
      <c r="M11" s="186"/>
      <c r="N11" s="186"/>
      <c r="O11" s="186"/>
      <c r="P11" s="186"/>
      <c r="Q11" s="186"/>
      <c r="R11" s="186"/>
      <c r="S11" s="186"/>
      <c r="T11" s="187" t="e">
        <f>(+T12)</f>
        <v>#REF!</v>
      </c>
      <c r="U11" s="181" t="s">
        <v>1296</v>
      </c>
      <c r="V11" s="188">
        <v>0</v>
      </c>
      <c r="W11" s="176">
        <v>0</v>
      </c>
      <c r="X11" s="176">
        <v>0</v>
      </c>
      <c r="Y11" s="177"/>
      <c r="Z11" s="178"/>
      <c r="AA11" s="174"/>
      <c r="AB11" s="174"/>
      <c r="AC11" s="174"/>
      <c r="AD11" s="174"/>
      <c r="AE11" s="175"/>
      <c r="AF11" s="174"/>
      <c r="AG11" s="174"/>
      <c r="AH11" s="174"/>
      <c r="AI11" s="174"/>
      <c r="AJ11" s="174"/>
      <c r="AK11" s="174"/>
      <c r="AL11" s="174"/>
      <c r="AM11" s="174"/>
      <c r="AN11" s="174"/>
      <c r="AO11" s="179"/>
      <c r="AP11" s="153" t="s">
        <v>1304</v>
      </c>
      <c r="AQ11" s="153">
        <v>2</v>
      </c>
    </row>
    <row r="12" spans="1:81" s="162" customFormat="1" ht="12.6" customHeight="1" outlineLevel="2">
      <c r="A12" s="180" t="s">
        <v>15</v>
      </c>
      <c r="B12" s="181" t="s">
        <v>1293</v>
      </c>
      <c r="C12" s="182" t="s">
        <v>1371</v>
      </c>
      <c r="D12" s="183" t="s">
        <v>1299</v>
      </c>
      <c r="E12" s="184" t="s">
        <v>1370</v>
      </c>
      <c r="F12" s="184"/>
      <c r="G12" s="185"/>
      <c r="H12" s="185"/>
      <c r="I12" s="181"/>
      <c r="J12" s="188"/>
      <c r="K12" s="181"/>
      <c r="L12" s="186"/>
      <c r="M12" s="186"/>
      <c r="N12" s="186"/>
      <c r="O12" s="186"/>
      <c r="P12" s="186"/>
      <c r="Q12" s="186"/>
      <c r="R12" s="186"/>
      <c r="S12" s="186"/>
      <c r="T12" s="187" t="e">
        <f>(SUBTOTAL(9,#REF!))</f>
        <v>#REF!</v>
      </c>
      <c r="U12" s="181" t="s">
        <v>1296</v>
      </c>
      <c r="V12" s="188">
        <v>0</v>
      </c>
      <c r="W12" s="176">
        <v>0</v>
      </c>
      <c r="X12" s="176">
        <v>0</v>
      </c>
      <c r="Y12" s="177"/>
      <c r="Z12" s="178"/>
      <c r="AA12" s="174"/>
      <c r="AB12" s="174"/>
      <c r="AC12" s="174"/>
      <c r="AD12" s="174"/>
      <c r="AE12" s="175"/>
      <c r="AF12" s="174"/>
      <c r="AG12" s="174"/>
      <c r="AH12" s="174"/>
      <c r="AI12" s="174"/>
      <c r="AJ12" s="174"/>
      <c r="AK12" s="174"/>
      <c r="AL12" s="174"/>
      <c r="AM12" s="174"/>
      <c r="AN12" s="174"/>
      <c r="AO12" s="179"/>
      <c r="AP12" s="153" t="s">
        <v>1304</v>
      </c>
      <c r="AQ12" s="153">
        <v>3</v>
      </c>
    </row>
    <row r="13" spans="1:81" s="162" customFormat="1" ht="12.6" customHeight="1" outlineLevel="1">
      <c r="A13" s="180" t="s">
        <v>15</v>
      </c>
      <c r="B13" s="181" t="s">
        <v>1293</v>
      </c>
      <c r="C13" s="182" t="s">
        <v>1386</v>
      </c>
      <c r="D13" s="183" t="s">
        <v>1299</v>
      </c>
      <c r="E13" s="184" t="s">
        <v>1387</v>
      </c>
      <c r="F13" s="184"/>
      <c r="G13" s="185"/>
      <c r="H13" s="185"/>
      <c r="I13" s="181"/>
      <c r="J13" s="188"/>
      <c r="K13" s="181"/>
      <c r="L13" s="186"/>
      <c r="M13" s="186"/>
      <c r="N13" s="186"/>
      <c r="O13" s="186"/>
      <c r="P13" s="186"/>
      <c r="Q13" s="186"/>
      <c r="R13" s="186"/>
      <c r="S13" s="186"/>
      <c r="T13" s="187" t="e">
        <f>(+T14)</f>
        <v>#REF!</v>
      </c>
      <c r="U13" s="181" t="s">
        <v>1296</v>
      </c>
      <c r="V13" s="188">
        <v>0</v>
      </c>
      <c r="W13" s="176">
        <v>0</v>
      </c>
      <c r="X13" s="176">
        <v>0</v>
      </c>
      <c r="Y13" s="177"/>
      <c r="Z13" s="178"/>
      <c r="AA13" s="174"/>
      <c r="AB13" s="174"/>
      <c r="AC13" s="174"/>
      <c r="AD13" s="174"/>
      <c r="AE13" s="175"/>
      <c r="AF13" s="174"/>
      <c r="AG13" s="174"/>
      <c r="AH13" s="174"/>
      <c r="AI13" s="174"/>
      <c r="AJ13" s="174"/>
      <c r="AK13" s="174"/>
      <c r="AL13" s="174"/>
      <c r="AM13" s="174"/>
      <c r="AN13" s="174"/>
      <c r="AO13" s="179"/>
      <c r="AP13" s="153" t="s">
        <v>1304</v>
      </c>
      <c r="AQ13" s="153">
        <v>2</v>
      </c>
    </row>
    <row r="14" spans="1:81" s="162" customFormat="1" ht="12.6" customHeight="1" outlineLevel="2">
      <c r="A14" s="180" t="s">
        <v>15</v>
      </c>
      <c r="B14" s="181" t="s">
        <v>1293</v>
      </c>
      <c r="C14" s="182" t="s">
        <v>1388</v>
      </c>
      <c r="D14" s="183" t="s">
        <v>1299</v>
      </c>
      <c r="E14" s="184" t="s">
        <v>1389</v>
      </c>
      <c r="F14" s="184"/>
      <c r="G14" s="185"/>
      <c r="H14" s="185"/>
      <c r="I14" s="181"/>
      <c r="J14" s="188"/>
      <c r="K14" s="181"/>
      <c r="L14" s="186"/>
      <c r="M14" s="186"/>
      <c r="N14" s="186"/>
      <c r="O14" s="186"/>
      <c r="P14" s="186"/>
      <c r="Q14" s="186"/>
      <c r="R14" s="186"/>
      <c r="S14" s="186"/>
      <c r="T14" s="187" t="e">
        <f>(SUBTOTAL(9,#REF!))</f>
        <v>#REF!</v>
      </c>
      <c r="U14" s="181" t="s">
        <v>1296</v>
      </c>
      <c r="V14" s="188">
        <v>0</v>
      </c>
      <c r="W14" s="176">
        <v>0</v>
      </c>
      <c r="X14" s="176">
        <v>0</v>
      </c>
      <c r="Y14" s="177"/>
      <c r="Z14" s="178"/>
      <c r="AA14" s="174"/>
      <c r="AB14" s="174"/>
      <c r="AC14" s="174"/>
      <c r="AD14" s="174"/>
      <c r="AE14" s="175"/>
      <c r="AF14" s="174"/>
      <c r="AG14" s="174"/>
      <c r="AH14" s="174"/>
      <c r="AI14" s="174"/>
      <c r="AJ14" s="174"/>
      <c r="AK14" s="174"/>
      <c r="AL14" s="174"/>
      <c r="AM14" s="174"/>
      <c r="AN14" s="174"/>
      <c r="AO14" s="179"/>
      <c r="AP14" s="153" t="s">
        <v>1304</v>
      </c>
      <c r="AQ14" s="153">
        <v>3</v>
      </c>
    </row>
    <row r="15" spans="1:81" s="162" customFormat="1" ht="12.6" customHeight="1">
      <c r="A15" s="189"/>
      <c r="B15" s="190"/>
      <c r="C15" s="191"/>
      <c r="D15" s="192"/>
      <c r="E15" s="193"/>
      <c r="F15" s="193"/>
      <c r="G15" s="194"/>
      <c r="H15" s="194"/>
      <c r="I15" s="190"/>
      <c r="J15" s="195"/>
      <c r="K15" s="190"/>
      <c r="L15" s="196"/>
      <c r="M15" s="196"/>
      <c r="N15" s="196"/>
      <c r="O15" s="196"/>
      <c r="P15" s="196"/>
      <c r="Q15" s="196"/>
      <c r="R15" s="196"/>
      <c r="S15" s="196"/>
      <c r="T15" s="197"/>
      <c r="U15" s="190"/>
      <c r="V15" s="195"/>
      <c r="W15" s="195"/>
      <c r="X15" s="195"/>
      <c r="Y15" s="198"/>
      <c r="Z15" s="199"/>
      <c r="AA15" s="190"/>
      <c r="AB15" s="190"/>
      <c r="AC15" s="190"/>
      <c r="AD15" s="190"/>
      <c r="AE15" s="192"/>
      <c r="AF15" s="190"/>
      <c r="AG15" s="190"/>
      <c r="AH15" s="190"/>
      <c r="AI15" s="190"/>
      <c r="AJ15" s="190"/>
      <c r="AK15" s="190"/>
      <c r="AL15" s="190"/>
      <c r="AM15" s="190"/>
      <c r="AN15" s="190"/>
      <c r="AO15" s="200"/>
      <c r="AP15" s="153"/>
      <c r="AQ15" s="153"/>
    </row>
    <row r="16" spans="1:81" s="162" customFormat="1" ht="12.6" customHeight="1">
      <c r="A16" s="153"/>
      <c r="B16" s="153"/>
      <c r="C16" s="154"/>
      <c r="D16" s="155"/>
      <c r="E16" s="156"/>
      <c r="F16" s="156"/>
      <c r="G16" s="157"/>
      <c r="H16" s="157"/>
      <c r="I16" s="153"/>
      <c r="J16" s="158"/>
      <c r="K16" s="153"/>
      <c r="L16" s="135"/>
      <c r="M16" s="135"/>
      <c r="N16" s="135"/>
      <c r="O16" s="135"/>
      <c r="P16" s="135"/>
      <c r="Q16" s="135"/>
      <c r="R16" s="135"/>
      <c r="S16" s="135"/>
      <c r="T16" s="159"/>
      <c r="U16" s="153"/>
      <c r="V16" s="158"/>
      <c r="W16" s="158"/>
      <c r="X16" s="158"/>
      <c r="Y16" s="160"/>
      <c r="Z16" s="161"/>
      <c r="AA16" s="153"/>
      <c r="AB16" s="153"/>
      <c r="AC16" s="153"/>
      <c r="AD16" s="153"/>
      <c r="AE16" s="155"/>
      <c r="AF16" s="153"/>
      <c r="AG16" s="153"/>
      <c r="AH16" s="153"/>
      <c r="AI16" s="153"/>
      <c r="AJ16" s="153"/>
      <c r="AK16" s="153"/>
      <c r="AL16" s="153"/>
      <c r="AM16" s="153"/>
      <c r="AN16" s="153"/>
      <c r="AO16" s="153"/>
      <c r="AP16" s="153"/>
      <c r="AQ16" s="153"/>
    </row>
    <row r="17" spans="1:43" s="162" customFormat="1" ht="12.6" customHeight="1">
      <c r="A17" s="153"/>
      <c r="B17" s="153"/>
      <c r="C17" s="154"/>
      <c r="D17" s="155"/>
      <c r="E17" s="156"/>
      <c r="F17" s="156"/>
      <c r="G17" s="157"/>
      <c r="H17" s="157"/>
      <c r="I17" s="153"/>
      <c r="J17" s="158"/>
      <c r="K17" s="153"/>
      <c r="L17" s="135"/>
      <c r="M17" s="135"/>
      <c r="N17" s="135"/>
      <c r="O17" s="135"/>
      <c r="P17" s="135"/>
      <c r="Q17" s="135"/>
      <c r="R17" s="135"/>
      <c r="S17" s="135"/>
      <c r="T17" s="159"/>
      <c r="U17" s="153"/>
      <c r="V17" s="158"/>
      <c r="W17" s="158"/>
      <c r="X17" s="158"/>
      <c r="Y17" s="160"/>
      <c r="Z17" s="161"/>
      <c r="AA17" s="153"/>
      <c r="AB17" s="153"/>
      <c r="AC17" s="153"/>
      <c r="AD17" s="153"/>
      <c r="AE17" s="155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</row>
    <row r="18" spans="1:43" s="162" customFormat="1" ht="12.6" customHeight="1">
      <c r="A18" s="153"/>
      <c r="B18" s="153"/>
      <c r="C18" s="154"/>
      <c r="D18" s="155"/>
      <c r="E18" s="156"/>
      <c r="F18" s="156"/>
      <c r="G18" s="157"/>
      <c r="H18" s="157"/>
      <c r="I18" s="153"/>
      <c r="J18" s="158"/>
      <c r="K18" s="153"/>
      <c r="L18" s="135"/>
      <c r="M18" s="135"/>
      <c r="N18" s="135"/>
      <c r="O18" s="135"/>
      <c r="P18" s="135"/>
      <c r="Q18" s="135"/>
      <c r="R18" s="135"/>
      <c r="S18" s="135"/>
      <c r="T18" s="159"/>
      <c r="U18" s="153"/>
      <c r="V18" s="158"/>
      <c r="W18" s="158"/>
      <c r="X18" s="158"/>
      <c r="Y18" s="160"/>
      <c r="Z18" s="161"/>
      <c r="AA18" s="153"/>
      <c r="AB18" s="153"/>
      <c r="AC18" s="153"/>
      <c r="AD18" s="153"/>
      <c r="AE18" s="155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</row>
    <row r="19" spans="1:43" s="162" customFormat="1" ht="12.6" customHeight="1">
      <c r="A19" s="153"/>
      <c r="B19" s="153"/>
      <c r="C19" s="154"/>
      <c r="D19" s="155"/>
      <c r="E19" s="156"/>
      <c r="F19" s="156"/>
      <c r="G19" s="157"/>
      <c r="H19" s="157"/>
      <c r="I19" s="153"/>
      <c r="J19" s="158"/>
      <c r="K19" s="153"/>
      <c r="L19" s="135"/>
      <c r="M19" s="135"/>
      <c r="N19" s="135"/>
      <c r="O19" s="135"/>
      <c r="P19" s="135"/>
      <c r="Q19" s="135"/>
      <c r="R19" s="135"/>
      <c r="S19" s="135"/>
      <c r="T19" s="159"/>
      <c r="U19" s="153"/>
      <c r="V19" s="158"/>
      <c r="W19" s="158"/>
      <c r="X19" s="158"/>
      <c r="Y19" s="160"/>
      <c r="Z19" s="161"/>
      <c r="AA19" s="153"/>
      <c r="AB19" s="153"/>
      <c r="AC19" s="153"/>
      <c r="AD19" s="153"/>
      <c r="AE19" s="155"/>
      <c r="AF19" s="153"/>
      <c r="AG19" s="153"/>
      <c r="AH19" s="153"/>
      <c r="AI19" s="153"/>
      <c r="AJ19" s="153"/>
      <c r="AK19" s="153"/>
      <c r="AL19" s="153"/>
      <c r="AM19" s="153"/>
      <c r="AN19" s="153"/>
      <c r="AO19" s="153"/>
      <c r="AP19" s="153"/>
      <c r="AQ19" s="153"/>
    </row>
    <row r="20" spans="1:43" s="162" customFormat="1" ht="12.6" customHeight="1">
      <c r="A20" s="153"/>
      <c r="B20" s="153"/>
      <c r="C20" s="154"/>
      <c r="D20" s="155"/>
      <c r="E20" s="156"/>
      <c r="F20" s="156"/>
      <c r="G20" s="157"/>
      <c r="H20" s="157"/>
      <c r="I20" s="153"/>
      <c r="J20" s="158"/>
      <c r="K20" s="153"/>
      <c r="L20" s="135"/>
      <c r="M20" s="135"/>
      <c r="N20" s="135"/>
      <c r="O20" s="135"/>
      <c r="P20" s="135"/>
      <c r="Q20" s="135"/>
      <c r="R20" s="135"/>
      <c r="S20" s="135"/>
      <c r="T20" s="159"/>
      <c r="U20" s="153"/>
      <c r="V20" s="158"/>
      <c r="W20" s="158"/>
      <c r="X20" s="158"/>
      <c r="Y20" s="160"/>
      <c r="Z20" s="161"/>
      <c r="AA20" s="153"/>
      <c r="AB20" s="153"/>
      <c r="AC20" s="153"/>
      <c r="AD20" s="153"/>
      <c r="AE20" s="155"/>
      <c r="AF20" s="153"/>
      <c r="AG20" s="153"/>
      <c r="AH20" s="153"/>
      <c r="AI20" s="153"/>
      <c r="AJ20" s="153"/>
      <c r="AK20" s="153"/>
      <c r="AL20" s="153"/>
      <c r="AM20" s="153"/>
      <c r="AN20" s="153"/>
      <c r="AO20" s="153"/>
      <c r="AP20" s="153"/>
      <c r="AQ20" s="153"/>
    </row>
    <row r="21" spans="1:43" s="162" customFormat="1" ht="12.6" customHeight="1">
      <c r="A21" s="153"/>
      <c r="B21" s="153"/>
      <c r="C21" s="154"/>
      <c r="D21" s="155"/>
      <c r="E21" s="156"/>
      <c r="F21" s="156"/>
      <c r="G21" s="157"/>
      <c r="H21" s="157"/>
      <c r="I21" s="153"/>
      <c r="J21" s="158"/>
      <c r="K21" s="153"/>
      <c r="L21" s="135"/>
      <c r="M21" s="135"/>
      <c r="N21" s="135"/>
      <c r="O21" s="135"/>
      <c r="P21" s="135"/>
      <c r="Q21" s="135"/>
      <c r="R21" s="135"/>
      <c r="S21" s="135"/>
      <c r="T21" s="159"/>
      <c r="U21" s="153"/>
      <c r="V21" s="158"/>
      <c r="W21" s="158"/>
      <c r="X21" s="158"/>
      <c r="Y21" s="160"/>
      <c r="Z21" s="161"/>
      <c r="AA21" s="153"/>
      <c r="AB21" s="153"/>
      <c r="AC21" s="153"/>
      <c r="AD21" s="153"/>
      <c r="AE21" s="155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</row>
    <row r="22" spans="1:43" s="162" customFormat="1" ht="12.6" customHeight="1">
      <c r="A22" s="153"/>
      <c r="B22" s="153"/>
      <c r="C22" s="154"/>
      <c r="D22" s="155"/>
      <c r="E22" s="156"/>
      <c r="F22" s="156"/>
      <c r="G22" s="157"/>
      <c r="H22" s="157"/>
      <c r="I22" s="153"/>
      <c r="J22" s="158"/>
      <c r="K22" s="153"/>
      <c r="L22" s="135"/>
      <c r="M22" s="135"/>
      <c r="N22" s="135"/>
      <c r="O22" s="135"/>
      <c r="P22" s="135"/>
      <c r="Q22" s="135"/>
      <c r="R22" s="135"/>
      <c r="S22" s="135"/>
      <c r="T22" s="159"/>
      <c r="U22" s="153"/>
      <c r="V22" s="158"/>
      <c r="W22" s="158"/>
      <c r="X22" s="158"/>
      <c r="Y22" s="160"/>
      <c r="Z22" s="161"/>
      <c r="AA22" s="153"/>
      <c r="AB22" s="153"/>
      <c r="AC22" s="153"/>
      <c r="AD22" s="153"/>
      <c r="AE22" s="155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</row>
    <row r="23" spans="1:43" s="162" customFormat="1" ht="12.6" customHeight="1">
      <c r="A23" s="153"/>
      <c r="B23" s="153"/>
      <c r="C23" s="154"/>
      <c r="D23" s="155"/>
      <c r="E23" s="156"/>
      <c r="F23" s="156"/>
      <c r="G23" s="157"/>
      <c r="H23" s="157"/>
      <c r="I23" s="153"/>
      <c r="J23" s="158"/>
      <c r="K23" s="153"/>
      <c r="L23" s="135"/>
      <c r="M23" s="135"/>
      <c r="N23" s="135"/>
      <c r="O23" s="135"/>
      <c r="P23" s="135"/>
      <c r="Q23" s="135"/>
      <c r="R23" s="135"/>
      <c r="S23" s="135"/>
      <c r="T23" s="159"/>
      <c r="U23" s="153"/>
      <c r="V23" s="158"/>
      <c r="W23" s="158"/>
      <c r="X23" s="158"/>
      <c r="Y23" s="160"/>
      <c r="Z23" s="161"/>
      <c r="AA23" s="153"/>
      <c r="AB23" s="153"/>
      <c r="AC23" s="153"/>
      <c r="AD23" s="153"/>
      <c r="AE23" s="155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53"/>
    </row>
    <row r="24" spans="1:43" s="162" customFormat="1" ht="12.6" customHeight="1">
      <c r="A24" s="153"/>
      <c r="B24" s="153"/>
      <c r="C24" s="154"/>
      <c r="D24" s="155"/>
      <c r="E24" s="156"/>
      <c r="F24" s="156"/>
      <c r="G24" s="157"/>
      <c r="H24" s="157"/>
      <c r="I24" s="153"/>
      <c r="J24" s="158"/>
      <c r="K24" s="153"/>
      <c r="L24" s="135"/>
      <c r="M24" s="135"/>
      <c r="N24" s="135"/>
      <c r="O24" s="135"/>
      <c r="P24" s="135"/>
      <c r="Q24" s="135"/>
      <c r="R24" s="135"/>
      <c r="S24" s="135"/>
      <c r="T24" s="159"/>
      <c r="U24" s="153"/>
      <c r="V24" s="158"/>
      <c r="W24" s="158"/>
      <c r="X24" s="158"/>
      <c r="Y24" s="160"/>
      <c r="Z24" s="161"/>
      <c r="AA24" s="153"/>
      <c r="AB24" s="153"/>
      <c r="AC24" s="153"/>
      <c r="AD24" s="153"/>
      <c r="AE24" s="155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</row>
    <row r="25" spans="1:43" s="162" customFormat="1" ht="12.6" customHeight="1">
      <c r="A25" s="153"/>
      <c r="B25" s="153"/>
      <c r="C25" s="154"/>
      <c r="D25" s="155"/>
      <c r="E25" s="156"/>
      <c r="F25" s="156"/>
      <c r="G25" s="157"/>
      <c r="H25" s="157"/>
      <c r="I25" s="153"/>
      <c r="J25" s="158"/>
      <c r="K25" s="153"/>
      <c r="L25" s="135"/>
      <c r="M25" s="135"/>
      <c r="N25" s="135"/>
      <c r="O25" s="135"/>
      <c r="P25" s="135"/>
      <c r="Q25" s="135"/>
      <c r="R25" s="135"/>
      <c r="S25" s="135"/>
      <c r="T25" s="159"/>
      <c r="U25" s="153"/>
      <c r="V25" s="158"/>
      <c r="W25" s="158"/>
      <c r="X25" s="158"/>
      <c r="Y25" s="160"/>
      <c r="Z25" s="161"/>
      <c r="AA25" s="153"/>
      <c r="AB25" s="153"/>
      <c r="AC25" s="153"/>
      <c r="AD25" s="153"/>
      <c r="AE25" s="155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</row>
    <row r="26" spans="1:43" s="162" customFormat="1" ht="12.6" customHeight="1">
      <c r="A26" s="153"/>
      <c r="B26" s="153"/>
      <c r="C26" s="154"/>
      <c r="D26" s="155"/>
      <c r="E26" s="156"/>
      <c r="F26" s="156"/>
      <c r="G26" s="157"/>
      <c r="H26" s="157"/>
      <c r="I26" s="153"/>
      <c r="J26" s="158"/>
      <c r="K26" s="153"/>
      <c r="L26" s="135"/>
      <c r="M26" s="135"/>
      <c r="N26" s="135"/>
      <c r="O26" s="135"/>
      <c r="P26" s="135"/>
      <c r="Q26" s="135"/>
      <c r="R26" s="135"/>
      <c r="S26" s="135"/>
      <c r="T26" s="159"/>
      <c r="U26" s="153"/>
      <c r="V26" s="158"/>
      <c r="W26" s="158"/>
      <c r="X26" s="158"/>
      <c r="Y26" s="160"/>
      <c r="Z26" s="161"/>
      <c r="AA26" s="153"/>
      <c r="AB26" s="153"/>
      <c r="AC26" s="153"/>
      <c r="AD26" s="153"/>
      <c r="AE26" s="155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</row>
    <row r="27" spans="1:43" s="162" customFormat="1" ht="12.6" customHeight="1">
      <c r="A27" s="153"/>
      <c r="B27" s="153"/>
      <c r="C27" s="154"/>
      <c r="D27" s="155"/>
      <c r="E27" s="156"/>
      <c r="F27" s="156"/>
      <c r="G27" s="157"/>
      <c r="H27" s="157"/>
      <c r="I27" s="153"/>
      <c r="J27" s="158"/>
      <c r="K27" s="153"/>
      <c r="L27" s="135"/>
      <c r="M27" s="135"/>
      <c r="N27" s="135"/>
      <c r="O27" s="135"/>
      <c r="P27" s="135"/>
      <c r="Q27" s="135"/>
      <c r="R27" s="135"/>
      <c r="S27" s="135"/>
      <c r="T27" s="159"/>
      <c r="U27" s="153"/>
      <c r="V27" s="158"/>
      <c r="W27" s="158"/>
      <c r="X27" s="158"/>
      <c r="Y27" s="160"/>
      <c r="Z27" s="161"/>
      <c r="AA27" s="153"/>
      <c r="AB27" s="153"/>
      <c r="AC27" s="153"/>
      <c r="AD27" s="153"/>
      <c r="AE27" s="155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</row>
    <row r="28" spans="1:43" s="162" customFormat="1" ht="12.6" customHeight="1">
      <c r="A28" s="153"/>
      <c r="B28" s="153"/>
      <c r="C28" s="154"/>
      <c r="D28" s="155"/>
      <c r="E28" s="156"/>
      <c r="F28" s="156"/>
      <c r="G28" s="157"/>
      <c r="H28" s="157"/>
      <c r="I28" s="153"/>
      <c r="J28" s="158"/>
      <c r="K28" s="153"/>
      <c r="L28" s="135"/>
      <c r="M28" s="135"/>
      <c r="N28" s="135"/>
      <c r="O28" s="135"/>
      <c r="P28" s="135"/>
      <c r="Q28" s="135"/>
      <c r="R28" s="135"/>
      <c r="S28" s="135"/>
      <c r="T28" s="159"/>
      <c r="U28" s="153"/>
      <c r="V28" s="158"/>
      <c r="W28" s="158"/>
      <c r="X28" s="158"/>
      <c r="Y28" s="160"/>
      <c r="Z28" s="161"/>
      <c r="AA28" s="153"/>
      <c r="AB28" s="153"/>
      <c r="AC28" s="153"/>
      <c r="AD28" s="153"/>
      <c r="AE28" s="155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</row>
    <row r="29" spans="1:43" s="162" customFormat="1" ht="12.6" customHeight="1">
      <c r="A29" s="153"/>
      <c r="B29" s="153"/>
      <c r="C29" s="154"/>
      <c r="D29" s="155"/>
      <c r="E29" s="156"/>
      <c r="F29" s="156"/>
      <c r="G29" s="157"/>
      <c r="H29" s="157"/>
      <c r="I29" s="153"/>
      <c r="J29" s="158"/>
      <c r="K29" s="153"/>
      <c r="L29" s="135"/>
      <c r="M29" s="135"/>
      <c r="N29" s="135"/>
      <c r="O29" s="135"/>
      <c r="P29" s="135"/>
      <c r="Q29" s="135"/>
      <c r="R29" s="135"/>
      <c r="S29" s="135"/>
      <c r="T29" s="159"/>
      <c r="U29" s="153"/>
      <c r="V29" s="158"/>
      <c r="W29" s="158"/>
      <c r="X29" s="158"/>
      <c r="Y29" s="160"/>
      <c r="Z29" s="161"/>
      <c r="AA29" s="153"/>
      <c r="AB29" s="153"/>
      <c r="AC29" s="153"/>
      <c r="AD29" s="153"/>
      <c r="AE29" s="155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</row>
    <row r="30" spans="1:43" s="162" customFormat="1" ht="12.6" customHeight="1">
      <c r="A30" s="153"/>
      <c r="B30" s="153"/>
      <c r="C30" s="154"/>
      <c r="D30" s="155"/>
      <c r="E30" s="156"/>
      <c r="F30" s="156"/>
      <c r="G30" s="157"/>
      <c r="H30" s="157"/>
      <c r="I30" s="153"/>
      <c r="J30" s="158"/>
      <c r="K30" s="153"/>
      <c r="L30" s="135"/>
      <c r="M30" s="135"/>
      <c r="N30" s="135"/>
      <c r="O30" s="135"/>
      <c r="P30" s="135"/>
      <c r="Q30" s="135"/>
      <c r="R30" s="135"/>
      <c r="S30" s="135"/>
      <c r="T30" s="159"/>
      <c r="U30" s="153"/>
      <c r="V30" s="158"/>
      <c r="W30" s="158"/>
      <c r="X30" s="158"/>
      <c r="Y30" s="160"/>
      <c r="Z30" s="161"/>
      <c r="AA30" s="153"/>
      <c r="AB30" s="153"/>
      <c r="AC30" s="153"/>
      <c r="AD30" s="153"/>
      <c r="AE30" s="155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</row>
    <row r="31" spans="1:43" s="162" customFormat="1" ht="12.6" customHeight="1">
      <c r="A31" s="153"/>
      <c r="B31" s="153"/>
      <c r="C31" s="154"/>
      <c r="D31" s="155"/>
      <c r="E31" s="156"/>
      <c r="F31" s="156"/>
      <c r="G31" s="157"/>
      <c r="H31" s="157"/>
      <c r="I31" s="153"/>
      <c r="J31" s="158"/>
      <c r="K31" s="153"/>
      <c r="L31" s="135"/>
      <c r="M31" s="135"/>
      <c r="N31" s="135"/>
      <c r="O31" s="135"/>
      <c r="P31" s="135"/>
      <c r="Q31" s="135"/>
      <c r="R31" s="135"/>
      <c r="S31" s="135"/>
      <c r="T31" s="159"/>
      <c r="U31" s="153"/>
      <c r="V31" s="158"/>
      <c r="W31" s="158"/>
      <c r="X31" s="158"/>
      <c r="Y31" s="160"/>
      <c r="Z31" s="161"/>
      <c r="AA31" s="153"/>
      <c r="AB31" s="153"/>
      <c r="AC31" s="153"/>
      <c r="AD31" s="153"/>
      <c r="AE31" s="155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</row>
    <row r="32" spans="1:43" s="162" customFormat="1" ht="12.6" customHeight="1">
      <c r="A32" s="153"/>
      <c r="B32" s="153"/>
      <c r="C32" s="154"/>
      <c r="D32" s="155"/>
      <c r="E32" s="156"/>
      <c r="F32" s="156"/>
      <c r="G32" s="157"/>
      <c r="H32" s="157"/>
      <c r="I32" s="153"/>
      <c r="J32" s="158"/>
      <c r="K32" s="153"/>
      <c r="L32" s="135"/>
      <c r="M32" s="135"/>
      <c r="N32" s="135"/>
      <c r="O32" s="135"/>
      <c r="P32" s="135"/>
      <c r="Q32" s="135"/>
      <c r="R32" s="135"/>
      <c r="S32" s="135"/>
      <c r="T32" s="159"/>
      <c r="U32" s="153"/>
      <c r="V32" s="158"/>
      <c r="W32" s="158"/>
      <c r="X32" s="158"/>
      <c r="Y32" s="160"/>
      <c r="Z32" s="161"/>
      <c r="AA32" s="153"/>
      <c r="AB32" s="153"/>
      <c r="AC32" s="153"/>
      <c r="AD32" s="153"/>
      <c r="AE32" s="155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</row>
    <row r="33" spans="1:43" s="162" customFormat="1" ht="12.6" customHeight="1">
      <c r="A33" s="153"/>
      <c r="B33" s="153"/>
      <c r="C33" s="154"/>
      <c r="D33" s="155"/>
      <c r="E33" s="156"/>
      <c r="F33" s="156"/>
      <c r="G33" s="157"/>
      <c r="H33" s="157"/>
      <c r="I33" s="153"/>
      <c r="J33" s="158"/>
      <c r="K33" s="153"/>
      <c r="L33" s="135"/>
      <c r="M33" s="135"/>
      <c r="N33" s="135"/>
      <c r="O33" s="135"/>
      <c r="P33" s="135"/>
      <c r="Q33" s="135"/>
      <c r="R33" s="135"/>
      <c r="S33" s="135"/>
      <c r="T33" s="159"/>
      <c r="U33" s="153"/>
      <c r="V33" s="158"/>
      <c r="W33" s="158"/>
      <c r="X33" s="158"/>
      <c r="Y33" s="160"/>
      <c r="Z33" s="161"/>
      <c r="AA33" s="153"/>
      <c r="AB33" s="153"/>
      <c r="AC33" s="153"/>
      <c r="AD33" s="153"/>
      <c r="AE33" s="155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</row>
  </sheetData>
  <sheetProtection formatColumns="0" formatRows="0" sort="0" autoFilter="0"/>
  <phoneticPr fontId="19" type="noConversion"/>
  <printOptions horizontalCentered="1"/>
  <pageMargins left="0.59055118110236227" right="0.19685039370078741" top="0.70866141732283472" bottom="0.59055118110236227" header="0.51181102362204722" footer="0.31496062992125984"/>
  <pageSetup paperSize="9" fitToHeight="998" orientation="landscape" r:id="rId1"/>
  <headerFooter alignWithMargins="0">
    <oddFooter>&amp;L&amp;8&amp;F&amp;C&amp;8&amp;P / &amp;N&amp;R&amp;8Druckdatum: &amp;D - &amp;T</oddFooter>
  </headerFooter>
  <ignoredErrors>
    <ignoredError sqref="C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V_copy">
    <tabColor rgb="FFFFFF00"/>
    <pageSetUpPr fitToPage="1"/>
  </sheetPr>
  <dimension ref="A1:CD12"/>
  <sheetViews>
    <sheetView zoomScaleNormal="100" zoomScaleSheetLayoutView="115" workbookViewId="0">
      <pane ySplit="10" topLeftCell="A11" activePane="bottomLeft" state="frozen"/>
      <selection pane="bottomLeft"/>
    </sheetView>
  </sheetViews>
  <sheetFormatPr defaultColWidth="9.140625" defaultRowHeight="12.75"/>
  <cols>
    <col min="1" max="1" width="6.7109375" style="3" bestFit="1" customWidth="1"/>
    <col min="2" max="2" width="9.140625" style="3" customWidth="1"/>
    <col min="3" max="3" width="9.85546875" style="65" customWidth="1"/>
    <col min="4" max="4" width="9.7109375" style="12" customWidth="1"/>
    <col min="5" max="5" width="31.7109375" style="4" customWidth="1"/>
    <col min="6" max="6" width="35.85546875" style="4" customWidth="1"/>
    <col min="7" max="8" width="10.140625" style="18" customWidth="1"/>
    <col min="9" max="9" width="6.28515625" style="3" bestFit="1" customWidth="1"/>
    <col min="10" max="10" width="11.7109375" style="1" bestFit="1" customWidth="1"/>
    <col min="11" max="11" width="4.7109375" style="3" bestFit="1" customWidth="1"/>
    <col min="12" max="19" width="14.42578125" style="2" customWidth="1"/>
    <col min="20" max="20" width="12.7109375" style="1" bestFit="1" customWidth="1"/>
    <col min="21" max="21" width="4.85546875" style="3" bestFit="1" customWidth="1"/>
    <col min="22" max="22" width="13" style="5" customWidth="1"/>
    <col min="23" max="23" width="18.5703125" style="4" customWidth="1"/>
    <col min="24" max="24" width="16.7109375" customWidth="1"/>
    <col min="25" max="25" width="19.42578125" style="3" customWidth="1"/>
    <col min="26" max="26" width="19.42578125" style="132" customWidth="1"/>
    <col min="27" max="27" width="19.42578125" style="3" customWidth="1"/>
    <col min="28" max="28" width="20" style="3" customWidth="1"/>
    <col min="29" max="29" width="12.7109375" style="12" bestFit="1" customWidth="1"/>
    <col min="30" max="30" width="16.7109375" style="3" customWidth="1"/>
    <col min="31" max="31" width="12.85546875" style="3" bestFit="1" customWidth="1"/>
    <col min="32" max="32" width="12.85546875" style="3" customWidth="1"/>
    <col min="33" max="33" width="12.85546875" style="3" bestFit="1" customWidth="1"/>
    <col min="34" max="34" width="12.85546875" style="3" customWidth="1"/>
    <col min="35" max="35" width="12.85546875" style="3" bestFit="1" customWidth="1"/>
    <col min="36" max="36" width="12.85546875" style="3" customWidth="1"/>
    <col min="37" max="37" width="12.85546875" style="3" bestFit="1" customWidth="1"/>
    <col min="38" max="39" width="12.85546875" style="3" customWidth="1"/>
    <col min="40" max="41" width="12.85546875" style="3" bestFit="1" customWidth="1"/>
    <col min="42" max="79" width="9.140625" style="6"/>
  </cols>
  <sheetData>
    <row r="1" spans="1:82" ht="20.25" customHeight="1">
      <c r="A1" s="63" t="s">
        <v>3</v>
      </c>
      <c r="B1" s="63"/>
      <c r="C1" s="63"/>
      <c r="D1" s="63"/>
      <c r="E1" s="63"/>
      <c r="F1" s="10"/>
      <c r="G1" s="118"/>
      <c r="H1" s="118"/>
      <c r="I1" s="71"/>
      <c r="J1" s="7"/>
      <c r="K1" s="71"/>
      <c r="L1" s="8"/>
      <c r="M1" s="8"/>
      <c r="N1" s="8"/>
      <c r="O1" s="8"/>
      <c r="P1" s="8"/>
      <c r="Q1" s="8"/>
      <c r="R1" s="8"/>
      <c r="S1" s="8"/>
      <c r="T1" s="7"/>
      <c r="U1" s="71"/>
      <c r="V1" s="9"/>
      <c r="W1" s="10"/>
      <c r="X1" s="6"/>
      <c r="Y1" s="10"/>
      <c r="Z1" s="144"/>
      <c r="AA1" s="10"/>
      <c r="AB1" s="10"/>
      <c r="AC1" s="72"/>
      <c r="AD1" s="71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</row>
    <row r="2" spans="1:82" ht="4.9000000000000004" customHeight="1">
      <c r="A2" s="66"/>
      <c r="B2" s="68"/>
      <c r="C2" s="64"/>
      <c r="D2" s="69"/>
      <c r="E2" s="69"/>
      <c r="F2" s="70"/>
      <c r="G2" s="119"/>
      <c r="H2" s="119"/>
      <c r="I2" s="71"/>
      <c r="J2" s="7"/>
      <c r="K2" s="71"/>
      <c r="L2" s="8"/>
      <c r="M2" s="8"/>
      <c r="N2" s="8"/>
      <c r="O2" s="8"/>
      <c r="P2" s="8"/>
      <c r="Q2" s="8"/>
      <c r="R2" s="8"/>
      <c r="S2" s="8"/>
      <c r="T2" s="7"/>
      <c r="U2" s="71"/>
      <c r="V2" s="9"/>
      <c r="W2" s="10"/>
      <c r="X2" s="6"/>
      <c r="Y2" s="10"/>
      <c r="Z2" s="144"/>
      <c r="AA2" s="10"/>
      <c r="AB2" s="10"/>
      <c r="AC2" s="72"/>
      <c r="AD2" s="71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</row>
    <row r="3" spans="1:82">
      <c r="A3" s="67" t="s">
        <v>0</v>
      </c>
      <c r="B3" s="21"/>
      <c r="C3" s="21"/>
      <c r="D3" s="21"/>
      <c r="E3" s="21"/>
      <c r="F3" s="70"/>
      <c r="G3" s="119"/>
      <c r="H3" s="119"/>
      <c r="I3" s="71"/>
      <c r="J3" s="7"/>
      <c r="K3" s="71"/>
      <c r="L3" s="8"/>
      <c r="M3" s="8"/>
      <c r="N3" s="8"/>
      <c r="O3" s="8"/>
      <c r="P3" s="8"/>
      <c r="Q3" s="8"/>
      <c r="R3" s="8"/>
      <c r="S3" s="8"/>
      <c r="T3" s="7"/>
      <c r="U3" s="71"/>
      <c r="V3" s="9"/>
      <c r="W3" s="10"/>
      <c r="X3" s="6"/>
      <c r="Y3" s="10"/>
      <c r="Z3" s="144"/>
      <c r="AA3" s="10"/>
      <c r="AB3" s="10"/>
      <c r="AC3" s="72"/>
      <c r="AD3" s="71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</row>
    <row r="4" spans="1:82">
      <c r="A4" s="67" t="s">
        <v>1</v>
      </c>
      <c r="B4" s="21"/>
      <c r="C4" s="21"/>
      <c r="D4" s="21"/>
      <c r="E4" s="21"/>
      <c r="F4" s="70"/>
      <c r="G4" s="119"/>
      <c r="H4" s="119"/>
      <c r="I4" s="71"/>
      <c r="J4" s="7"/>
      <c r="K4" s="71"/>
      <c r="L4" s="8"/>
      <c r="M4" s="8"/>
      <c r="N4" s="8"/>
      <c r="O4" s="8"/>
      <c r="P4" s="8"/>
      <c r="Q4" s="8"/>
      <c r="R4" s="8"/>
      <c r="S4" s="8"/>
      <c r="T4" s="7"/>
      <c r="U4" s="71"/>
      <c r="V4" s="9"/>
      <c r="W4" s="10"/>
      <c r="X4" s="6"/>
      <c r="Y4" s="10"/>
      <c r="Z4" s="144"/>
      <c r="AA4" s="10"/>
      <c r="AB4" s="10"/>
      <c r="AC4" s="72"/>
      <c r="AD4" s="71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</row>
    <row r="5" spans="1:82">
      <c r="A5" s="67" t="s">
        <v>2</v>
      </c>
      <c r="B5" s="21"/>
      <c r="C5" s="21"/>
      <c r="D5" s="21"/>
      <c r="E5" s="21"/>
      <c r="F5" s="70"/>
      <c r="G5" s="119"/>
      <c r="H5" s="119"/>
      <c r="I5" s="71"/>
      <c r="J5" s="7"/>
      <c r="K5" s="71"/>
      <c r="L5" s="8"/>
      <c r="M5" s="8"/>
      <c r="N5" s="8"/>
      <c r="O5" s="8"/>
      <c r="P5" s="8"/>
      <c r="Q5" s="8"/>
      <c r="R5" s="8"/>
      <c r="S5" s="8"/>
      <c r="T5" s="7"/>
      <c r="U5" s="71"/>
      <c r="V5" s="9"/>
      <c r="W5" s="10"/>
      <c r="X5" s="6"/>
      <c r="Y5" s="10"/>
      <c r="Z5" s="144"/>
      <c r="AA5" s="10"/>
      <c r="AB5" s="10"/>
      <c r="AC5" s="72"/>
      <c r="AD5" s="71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82">
      <c r="A6" s="67" t="s">
        <v>5</v>
      </c>
      <c r="B6" s="21"/>
      <c r="C6" s="21"/>
      <c r="D6" s="21"/>
      <c r="E6" s="21"/>
      <c r="F6" s="70"/>
      <c r="G6" s="119"/>
      <c r="H6" s="119"/>
      <c r="I6" s="71"/>
      <c r="J6" s="7"/>
      <c r="K6" s="71"/>
      <c r="L6" s="8"/>
      <c r="M6" s="8"/>
      <c r="N6" s="8"/>
      <c r="O6" s="8"/>
      <c r="P6" s="8"/>
      <c r="Q6" s="8"/>
      <c r="R6" s="8"/>
      <c r="S6" s="8"/>
      <c r="T6" s="7"/>
      <c r="U6" s="71"/>
      <c r="V6" s="9"/>
      <c r="W6" s="10"/>
      <c r="X6" s="6"/>
      <c r="Y6" s="10"/>
      <c r="Z6" s="144"/>
      <c r="AA6" s="10"/>
      <c r="AB6" s="10"/>
      <c r="AC6" s="72"/>
      <c r="AD6" s="71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</row>
    <row r="7" spans="1:82">
      <c r="A7" s="67" t="s">
        <v>4</v>
      </c>
      <c r="B7" s="21"/>
      <c r="C7" s="130"/>
      <c r="D7" s="130"/>
      <c r="E7" s="130"/>
      <c r="F7" s="70"/>
      <c r="G7" s="119"/>
      <c r="H7" s="119"/>
      <c r="I7" s="71"/>
      <c r="J7" s="7"/>
      <c r="K7" s="71"/>
      <c r="L7" s="8"/>
      <c r="M7" s="8"/>
      <c r="N7" s="8"/>
      <c r="O7" s="8"/>
      <c r="P7" s="8"/>
      <c r="Q7" s="8"/>
      <c r="R7" s="8"/>
      <c r="S7" s="8"/>
      <c r="T7" s="7"/>
      <c r="U7" s="71"/>
      <c r="V7" s="9"/>
      <c r="W7" s="10"/>
      <c r="X7" s="6"/>
      <c r="Y7" s="10"/>
      <c r="Z7" s="144"/>
      <c r="AA7" s="10"/>
      <c r="AB7" s="10"/>
      <c r="AC7" s="72"/>
      <c r="AD7" s="71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</row>
    <row r="8" spans="1:82">
      <c r="A8" s="127" t="s">
        <v>1240</v>
      </c>
      <c r="B8" s="21"/>
      <c r="C8" s="22"/>
      <c r="D8" s="22"/>
      <c r="E8" s="79"/>
      <c r="F8" s="80"/>
      <c r="G8" s="119"/>
      <c r="H8" s="119"/>
      <c r="I8" s="119"/>
      <c r="J8" s="71"/>
      <c r="K8" s="7"/>
      <c r="L8" s="71"/>
      <c r="M8" s="86"/>
      <c r="N8" s="86"/>
      <c r="O8" s="86"/>
      <c r="P8" s="86"/>
      <c r="Q8" s="86"/>
      <c r="R8" s="86"/>
      <c r="S8" s="86"/>
      <c r="T8" s="86"/>
      <c r="U8" s="78"/>
      <c r="V8" s="71"/>
      <c r="W8" s="9"/>
      <c r="X8" s="9"/>
      <c r="Y8" s="9"/>
      <c r="Z8" s="144"/>
      <c r="AA8" s="6"/>
      <c r="AB8" s="10"/>
      <c r="AC8" s="10"/>
      <c r="AD8" s="10"/>
      <c r="AE8" s="10"/>
      <c r="AF8" s="72"/>
      <c r="AG8" s="71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CB8" s="6"/>
      <c r="CC8" s="6"/>
      <c r="CD8" s="6"/>
    </row>
    <row r="9" spans="1:82" s="23" customFormat="1" ht="18" customHeight="1">
      <c r="A9" s="14" t="s">
        <v>758</v>
      </c>
      <c r="B9" s="14" t="s">
        <v>737</v>
      </c>
      <c r="C9" s="14" t="s">
        <v>6</v>
      </c>
      <c r="D9" s="14" t="s">
        <v>7</v>
      </c>
      <c r="E9" s="14" t="s">
        <v>18</v>
      </c>
      <c r="F9" s="14" t="s">
        <v>8</v>
      </c>
      <c r="G9" s="120" t="s">
        <v>673</v>
      </c>
      <c r="H9" s="120" t="s">
        <v>1229</v>
      </c>
      <c r="I9" s="14" t="s">
        <v>19</v>
      </c>
      <c r="J9" s="15" t="s">
        <v>9</v>
      </c>
      <c r="K9" s="14" t="s">
        <v>17</v>
      </c>
      <c r="L9" s="15" t="s">
        <v>1004</v>
      </c>
      <c r="M9" s="15" t="s">
        <v>1262</v>
      </c>
      <c r="N9" s="15" t="s">
        <v>1263</v>
      </c>
      <c r="O9" s="15"/>
      <c r="P9" s="15"/>
      <c r="Q9" s="15"/>
      <c r="R9" s="15"/>
      <c r="S9" s="15" t="s">
        <v>462</v>
      </c>
      <c r="T9" s="15" t="s">
        <v>16</v>
      </c>
      <c r="U9" s="14" t="s">
        <v>17</v>
      </c>
      <c r="V9" s="16" t="s">
        <v>20</v>
      </c>
      <c r="W9" s="15" t="s">
        <v>1015</v>
      </c>
      <c r="X9" s="15" t="s">
        <v>1016</v>
      </c>
      <c r="Y9" s="14" t="s">
        <v>22</v>
      </c>
      <c r="Z9" s="131"/>
      <c r="AA9" s="17" t="s">
        <v>415</v>
      </c>
      <c r="AB9" s="17" t="s">
        <v>416</v>
      </c>
      <c r="AC9" s="17" t="s">
        <v>417</v>
      </c>
      <c r="AD9" s="17" t="s">
        <v>418</v>
      </c>
      <c r="AE9" s="14" t="s">
        <v>630</v>
      </c>
      <c r="AF9" s="14" t="s">
        <v>631</v>
      </c>
      <c r="AG9" s="17" t="s">
        <v>632</v>
      </c>
      <c r="AH9" s="17" t="s">
        <v>653</v>
      </c>
      <c r="AI9" s="17" t="s">
        <v>633</v>
      </c>
      <c r="AJ9" s="17" t="s">
        <v>654</v>
      </c>
      <c r="AK9" s="17" t="s">
        <v>634</v>
      </c>
      <c r="AL9" s="17" t="s">
        <v>655</v>
      </c>
      <c r="AM9" s="17" t="s">
        <v>635</v>
      </c>
      <c r="AN9" s="17" t="s">
        <v>656</v>
      </c>
      <c r="AO9" s="17" t="s">
        <v>921</v>
      </c>
      <c r="AP9" s="17" t="s">
        <v>652</v>
      </c>
      <c r="AQ9" s="17" t="s">
        <v>571</v>
      </c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</row>
    <row r="10" spans="1:82" s="20" customFormat="1" ht="11.25">
      <c r="A10" s="133">
        <v>1</v>
      </c>
      <c r="B10" s="133">
        <v>2</v>
      </c>
      <c r="C10" s="133">
        <v>3</v>
      </c>
      <c r="D10" s="133">
        <v>4</v>
      </c>
      <c r="E10" s="133">
        <v>5</v>
      </c>
      <c r="F10" s="133">
        <v>6</v>
      </c>
      <c r="G10" s="133">
        <v>7</v>
      </c>
      <c r="H10" s="133">
        <v>8</v>
      </c>
      <c r="I10" s="133">
        <v>9</v>
      </c>
      <c r="J10" s="133">
        <v>10</v>
      </c>
      <c r="K10" s="133">
        <v>11</v>
      </c>
      <c r="L10" s="133">
        <v>12</v>
      </c>
      <c r="M10" s="133">
        <v>13</v>
      </c>
      <c r="N10" s="133">
        <v>14</v>
      </c>
      <c r="O10" s="133">
        <v>15</v>
      </c>
      <c r="P10" s="133">
        <v>16</v>
      </c>
      <c r="Q10" s="133">
        <v>17</v>
      </c>
      <c r="R10" s="133">
        <v>18</v>
      </c>
      <c r="S10" s="133">
        <v>19</v>
      </c>
      <c r="T10" s="133">
        <v>20</v>
      </c>
      <c r="U10" s="133">
        <v>21</v>
      </c>
      <c r="V10" s="133">
        <v>22</v>
      </c>
      <c r="W10" s="133">
        <v>23</v>
      </c>
      <c r="X10" s="133">
        <v>24</v>
      </c>
      <c r="Y10" s="133">
        <v>25</v>
      </c>
      <c r="Z10" s="134">
        <v>26</v>
      </c>
      <c r="AA10" s="133">
        <v>27</v>
      </c>
      <c r="AB10" s="133">
        <v>28</v>
      </c>
      <c r="AC10" s="133">
        <v>29</v>
      </c>
      <c r="AD10" s="133">
        <v>30</v>
      </c>
      <c r="AE10" s="133">
        <v>31</v>
      </c>
      <c r="AF10" s="133">
        <v>32</v>
      </c>
      <c r="AG10" s="133">
        <v>33</v>
      </c>
      <c r="AH10" s="133">
        <v>34</v>
      </c>
      <c r="AI10" s="133">
        <v>35</v>
      </c>
      <c r="AJ10" s="133">
        <v>36</v>
      </c>
      <c r="AK10" s="133">
        <v>37</v>
      </c>
      <c r="AL10" s="133">
        <v>38</v>
      </c>
      <c r="AM10" s="133">
        <v>39</v>
      </c>
      <c r="AN10" s="133">
        <v>40</v>
      </c>
      <c r="AO10" s="133">
        <v>41</v>
      </c>
      <c r="AP10" s="133">
        <v>42</v>
      </c>
      <c r="AQ10" s="133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</row>
    <row r="12" spans="1:82">
      <c r="G12" s="3"/>
      <c r="H12" s="3"/>
    </row>
  </sheetData>
  <sheetProtection formatColumns="0" formatRows="0" sort="0" autoFilter="0"/>
  <printOptions horizontalCentered="1"/>
  <pageMargins left="0.59055118110236227" right="0.19685039370078741" top="0.70866141732283472" bottom="0.59055118110236227" header="0.51181102362204722" footer="0.31496062992125984"/>
  <pageSetup paperSize="9" scale="10" fitToHeight="998" orientation="portrait" r:id="rId1"/>
  <headerFooter alignWithMargins="0">
    <oddFooter>&amp;L&amp;8&amp;F&amp;C&amp;8&amp;P / &amp;N&amp;R&amp;8Druckdatum: &amp;D -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Quelldaten">
    <tabColor indexed="44"/>
  </sheetPr>
  <dimension ref="A1:CM1455"/>
  <sheetViews>
    <sheetView workbookViewId="0">
      <pane xSplit="6" ySplit="2" topLeftCell="G3" activePane="bottomRight" state="frozen"/>
      <selection activeCell="CJ5" sqref="CJ5"/>
      <selection pane="topRight" activeCell="CJ5" sqref="CJ5"/>
      <selection pane="bottomLeft" activeCell="CJ5" sqref="CJ5"/>
      <selection pane="bottomRight" activeCell="CJ5" sqref="CJ5"/>
    </sheetView>
  </sheetViews>
  <sheetFormatPr defaultColWidth="11.42578125" defaultRowHeight="12.75"/>
  <cols>
    <col min="1" max="41" width="11.42578125" style="12"/>
    <col min="42" max="42" width="11.42578125" style="82"/>
    <col min="43" max="43" width="17.7109375" style="82" bestFit="1" customWidth="1"/>
    <col min="44" max="46" width="17.7109375" style="12" bestFit="1" customWidth="1"/>
    <col min="47" max="47" width="11.42578125" style="12"/>
    <col min="48" max="50" width="12.42578125" style="12" bestFit="1" customWidth="1"/>
    <col min="51" max="16384" width="11.42578125" style="12"/>
  </cols>
  <sheetData>
    <row r="1" spans="1:91">
      <c r="A1" s="11" t="s">
        <v>15</v>
      </c>
      <c r="B1" s="11" t="s">
        <v>14</v>
      </c>
      <c r="C1" s="11" t="s">
        <v>13</v>
      </c>
      <c r="D1" s="11" t="s">
        <v>12</v>
      </c>
      <c r="E1" s="11" t="s">
        <v>11</v>
      </c>
      <c r="F1" s="11" t="s">
        <v>10</v>
      </c>
      <c r="G1" s="11" t="s">
        <v>99</v>
      </c>
      <c r="H1" s="11" t="s">
        <v>100</v>
      </c>
      <c r="I1" s="11" t="s">
        <v>101</v>
      </c>
      <c r="J1" s="11" t="s">
        <v>102</v>
      </c>
      <c r="K1" s="11" t="s">
        <v>103</v>
      </c>
      <c r="L1" s="11" t="s">
        <v>104</v>
      </c>
      <c r="M1" s="11" t="s">
        <v>105</v>
      </c>
      <c r="N1" s="11" t="s">
        <v>106</v>
      </c>
      <c r="O1" s="11" t="s">
        <v>107</v>
      </c>
      <c r="P1" s="11" t="s">
        <v>108</v>
      </c>
      <c r="Q1" s="11" t="s">
        <v>109</v>
      </c>
      <c r="R1" s="11" t="s">
        <v>110</v>
      </c>
      <c r="S1" s="11" t="s">
        <v>111</v>
      </c>
      <c r="T1" s="11" t="s">
        <v>112</v>
      </c>
      <c r="U1" s="11" t="s">
        <v>113</v>
      </c>
      <c r="V1" s="11" t="s">
        <v>114</v>
      </c>
      <c r="W1" s="11" t="s">
        <v>115</v>
      </c>
      <c r="X1" s="11" t="s">
        <v>116</v>
      </c>
      <c r="Y1" s="11" t="s">
        <v>117</v>
      </c>
      <c r="Z1" s="11" t="s">
        <v>118</v>
      </c>
      <c r="AA1" s="11" t="s">
        <v>119</v>
      </c>
      <c r="AB1" s="11" t="s">
        <v>120</v>
      </c>
      <c r="AC1" s="11" t="s">
        <v>121</v>
      </c>
      <c r="AD1" s="11" t="s">
        <v>122</v>
      </c>
      <c r="AE1" s="11" t="s">
        <v>123</v>
      </c>
      <c r="AF1" s="11" t="s">
        <v>124</v>
      </c>
      <c r="AG1" s="11" t="s">
        <v>125</v>
      </c>
      <c r="AH1" s="11" t="s">
        <v>126</v>
      </c>
      <c r="AI1" s="11" t="s">
        <v>127</v>
      </c>
      <c r="AJ1" s="11" t="s">
        <v>128</v>
      </c>
      <c r="AK1" s="11" t="s">
        <v>129</v>
      </c>
      <c r="AL1" s="11" t="s">
        <v>130</v>
      </c>
      <c r="AM1" s="11" t="s">
        <v>131</v>
      </c>
      <c r="AN1" s="11" t="s">
        <v>133</v>
      </c>
      <c r="AO1" s="11" t="s">
        <v>134</v>
      </c>
      <c r="AP1" s="11" t="s">
        <v>423</v>
      </c>
      <c r="AQ1" s="11" t="s">
        <v>424</v>
      </c>
      <c r="AR1" s="11" t="s">
        <v>425</v>
      </c>
      <c r="AS1" s="11" t="s">
        <v>426</v>
      </c>
      <c r="AT1" s="11" t="s">
        <v>427</v>
      </c>
      <c r="AU1" s="11" t="s">
        <v>428</v>
      </c>
      <c r="AV1" s="11" t="s">
        <v>429</v>
      </c>
      <c r="AW1" s="11" t="s">
        <v>430</v>
      </c>
      <c r="AX1" s="11" t="s">
        <v>568</v>
      </c>
      <c r="AY1" s="11" t="s">
        <v>572</v>
      </c>
      <c r="AZ1" s="11" t="s">
        <v>573</v>
      </c>
      <c r="BA1" s="11" t="s">
        <v>574</v>
      </c>
      <c r="BB1" s="11" t="s">
        <v>585</v>
      </c>
      <c r="BC1" s="11" t="s">
        <v>586</v>
      </c>
      <c r="BD1" s="11" t="s">
        <v>587</v>
      </c>
      <c r="BE1" s="11" t="s">
        <v>588</v>
      </c>
      <c r="BF1" s="11" t="s">
        <v>589</v>
      </c>
      <c r="BG1" s="11" t="s">
        <v>590</v>
      </c>
      <c r="BH1" s="11" t="s">
        <v>591</v>
      </c>
      <c r="BI1" s="11" t="s">
        <v>592</v>
      </c>
      <c r="BJ1" s="11" t="s">
        <v>593</v>
      </c>
      <c r="BK1" s="11" t="s">
        <v>595</v>
      </c>
      <c r="BL1" s="11" t="s">
        <v>597</v>
      </c>
      <c r="BM1" s="11" t="s">
        <v>599</v>
      </c>
      <c r="BN1" s="11" t="s">
        <v>629</v>
      </c>
      <c r="BO1" s="11" t="s">
        <v>665</v>
      </c>
      <c r="BP1" s="11" t="s">
        <v>666</v>
      </c>
      <c r="BQ1" s="11" t="s">
        <v>667</v>
      </c>
      <c r="BR1" s="11" t="s">
        <v>668</v>
      </c>
      <c r="BS1" s="11" t="s">
        <v>669</v>
      </c>
      <c r="BT1" s="11" t="s">
        <v>670</v>
      </c>
      <c r="BU1" s="11" t="s">
        <v>671</v>
      </c>
      <c r="BV1" s="11" t="s">
        <v>672</v>
      </c>
      <c r="BW1" s="11" t="s">
        <v>913</v>
      </c>
      <c r="BX1" s="11" t="s">
        <v>914</v>
      </c>
      <c r="BY1" s="11" t="s">
        <v>915</v>
      </c>
      <c r="BZ1" s="11" t="s">
        <v>916</v>
      </c>
      <c r="CA1" s="11" t="s">
        <v>922</v>
      </c>
      <c r="CB1" s="11" t="s">
        <v>948</v>
      </c>
      <c r="CC1" s="83" t="s">
        <v>950</v>
      </c>
      <c r="CD1" s="83" t="s">
        <v>978</v>
      </c>
      <c r="CE1" s="83" t="s">
        <v>991</v>
      </c>
      <c r="CF1" s="83" t="s">
        <v>992</v>
      </c>
      <c r="CG1" s="83" t="s">
        <v>993</v>
      </c>
      <c r="CH1" s="83" t="s">
        <v>994</v>
      </c>
      <c r="CI1" s="83" t="s">
        <v>995</v>
      </c>
      <c r="CJ1" s="83" t="s">
        <v>996</v>
      </c>
      <c r="CK1" s="83" t="s">
        <v>1012</v>
      </c>
      <c r="CL1" s="83" t="s">
        <v>1013</v>
      </c>
      <c r="CM1" s="83" t="s">
        <v>1014</v>
      </c>
    </row>
    <row r="2" spans="1:91">
      <c r="A2" s="11" t="s">
        <v>132</v>
      </c>
      <c r="B2" s="11" t="s">
        <v>569</v>
      </c>
      <c r="C2" s="11" t="s">
        <v>570</v>
      </c>
      <c r="D2" s="11" t="s">
        <v>571</v>
      </c>
      <c r="E2" s="11" t="s">
        <v>6</v>
      </c>
      <c r="F2" s="11" t="s">
        <v>18</v>
      </c>
      <c r="G2" s="11" t="s">
        <v>8</v>
      </c>
      <c r="H2" s="11" t="s">
        <v>67</v>
      </c>
      <c r="I2" s="11" t="s">
        <v>68</v>
      </c>
      <c r="J2" s="11" t="s">
        <v>19</v>
      </c>
      <c r="K2" s="11" t="s">
        <v>16</v>
      </c>
      <c r="L2" s="11" t="s">
        <v>69</v>
      </c>
      <c r="M2" s="11" t="s">
        <v>70</v>
      </c>
      <c r="N2" s="11" t="s">
        <v>71</v>
      </c>
      <c r="O2" s="11" t="s">
        <v>72</v>
      </c>
      <c r="P2" s="11" t="s">
        <v>73</v>
      </c>
      <c r="Q2" s="11" t="s">
        <v>74</v>
      </c>
      <c r="R2" s="11" t="s">
        <v>75</v>
      </c>
      <c r="S2" s="11" t="s">
        <v>76</v>
      </c>
      <c r="T2" s="11" t="s">
        <v>77</v>
      </c>
      <c r="U2" s="11" t="s">
        <v>78</v>
      </c>
      <c r="V2" s="11" t="s">
        <v>79</v>
      </c>
      <c r="W2" s="11" t="s">
        <v>80</v>
      </c>
      <c r="X2" s="11" t="s">
        <v>98</v>
      </c>
      <c r="Y2" s="11" t="s">
        <v>17</v>
      </c>
      <c r="Z2" s="11" t="s">
        <v>81</v>
      </c>
      <c r="AA2" s="11" t="s">
        <v>82</v>
      </c>
      <c r="AB2" s="11" t="s">
        <v>84</v>
      </c>
      <c r="AC2" s="11" t="s">
        <v>83</v>
      </c>
      <c r="AD2" s="11" t="s">
        <v>85</v>
      </c>
      <c r="AE2" s="11" t="s">
        <v>86</v>
      </c>
      <c r="AF2" s="11" t="s">
        <v>87</v>
      </c>
      <c r="AG2" s="11" t="s">
        <v>88</v>
      </c>
      <c r="AH2" s="11" t="s">
        <v>89</v>
      </c>
      <c r="AI2" s="11" t="s">
        <v>90</v>
      </c>
      <c r="AJ2" s="11" t="s">
        <v>91</v>
      </c>
      <c r="AK2" s="11" t="s">
        <v>92</v>
      </c>
      <c r="AL2" s="11" t="s">
        <v>93</v>
      </c>
      <c r="AM2" s="11" t="s">
        <v>94</v>
      </c>
      <c r="AN2" s="11" t="s">
        <v>95</v>
      </c>
      <c r="AO2" s="11" t="s">
        <v>96</v>
      </c>
      <c r="AP2" s="11" t="s">
        <v>97</v>
      </c>
      <c r="AQ2" s="11" t="s">
        <v>419</v>
      </c>
      <c r="AR2" s="11" t="s">
        <v>420</v>
      </c>
      <c r="AS2" s="11" t="s">
        <v>421</v>
      </c>
      <c r="AT2" s="11" t="s">
        <v>422</v>
      </c>
      <c r="AU2" s="11" t="s">
        <v>431</v>
      </c>
      <c r="AV2" s="11" t="s">
        <v>432</v>
      </c>
      <c r="AW2" s="11" t="s">
        <v>433</v>
      </c>
      <c r="AX2" s="11" t="s">
        <v>434</v>
      </c>
      <c r="AY2" s="11" t="s">
        <v>567</v>
      </c>
      <c r="AZ2" s="11" t="s">
        <v>576</v>
      </c>
      <c r="BA2" s="11" t="s">
        <v>575</v>
      </c>
      <c r="BB2" s="11" t="s">
        <v>577</v>
      </c>
      <c r="BC2" s="11" t="s">
        <v>581</v>
      </c>
      <c r="BD2" s="11" t="s">
        <v>578</v>
      </c>
      <c r="BE2" s="11" t="s">
        <v>582</v>
      </c>
      <c r="BF2" s="11" t="s">
        <v>579</v>
      </c>
      <c r="BG2" s="11" t="s">
        <v>583</v>
      </c>
      <c r="BH2" s="11" t="s">
        <v>580</v>
      </c>
      <c r="BI2" s="11" t="s">
        <v>584</v>
      </c>
      <c r="BJ2" s="11" t="s">
        <v>65</v>
      </c>
      <c r="BK2" s="11" t="s">
        <v>594</v>
      </c>
      <c r="BL2" s="11" t="s">
        <v>598</v>
      </c>
      <c r="BM2" s="11" t="s">
        <v>596</v>
      </c>
      <c r="BN2" s="11" t="s">
        <v>628</v>
      </c>
      <c r="BO2" s="11" t="s">
        <v>657</v>
      </c>
      <c r="BP2" s="11" t="s">
        <v>658</v>
      </c>
      <c r="BQ2" s="11" t="s">
        <v>659</v>
      </c>
      <c r="BR2" s="11" t="s">
        <v>660</v>
      </c>
      <c r="BS2" s="11" t="s">
        <v>661</v>
      </c>
      <c r="BT2" s="11" t="s">
        <v>662</v>
      </c>
      <c r="BU2" s="11" t="s">
        <v>663</v>
      </c>
      <c r="BV2" s="11" t="s">
        <v>664</v>
      </c>
      <c r="BW2" s="11" t="s">
        <v>917</v>
      </c>
      <c r="BX2" s="11" t="s">
        <v>919</v>
      </c>
      <c r="BY2" s="11" t="s">
        <v>918</v>
      </c>
      <c r="BZ2" s="11" t="s">
        <v>920</v>
      </c>
      <c r="CA2" s="11" t="s">
        <v>921</v>
      </c>
      <c r="CB2" s="11" t="s">
        <v>949</v>
      </c>
      <c r="CC2" s="83" t="s">
        <v>951</v>
      </c>
      <c r="CD2" s="83" t="s">
        <v>977</v>
      </c>
      <c r="CE2" s="83" t="s">
        <v>985</v>
      </c>
      <c r="CF2" s="83" t="s">
        <v>986</v>
      </c>
      <c r="CG2" s="83" t="s">
        <v>987</v>
      </c>
      <c r="CH2" s="83" t="s">
        <v>988</v>
      </c>
      <c r="CI2" s="83" t="s">
        <v>989</v>
      </c>
      <c r="CJ2" s="83" t="s">
        <v>990</v>
      </c>
      <c r="CK2" s="83" t="s">
        <v>1015</v>
      </c>
      <c r="CL2" s="83" t="s">
        <v>1017</v>
      </c>
      <c r="CM2" s="83" t="s">
        <v>1016</v>
      </c>
    </row>
    <row r="1454" spans="7:7">
      <c r="G1454" s="13"/>
    </row>
    <row r="1455" spans="7:7">
      <c r="G1455" s="13"/>
    </row>
  </sheetData>
  <phoneticPr fontId="19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anguage">
    <tabColor indexed="44"/>
    <pageSetUpPr fitToPage="1"/>
  </sheetPr>
  <dimension ref="A1:P4413"/>
  <sheetViews>
    <sheetView workbookViewId="0">
      <pane ySplit="2" topLeftCell="A3" activePane="bottomLeft" state="frozen"/>
      <selection activeCell="CJ5" sqref="CJ5"/>
      <selection pane="bottomLeft" activeCell="M2" sqref="C2:M2"/>
    </sheetView>
  </sheetViews>
  <sheetFormatPr defaultColWidth="11.5703125" defaultRowHeight="12.75"/>
  <cols>
    <col min="1" max="1" width="38" style="36" bestFit="1" customWidth="1"/>
    <col min="2" max="2" width="26" style="41" customWidth="1"/>
    <col min="3" max="3" width="25.85546875" style="41" customWidth="1"/>
    <col min="4" max="4" width="25.7109375" style="41" customWidth="1"/>
    <col min="5" max="6" width="25.85546875" style="30" customWidth="1"/>
    <col min="7" max="7" width="25.7109375" style="30" customWidth="1"/>
    <col min="8" max="9" width="29.85546875" style="30" customWidth="1"/>
    <col min="10" max="10" width="35" style="30" customWidth="1"/>
    <col min="11" max="11" width="29.85546875" style="30" customWidth="1"/>
    <col min="12" max="14" width="26" style="110" customWidth="1"/>
    <col min="15" max="15" width="25.7109375" style="30" customWidth="1"/>
    <col min="16" max="16" width="21.7109375" style="30" customWidth="1"/>
    <col min="17" max="17" width="18.42578125" style="30" customWidth="1"/>
    <col min="18" max="18" width="18.85546875" style="30" customWidth="1"/>
    <col min="19" max="16384" width="11.5703125" style="30"/>
  </cols>
  <sheetData>
    <row r="1" spans="1:16" ht="30.75" customHeight="1" thickBot="1">
      <c r="A1" s="25"/>
      <c r="B1" s="26"/>
      <c r="C1" s="27"/>
      <c r="D1" s="28"/>
      <c r="E1" s="28"/>
      <c r="F1" s="28" t="s">
        <v>23</v>
      </c>
      <c r="G1" s="28" t="s">
        <v>21</v>
      </c>
      <c r="H1" s="28" t="s">
        <v>24</v>
      </c>
      <c r="I1" s="28"/>
      <c r="J1" s="29"/>
      <c r="K1" s="28"/>
      <c r="L1" s="114"/>
      <c r="M1" s="114"/>
      <c r="N1" s="114"/>
      <c r="O1" s="28"/>
      <c r="P1" s="28"/>
    </row>
    <row r="2" spans="1:16" s="36" customFormat="1" ht="27.75" customHeight="1" thickBot="1">
      <c r="A2" s="31" t="s">
        <v>25</v>
      </c>
      <c r="B2" s="32" t="s">
        <v>401</v>
      </c>
      <c r="C2" s="33" t="s">
        <v>400</v>
      </c>
      <c r="D2" s="34" t="s">
        <v>399</v>
      </c>
      <c r="E2" s="33" t="s">
        <v>396</v>
      </c>
      <c r="F2" s="35" t="s">
        <v>405</v>
      </c>
      <c r="G2" s="35" t="s">
        <v>404</v>
      </c>
      <c r="H2" s="33" t="s">
        <v>395</v>
      </c>
      <c r="I2" s="33" t="s">
        <v>884</v>
      </c>
      <c r="J2" s="33" t="s">
        <v>566</v>
      </c>
      <c r="K2" s="102" t="s">
        <v>1078</v>
      </c>
      <c r="L2" s="108" t="s">
        <v>398</v>
      </c>
      <c r="M2" s="108" t="s">
        <v>1146</v>
      </c>
      <c r="N2" s="108"/>
      <c r="O2" s="35" t="s">
        <v>397</v>
      </c>
      <c r="P2" s="33" t="s">
        <v>523</v>
      </c>
    </row>
    <row r="3" spans="1:16" ht="27.75" customHeight="1">
      <c r="A3" s="37" t="s">
        <v>26</v>
      </c>
      <c r="B3" s="37" t="s">
        <v>27</v>
      </c>
      <c r="C3" s="37" t="s">
        <v>198</v>
      </c>
      <c r="D3" s="37" t="s">
        <v>290</v>
      </c>
      <c r="E3" s="37" t="s">
        <v>289</v>
      </c>
      <c r="F3" s="37" t="s">
        <v>197</v>
      </c>
      <c r="G3" s="37" t="s">
        <v>197</v>
      </c>
      <c r="H3" s="37" t="s">
        <v>263</v>
      </c>
      <c r="I3" s="37" t="s">
        <v>198</v>
      </c>
      <c r="J3" s="37" t="s">
        <v>525</v>
      </c>
      <c r="K3" s="96" t="s">
        <v>1079</v>
      </c>
      <c r="L3" s="115" t="s">
        <v>324</v>
      </c>
      <c r="M3" s="115" t="s">
        <v>1147</v>
      </c>
      <c r="N3" s="115"/>
      <c r="O3" s="37" t="s">
        <v>353</v>
      </c>
      <c r="P3" s="37" t="s">
        <v>478</v>
      </c>
    </row>
    <row r="4" spans="1:16" ht="25.5">
      <c r="A4" s="30" t="s">
        <v>28</v>
      </c>
      <c r="B4" s="30" t="s">
        <v>3</v>
      </c>
      <c r="C4" s="30" t="s">
        <v>882</v>
      </c>
      <c r="D4" s="30" t="s">
        <v>291</v>
      </c>
      <c r="E4" s="30" t="s">
        <v>265</v>
      </c>
      <c r="F4" s="30" t="s">
        <v>138</v>
      </c>
      <c r="G4" s="30" t="s">
        <v>138</v>
      </c>
      <c r="H4" s="30" t="s">
        <v>392</v>
      </c>
      <c r="I4" s="73" t="s">
        <v>885</v>
      </c>
      <c r="J4" s="30" t="s">
        <v>539</v>
      </c>
      <c r="K4" s="105" t="s">
        <v>1080</v>
      </c>
      <c r="L4" s="109" t="s">
        <v>325</v>
      </c>
      <c r="M4" s="109" t="s">
        <v>1148</v>
      </c>
      <c r="N4" s="109"/>
      <c r="O4" s="30" t="s">
        <v>354</v>
      </c>
      <c r="P4" s="30" t="s">
        <v>479</v>
      </c>
    </row>
    <row r="5" spans="1:16">
      <c r="A5" s="30" t="s">
        <v>29</v>
      </c>
      <c r="B5" s="30" t="s">
        <v>1289</v>
      </c>
      <c r="C5" s="151" t="s">
        <v>1289</v>
      </c>
      <c r="D5" s="151" t="s">
        <v>1289</v>
      </c>
      <c r="E5" s="151" t="s">
        <v>1289</v>
      </c>
      <c r="F5" s="151" t="s">
        <v>1289</v>
      </c>
      <c r="G5" s="151" t="s">
        <v>1289</v>
      </c>
      <c r="H5" s="151" t="s">
        <v>1289</v>
      </c>
      <c r="I5" s="151" t="s">
        <v>1289</v>
      </c>
      <c r="J5" s="151" t="s">
        <v>1289</v>
      </c>
      <c r="K5" s="151" t="s">
        <v>1289</v>
      </c>
      <c r="L5" s="151" t="s">
        <v>1289</v>
      </c>
      <c r="M5" s="151" t="s">
        <v>1289</v>
      </c>
      <c r="N5" s="109"/>
      <c r="O5" s="30" t="s">
        <v>355</v>
      </c>
      <c r="P5" s="30" t="s">
        <v>480</v>
      </c>
    </row>
    <row r="6" spans="1:16">
      <c r="A6" s="30" t="s">
        <v>30</v>
      </c>
      <c r="B6" s="30" t="s">
        <v>1</v>
      </c>
      <c r="C6" s="30" t="s">
        <v>199</v>
      </c>
      <c r="D6" s="30" t="s">
        <v>292</v>
      </c>
      <c r="E6" s="30" t="s">
        <v>356</v>
      </c>
      <c r="F6" s="30" t="s">
        <v>139</v>
      </c>
      <c r="G6" s="30" t="s">
        <v>140</v>
      </c>
      <c r="H6" s="30" t="s">
        <v>233</v>
      </c>
      <c r="I6" s="73" t="s">
        <v>886</v>
      </c>
      <c r="J6" s="30" t="s">
        <v>526</v>
      </c>
      <c r="K6" s="105" t="s">
        <v>1081</v>
      </c>
      <c r="L6" s="109" t="s">
        <v>326</v>
      </c>
      <c r="M6" s="109" t="s">
        <v>356</v>
      </c>
      <c r="N6" s="109"/>
      <c r="O6" s="30" t="s">
        <v>356</v>
      </c>
      <c r="P6" s="30" t="s">
        <v>481</v>
      </c>
    </row>
    <row r="7" spans="1:16">
      <c r="A7" s="30" t="s">
        <v>31</v>
      </c>
      <c r="B7" s="30" t="s">
        <v>2</v>
      </c>
      <c r="C7" s="38" t="s">
        <v>200</v>
      </c>
      <c r="D7" s="30" t="s">
        <v>293</v>
      </c>
      <c r="E7" s="30" t="s">
        <v>266</v>
      </c>
      <c r="F7" s="30" t="s">
        <v>141</v>
      </c>
      <c r="G7" s="30" t="s">
        <v>141</v>
      </c>
      <c r="H7" s="30" t="s">
        <v>234</v>
      </c>
      <c r="I7" s="73" t="s">
        <v>887</v>
      </c>
      <c r="J7" s="36" t="s">
        <v>527</v>
      </c>
      <c r="K7" s="100" t="s">
        <v>1082</v>
      </c>
      <c r="L7" s="109" t="s">
        <v>1042</v>
      </c>
      <c r="M7" s="109" t="s">
        <v>1149</v>
      </c>
      <c r="N7" s="109"/>
      <c r="O7" s="30" t="s">
        <v>357</v>
      </c>
      <c r="P7" s="30" t="s">
        <v>482</v>
      </c>
    </row>
    <row r="8" spans="1:16">
      <c r="A8" s="30" t="s">
        <v>32</v>
      </c>
      <c r="B8" s="30" t="s">
        <v>5</v>
      </c>
      <c r="C8" s="38" t="s">
        <v>201</v>
      </c>
      <c r="D8" s="30" t="s">
        <v>294</v>
      </c>
      <c r="E8" s="30" t="s">
        <v>721</v>
      </c>
      <c r="F8" s="30" t="s">
        <v>142</v>
      </c>
      <c r="G8" s="30" t="s">
        <v>143</v>
      </c>
      <c r="H8" s="30" t="s">
        <v>235</v>
      </c>
      <c r="I8" s="73" t="s">
        <v>888</v>
      </c>
      <c r="J8" s="36" t="s">
        <v>528</v>
      </c>
      <c r="K8" s="100" t="s">
        <v>1083</v>
      </c>
      <c r="L8" s="109" t="s">
        <v>1043</v>
      </c>
      <c r="M8" s="109" t="s">
        <v>1150</v>
      </c>
      <c r="N8" s="109"/>
      <c r="O8" s="30" t="s">
        <v>358</v>
      </c>
      <c r="P8" s="30" t="s">
        <v>483</v>
      </c>
    </row>
    <row r="9" spans="1:16">
      <c r="A9" s="30" t="s">
        <v>33</v>
      </c>
      <c r="B9" s="30" t="s">
        <v>4</v>
      </c>
      <c r="C9" s="38" t="s">
        <v>202</v>
      </c>
      <c r="D9" s="30" t="s">
        <v>295</v>
      </c>
      <c r="E9" s="30" t="s">
        <v>627</v>
      </c>
      <c r="F9" s="30" t="s">
        <v>144</v>
      </c>
      <c r="G9" s="30" t="s">
        <v>145</v>
      </c>
      <c r="H9" s="30" t="s">
        <v>236</v>
      </c>
      <c r="I9" s="73" t="s">
        <v>889</v>
      </c>
      <c r="J9" s="36" t="s">
        <v>529</v>
      </c>
      <c r="K9" s="100" t="s">
        <v>1084</v>
      </c>
      <c r="L9" s="109" t="s">
        <v>327</v>
      </c>
      <c r="M9" s="109" t="s">
        <v>1151</v>
      </c>
      <c r="N9" s="109"/>
      <c r="O9" s="30" t="s">
        <v>359</v>
      </c>
      <c r="P9" s="30" t="s">
        <v>484</v>
      </c>
    </row>
    <row r="10" spans="1:16" customFormat="1">
      <c r="A10" s="122" t="s">
        <v>66</v>
      </c>
      <c r="B10" s="123" t="s">
        <v>1240</v>
      </c>
      <c r="C10" s="124" t="s">
        <v>1241</v>
      </c>
      <c r="D10" s="125" t="s">
        <v>1242</v>
      </c>
      <c r="E10" s="126" t="s">
        <v>1243</v>
      </c>
      <c r="F10" s="126" t="s">
        <v>1244</v>
      </c>
      <c r="G10" s="126" t="s">
        <v>1245</v>
      </c>
      <c r="H10" s="126" t="s">
        <v>1246</v>
      </c>
      <c r="I10" s="30"/>
      <c r="L10" s="126" t="s">
        <v>1247</v>
      </c>
    </row>
    <row r="11" spans="1:16">
      <c r="A11" s="30"/>
      <c r="B11" s="30"/>
      <c r="C11" s="38"/>
      <c r="D11" s="30"/>
      <c r="I11" s="73"/>
      <c r="J11" s="36"/>
      <c r="K11" s="106"/>
      <c r="L11" s="109"/>
      <c r="M11" s="109"/>
      <c r="N11" s="109"/>
    </row>
    <row r="12" spans="1:16">
      <c r="A12" s="30"/>
      <c r="B12" s="30"/>
      <c r="C12" s="38"/>
      <c r="D12" s="30"/>
      <c r="I12" s="73"/>
      <c r="J12" s="36"/>
      <c r="K12" s="106"/>
      <c r="L12" s="109"/>
      <c r="M12" s="109"/>
      <c r="N12" s="109"/>
    </row>
    <row r="13" spans="1:16">
      <c r="A13" s="30"/>
      <c r="B13" s="30"/>
      <c r="C13" s="38"/>
      <c r="D13" s="30"/>
      <c r="I13" s="73"/>
      <c r="J13" s="36"/>
      <c r="K13" s="106"/>
      <c r="L13" s="109"/>
      <c r="M13" s="109"/>
      <c r="N13" s="109"/>
    </row>
    <row r="14" spans="1:16">
      <c r="A14" s="30"/>
      <c r="B14" s="30"/>
      <c r="C14" s="38"/>
      <c r="D14" s="30"/>
      <c r="I14" s="73"/>
      <c r="J14" s="36"/>
      <c r="K14" s="106"/>
      <c r="L14" s="109"/>
      <c r="M14" s="109"/>
      <c r="N14" s="109"/>
    </row>
    <row r="15" spans="1:16">
      <c r="A15" s="30"/>
      <c r="B15" s="30"/>
      <c r="C15" s="38"/>
      <c r="D15" s="30"/>
      <c r="I15" s="73"/>
      <c r="J15" s="36"/>
      <c r="K15" s="106"/>
      <c r="L15" s="109"/>
      <c r="M15" s="109"/>
      <c r="N15" s="109"/>
    </row>
    <row r="16" spans="1:16">
      <c r="A16" s="30"/>
      <c r="B16" s="30"/>
      <c r="C16" s="38"/>
      <c r="D16" s="30"/>
      <c r="I16" s="73"/>
      <c r="J16" s="36"/>
      <c r="K16" s="106"/>
      <c r="L16" s="109"/>
      <c r="M16" s="109"/>
      <c r="N16" s="109"/>
    </row>
    <row r="17" spans="1:16">
      <c r="A17" s="30"/>
      <c r="B17" s="30"/>
      <c r="C17" s="38"/>
      <c r="D17" s="30"/>
      <c r="I17" s="73"/>
      <c r="J17" s="36"/>
      <c r="K17" s="106"/>
      <c r="L17" s="109"/>
      <c r="M17" s="109"/>
      <c r="N17" s="109"/>
    </row>
    <row r="18" spans="1:16">
      <c r="A18" s="30"/>
      <c r="B18" s="30"/>
      <c r="C18" s="38"/>
      <c r="D18" s="30"/>
      <c r="I18" s="73"/>
      <c r="J18" s="36"/>
      <c r="K18" s="106"/>
      <c r="L18" s="109"/>
      <c r="M18" s="109"/>
      <c r="N18" s="109"/>
    </row>
    <row r="19" spans="1:16">
      <c r="A19" s="30"/>
      <c r="B19" s="30"/>
      <c r="C19" s="38"/>
      <c r="D19" s="30"/>
      <c r="I19" s="73"/>
      <c r="J19" s="36"/>
      <c r="K19" s="100"/>
      <c r="L19" s="109"/>
      <c r="M19" s="109"/>
      <c r="N19" s="109"/>
    </row>
    <row r="20" spans="1:16">
      <c r="A20" s="39" t="s">
        <v>66</v>
      </c>
      <c r="B20" s="30" t="s">
        <v>758</v>
      </c>
      <c r="C20" s="38" t="s">
        <v>759</v>
      </c>
      <c r="D20" s="30" t="s">
        <v>760</v>
      </c>
      <c r="E20" s="30" t="s">
        <v>763</v>
      </c>
      <c r="F20" s="30" t="s">
        <v>764</v>
      </c>
      <c r="G20" s="30" t="s">
        <v>767</v>
      </c>
      <c r="H20" s="30" t="s">
        <v>768</v>
      </c>
      <c r="I20" s="73" t="s">
        <v>888</v>
      </c>
      <c r="J20" s="36" t="s">
        <v>776</v>
      </c>
      <c r="K20" s="100" t="s">
        <v>1083</v>
      </c>
      <c r="L20" s="109" t="s">
        <v>1044</v>
      </c>
      <c r="M20" s="109" t="s">
        <v>1152</v>
      </c>
      <c r="N20" s="109"/>
      <c r="O20" s="30" t="s">
        <v>772</v>
      </c>
      <c r="P20" s="30" t="s">
        <v>773</v>
      </c>
    </row>
    <row r="21" spans="1:16">
      <c r="A21" s="39" t="s">
        <v>749</v>
      </c>
      <c r="B21" s="30" t="s">
        <v>737</v>
      </c>
      <c r="C21" s="38" t="s">
        <v>202</v>
      </c>
      <c r="D21" s="30" t="s">
        <v>761</v>
      </c>
      <c r="E21" s="30" t="s">
        <v>762</v>
      </c>
      <c r="F21" s="30" t="s">
        <v>765</v>
      </c>
      <c r="G21" s="30" t="s">
        <v>766</v>
      </c>
      <c r="H21" s="30" t="s">
        <v>769</v>
      </c>
      <c r="I21" s="73" t="s">
        <v>889</v>
      </c>
      <c r="J21" s="36" t="s">
        <v>775</v>
      </c>
      <c r="K21" s="100" t="s">
        <v>1084</v>
      </c>
      <c r="L21" s="109" t="s">
        <v>770</v>
      </c>
      <c r="M21" s="109" t="s">
        <v>1153</v>
      </c>
      <c r="N21" s="109"/>
      <c r="O21" s="30" t="s">
        <v>771</v>
      </c>
      <c r="P21" s="30" t="s">
        <v>774</v>
      </c>
    </row>
    <row r="22" spans="1:16">
      <c r="A22" s="39" t="s">
        <v>750</v>
      </c>
      <c r="B22" s="30" t="s">
        <v>6</v>
      </c>
      <c r="C22" s="38" t="s">
        <v>203</v>
      </c>
      <c r="D22" s="40" t="s">
        <v>296</v>
      </c>
      <c r="E22" s="30" t="s">
        <v>267</v>
      </c>
      <c r="F22" s="30" t="s">
        <v>146</v>
      </c>
      <c r="G22" s="30" t="s">
        <v>146</v>
      </c>
      <c r="H22" s="30" t="s">
        <v>237</v>
      </c>
      <c r="I22" s="73" t="s">
        <v>890</v>
      </c>
      <c r="J22" s="36" t="s">
        <v>485</v>
      </c>
      <c r="K22" s="100" t="s">
        <v>1085</v>
      </c>
      <c r="L22" s="109" t="s">
        <v>328</v>
      </c>
      <c r="M22" s="109" t="s">
        <v>203</v>
      </c>
      <c r="N22" s="109"/>
      <c r="O22" s="30" t="s">
        <v>360</v>
      </c>
      <c r="P22" s="30" t="s">
        <v>485</v>
      </c>
    </row>
    <row r="23" spans="1:16">
      <c r="A23" s="39" t="s">
        <v>751</v>
      </c>
      <c r="B23" s="30" t="s">
        <v>7</v>
      </c>
      <c r="C23" s="38" t="s">
        <v>204</v>
      </c>
      <c r="D23" s="30" t="s">
        <v>297</v>
      </c>
      <c r="E23" s="30" t="s">
        <v>268</v>
      </c>
      <c r="F23" s="30" t="s">
        <v>147</v>
      </c>
      <c r="G23" s="30" t="s">
        <v>147</v>
      </c>
      <c r="H23" s="30" t="s">
        <v>238</v>
      </c>
      <c r="I23" s="73" t="s">
        <v>891</v>
      </c>
      <c r="J23" s="36" t="s">
        <v>530</v>
      </c>
      <c r="K23" s="100" t="s">
        <v>1086</v>
      </c>
      <c r="L23" s="109" t="s">
        <v>329</v>
      </c>
      <c r="M23" s="109" t="s">
        <v>486</v>
      </c>
      <c r="N23" s="109"/>
      <c r="P23" s="30" t="s">
        <v>486</v>
      </c>
    </row>
    <row r="24" spans="1:16">
      <c r="A24" s="42" t="s">
        <v>752</v>
      </c>
      <c r="B24" s="30" t="s">
        <v>18</v>
      </c>
      <c r="C24" s="41" t="s">
        <v>205</v>
      </c>
      <c r="D24" s="30" t="s">
        <v>298</v>
      </c>
      <c r="E24" s="30" t="s">
        <v>269</v>
      </c>
      <c r="F24" s="30" t="s">
        <v>148</v>
      </c>
      <c r="G24" s="30" t="s">
        <v>148</v>
      </c>
      <c r="H24" s="30" t="s">
        <v>239</v>
      </c>
      <c r="I24" s="73" t="s">
        <v>892</v>
      </c>
      <c r="J24" s="36" t="s">
        <v>531</v>
      </c>
      <c r="K24" s="105" t="s">
        <v>1087</v>
      </c>
      <c r="L24" s="109" t="s">
        <v>330</v>
      </c>
      <c r="M24" s="109" t="s">
        <v>1154</v>
      </c>
      <c r="N24" s="109"/>
      <c r="O24" s="30" t="s">
        <v>361</v>
      </c>
      <c r="P24" s="30" t="s">
        <v>487</v>
      </c>
    </row>
    <row r="25" spans="1:16">
      <c r="A25" s="90" t="s">
        <v>753</v>
      </c>
      <c r="B25" s="30" t="s">
        <v>8</v>
      </c>
      <c r="C25" s="41" t="s">
        <v>206</v>
      </c>
      <c r="D25" s="30" t="s">
        <v>299</v>
      </c>
      <c r="E25" s="30" t="s">
        <v>270</v>
      </c>
      <c r="F25" s="30" t="s">
        <v>149</v>
      </c>
      <c r="G25" s="30" t="s">
        <v>149</v>
      </c>
      <c r="H25" s="30" t="s">
        <v>240</v>
      </c>
      <c r="I25" s="73" t="s">
        <v>893</v>
      </c>
      <c r="J25" s="36" t="s">
        <v>532</v>
      </c>
      <c r="K25" s="105" t="s">
        <v>1088</v>
      </c>
      <c r="L25" s="109" t="s">
        <v>331</v>
      </c>
      <c r="M25" s="109" t="s">
        <v>1155</v>
      </c>
      <c r="N25" s="109"/>
      <c r="O25" s="30" t="s">
        <v>362</v>
      </c>
      <c r="P25" s="30" t="s">
        <v>488</v>
      </c>
    </row>
    <row r="26" spans="1:16" s="36" customFormat="1">
      <c r="A26" s="88" t="s">
        <v>754</v>
      </c>
      <c r="B26" s="36" t="s">
        <v>673</v>
      </c>
      <c r="C26" s="36" t="s">
        <v>691</v>
      </c>
      <c r="D26" s="36" t="s">
        <v>692</v>
      </c>
      <c r="E26" s="36" t="s">
        <v>693</v>
      </c>
      <c r="F26" s="36" t="s">
        <v>694</v>
      </c>
      <c r="G26" s="36" t="s">
        <v>694</v>
      </c>
      <c r="H26" s="36" t="s">
        <v>695</v>
      </c>
      <c r="I26" s="45" t="s">
        <v>894</v>
      </c>
      <c r="J26" s="84" t="s">
        <v>952</v>
      </c>
      <c r="K26" s="95" t="s">
        <v>1089</v>
      </c>
      <c r="L26" s="111" t="s">
        <v>1045</v>
      </c>
      <c r="M26" s="111" t="s">
        <v>1156</v>
      </c>
      <c r="N26" s="111"/>
      <c r="O26" s="43"/>
      <c r="P26" s="43"/>
    </row>
    <row r="27" spans="1:16" s="36" customFormat="1">
      <c r="A27" s="39" t="s">
        <v>754</v>
      </c>
      <c r="B27" s="36" t="s">
        <v>1229</v>
      </c>
      <c r="C27" s="36" t="s">
        <v>696</v>
      </c>
      <c r="D27" s="36" t="s">
        <v>697</v>
      </c>
      <c r="E27" s="36" t="s">
        <v>698</v>
      </c>
      <c r="F27" s="36" t="s">
        <v>699</v>
      </c>
      <c r="G27" s="36" t="s">
        <v>699</v>
      </c>
      <c r="H27" s="36" t="s">
        <v>700</v>
      </c>
      <c r="I27" s="45" t="s">
        <v>895</v>
      </c>
      <c r="J27" s="84" t="s">
        <v>953</v>
      </c>
      <c r="K27" s="95" t="s">
        <v>1090</v>
      </c>
      <c r="L27" s="111" t="s">
        <v>1046</v>
      </c>
      <c r="M27" s="111" t="s">
        <v>1157</v>
      </c>
      <c r="N27" s="111"/>
      <c r="O27" s="43"/>
      <c r="P27" s="43"/>
    </row>
    <row r="28" spans="1:16">
      <c r="A28" s="39" t="s">
        <v>755</v>
      </c>
      <c r="B28" s="30" t="s">
        <v>19</v>
      </c>
      <c r="C28" s="41" t="s">
        <v>207</v>
      </c>
      <c r="D28" s="30" t="s">
        <v>300</v>
      </c>
      <c r="E28" s="30" t="s">
        <v>19</v>
      </c>
      <c r="F28" s="30" t="s">
        <v>150</v>
      </c>
      <c r="G28" s="30" t="s">
        <v>150</v>
      </c>
      <c r="H28" s="30" t="s">
        <v>241</v>
      </c>
      <c r="I28" s="73" t="s">
        <v>489</v>
      </c>
      <c r="J28" s="36" t="s">
        <v>533</v>
      </c>
      <c r="K28" s="105" t="s">
        <v>1091</v>
      </c>
      <c r="L28" s="109" t="s">
        <v>332</v>
      </c>
      <c r="M28" s="109" t="s">
        <v>1158</v>
      </c>
      <c r="N28" s="109"/>
      <c r="O28" s="30" t="s">
        <v>363</v>
      </c>
      <c r="P28" s="30" t="s">
        <v>489</v>
      </c>
    </row>
    <row r="29" spans="1:16">
      <c r="A29" s="39" t="s">
        <v>788</v>
      </c>
      <c r="B29" s="30" t="s">
        <v>9</v>
      </c>
      <c r="C29" s="38" t="s">
        <v>208</v>
      </c>
      <c r="D29" s="30" t="s">
        <v>301</v>
      </c>
      <c r="E29" s="30" t="s">
        <v>271</v>
      </c>
      <c r="F29" s="30" t="s">
        <v>151</v>
      </c>
      <c r="G29" s="30" t="s">
        <v>151</v>
      </c>
      <c r="H29" s="30" t="s">
        <v>151</v>
      </c>
      <c r="I29" s="73" t="s">
        <v>490</v>
      </c>
      <c r="J29" s="36" t="s">
        <v>9</v>
      </c>
      <c r="K29" s="105" t="s">
        <v>490</v>
      </c>
      <c r="L29" s="109" t="s">
        <v>1047</v>
      </c>
      <c r="M29" s="109" t="s">
        <v>1159</v>
      </c>
      <c r="N29" s="109"/>
      <c r="O29" s="30" t="s">
        <v>364</v>
      </c>
      <c r="P29" s="30" t="s">
        <v>490</v>
      </c>
    </row>
    <row r="30" spans="1:16">
      <c r="A30" s="39" t="s">
        <v>789</v>
      </c>
      <c r="B30" s="30" t="s">
        <v>17</v>
      </c>
      <c r="C30" s="30" t="s">
        <v>406</v>
      </c>
      <c r="D30" s="44" t="s">
        <v>302</v>
      </c>
      <c r="E30" s="30" t="s">
        <v>272</v>
      </c>
      <c r="F30" s="30" t="s">
        <v>152</v>
      </c>
      <c r="G30" s="30" t="s">
        <v>153</v>
      </c>
      <c r="H30" s="30" t="s">
        <v>242</v>
      </c>
      <c r="I30" s="73" t="s">
        <v>365</v>
      </c>
      <c r="J30" s="36" t="s">
        <v>19</v>
      </c>
      <c r="K30" s="97" t="s">
        <v>365</v>
      </c>
      <c r="L30" s="109" t="s">
        <v>333</v>
      </c>
      <c r="M30" s="109" t="s">
        <v>365</v>
      </c>
      <c r="N30" s="109"/>
      <c r="O30" s="30" t="s">
        <v>365</v>
      </c>
      <c r="P30" s="30" t="s">
        <v>491</v>
      </c>
    </row>
    <row r="31" spans="1:16" s="41" customFormat="1">
      <c r="A31" s="41" t="s">
        <v>983</v>
      </c>
      <c r="B31" s="41" t="s">
        <v>1004</v>
      </c>
      <c r="C31" s="41" t="s">
        <v>1005</v>
      </c>
      <c r="D31" s="41" t="s">
        <v>1006</v>
      </c>
      <c r="E31" s="41" t="s">
        <v>1007</v>
      </c>
      <c r="F31" s="41" t="s">
        <v>1008</v>
      </c>
      <c r="G31" s="41" t="s">
        <v>1008</v>
      </c>
      <c r="H31" s="41" t="s">
        <v>1009</v>
      </c>
      <c r="I31" s="81" t="s">
        <v>1005</v>
      </c>
      <c r="J31" s="46" t="s">
        <v>1004</v>
      </c>
      <c r="K31" s="104" t="s">
        <v>1092</v>
      </c>
      <c r="L31" s="110" t="s">
        <v>1048</v>
      </c>
      <c r="M31" s="110" t="s">
        <v>1160</v>
      </c>
      <c r="N31" s="110"/>
    </row>
    <row r="32" spans="1:16">
      <c r="A32" s="88" t="s">
        <v>756</v>
      </c>
      <c r="B32" s="30" t="s">
        <v>462</v>
      </c>
      <c r="C32" s="30" t="s">
        <v>463</v>
      </c>
      <c r="D32" s="30" t="s">
        <v>464</v>
      </c>
      <c r="E32" s="30" t="s">
        <v>469</v>
      </c>
      <c r="F32" s="30" t="s">
        <v>467</v>
      </c>
      <c r="G32" s="30" t="s">
        <v>466</v>
      </c>
      <c r="H32" s="30" t="s">
        <v>468</v>
      </c>
      <c r="I32" s="73" t="s">
        <v>462</v>
      </c>
      <c r="J32" s="30" t="s">
        <v>462</v>
      </c>
      <c r="K32" s="105" t="s">
        <v>1093</v>
      </c>
      <c r="L32" s="109" t="s">
        <v>465</v>
      </c>
      <c r="M32" s="109" t="s">
        <v>1161</v>
      </c>
      <c r="N32" s="109"/>
      <c r="O32" s="30" t="s">
        <v>462</v>
      </c>
      <c r="P32" s="30" t="s">
        <v>522</v>
      </c>
    </row>
    <row r="33" spans="1:16">
      <c r="A33" s="88" t="s">
        <v>757</v>
      </c>
      <c r="B33" s="30" t="s">
        <v>16</v>
      </c>
      <c r="C33" s="38" t="s">
        <v>136</v>
      </c>
      <c r="D33" s="44" t="s">
        <v>303</v>
      </c>
      <c r="E33" s="30" t="s">
        <v>273</v>
      </c>
      <c r="F33" s="30" t="s">
        <v>154</v>
      </c>
      <c r="G33" s="30" t="s">
        <v>154</v>
      </c>
      <c r="H33" s="30" t="s">
        <v>243</v>
      </c>
      <c r="I33" s="73" t="s">
        <v>136</v>
      </c>
      <c r="J33" s="36" t="s">
        <v>534</v>
      </c>
      <c r="K33" s="105" t="s">
        <v>1094</v>
      </c>
      <c r="L33" s="109" t="s">
        <v>1049</v>
      </c>
      <c r="M33" s="109" t="s">
        <v>136</v>
      </c>
      <c r="N33" s="109"/>
      <c r="O33" s="30" t="s">
        <v>366</v>
      </c>
      <c r="P33" s="30" t="s">
        <v>492</v>
      </c>
    </row>
    <row r="34" spans="1:16">
      <c r="A34" s="88" t="s">
        <v>790</v>
      </c>
      <c r="B34" s="30" t="s">
        <v>17</v>
      </c>
      <c r="C34" s="30" t="s">
        <v>406</v>
      </c>
      <c r="D34" s="44" t="s">
        <v>302</v>
      </c>
      <c r="E34" s="30" t="s">
        <v>272</v>
      </c>
      <c r="F34" s="30" t="s">
        <v>152</v>
      </c>
      <c r="G34" s="30" t="s">
        <v>153</v>
      </c>
      <c r="H34" s="30" t="s">
        <v>242</v>
      </c>
      <c r="I34" s="73" t="s">
        <v>365</v>
      </c>
      <c r="J34" s="36" t="s">
        <v>19</v>
      </c>
      <c r="K34" s="97" t="s">
        <v>365</v>
      </c>
      <c r="L34" s="109" t="s">
        <v>333</v>
      </c>
      <c r="M34" s="109" t="s">
        <v>365</v>
      </c>
      <c r="N34" s="109"/>
      <c r="O34" s="30" t="s">
        <v>365</v>
      </c>
      <c r="P34" s="30" t="s">
        <v>491</v>
      </c>
    </row>
    <row r="35" spans="1:16">
      <c r="A35" s="88" t="s">
        <v>791</v>
      </c>
      <c r="B35" s="30" t="s">
        <v>20</v>
      </c>
      <c r="C35" s="30" t="s">
        <v>209</v>
      </c>
      <c r="D35" s="44" t="s">
        <v>304</v>
      </c>
      <c r="E35" s="30" t="s">
        <v>870</v>
      </c>
      <c r="F35" s="30" t="s">
        <v>155</v>
      </c>
      <c r="G35" s="30" t="s">
        <v>155</v>
      </c>
      <c r="H35" s="30" t="s">
        <v>244</v>
      </c>
      <c r="I35" s="30" t="s">
        <v>209</v>
      </c>
      <c r="J35" s="36" t="s">
        <v>535</v>
      </c>
      <c r="K35" s="105" t="s">
        <v>1095</v>
      </c>
      <c r="L35" s="109" t="s">
        <v>334</v>
      </c>
      <c r="M35" s="109" t="s">
        <v>1162</v>
      </c>
      <c r="N35" s="109"/>
      <c r="O35" s="30" t="s">
        <v>367</v>
      </c>
      <c r="P35" s="30" t="s">
        <v>493</v>
      </c>
    </row>
    <row r="36" spans="1:16">
      <c r="A36" s="88" t="s">
        <v>984</v>
      </c>
      <c r="B36" s="30" t="s">
        <v>1015</v>
      </c>
      <c r="C36" s="30" t="s">
        <v>1015</v>
      </c>
      <c r="D36" t="s">
        <v>1039</v>
      </c>
      <c r="E36" s="41" t="s">
        <v>1033</v>
      </c>
      <c r="F36" s="92" t="s">
        <v>1032</v>
      </c>
      <c r="G36" s="92" t="s">
        <v>1032</v>
      </c>
      <c r="H36" s="41" t="s">
        <v>1036</v>
      </c>
      <c r="I36" s="41" t="s">
        <v>1040</v>
      </c>
      <c r="J36" s="46" t="s">
        <v>1015</v>
      </c>
      <c r="K36" s="105" t="s">
        <v>1015</v>
      </c>
      <c r="L36" s="109" t="s">
        <v>1050</v>
      </c>
      <c r="M36" s="109" t="s">
        <v>1015</v>
      </c>
      <c r="N36" s="109"/>
    </row>
    <row r="37" spans="1:16">
      <c r="A37" s="88" t="s">
        <v>1021</v>
      </c>
      <c r="B37" s="30" t="s">
        <v>1016</v>
      </c>
      <c r="C37" s="30" t="s">
        <v>1022</v>
      </c>
      <c r="D37" t="s">
        <v>1038</v>
      </c>
      <c r="E37" s="41" t="s">
        <v>1034</v>
      </c>
      <c r="F37" s="92" t="s">
        <v>1035</v>
      </c>
      <c r="G37" s="92" t="s">
        <v>1035</v>
      </c>
      <c r="H37" s="41" t="s">
        <v>1037</v>
      </c>
      <c r="I37" s="41" t="s">
        <v>1041</v>
      </c>
      <c r="J37" s="46" t="s">
        <v>1016</v>
      </c>
      <c r="K37" s="105" t="s">
        <v>1096</v>
      </c>
      <c r="L37" s="109" t="s">
        <v>1051</v>
      </c>
      <c r="M37" s="109" t="s">
        <v>1163</v>
      </c>
      <c r="N37" s="109"/>
    </row>
    <row r="38" spans="1:16" ht="25.5">
      <c r="A38" s="88" t="s">
        <v>1023</v>
      </c>
      <c r="B38" s="30" t="s">
        <v>22</v>
      </c>
      <c r="C38" s="30" t="s">
        <v>210</v>
      </c>
      <c r="D38" s="30" t="s">
        <v>305</v>
      </c>
      <c r="E38" s="30" t="s">
        <v>822</v>
      </c>
      <c r="F38" s="30" t="s">
        <v>156</v>
      </c>
      <c r="G38" s="30" t="s">
        <v>157</v>
      </c>
      <c r="H38" s="30" t="s">
        <v>245</v>
      </c>
      <c r="I38" s="73" t="s">
        <v>896</v>
      </c>
      <c r="J38" s="36" t="s">
        <v>536</v>
      </c>
      <c r="K38" s="105" t="s">
        <v>1097</v>
      </c>
      <c r="L38" s="109" t="s">
        <v>335</v>
      </c>
      <c r="M38" s="109" t="s">
        <v>1164</v>
      </c>
      <c r="N38" s="109"/>
      <c r="O38" s="30" t="s">
        <v>368</v>
      </c>
      <c r="P38" s="30" t="s">
        <v>494</v>
      </c>
    </row>
    <row r="39" spans="1:16" s="41" customFormat="1">
      <c r="A39" s="90" t="s">
        <v>1024</v>
      </c>
      <c r="B39" s="41" t="s">
        <v>630</v>
      </c>
      <c r="C39" s="36" t="s">
        <v>680</v>
      </c>
      <c r="D39" s="36" t="s">
        <v>681</v>
      </c>
      <c r="E39" s="36" t="s">
        <v>871</v>
      </c>
      <c r="F39" s="45" t="s">
        <v>682</v>
      </c>
      <c r="G39" s="45" t="s">
        <v>683</v>
      </c>
      <c r="H39" s="36" t="s">
        <v>684</v>
      </c>
      <c r="I39" s="36" t="s">
        <v>680</v>
      </c>
      <c r="J39" s="85" t="s">
        <v>954</v>
      </c>
      <c r="K39" s="95" t="s">
        <v>1098</v>
      </c>
      <c r="L39" s="110" t="s">
        <v>1052</v>
      </c>
      <c r="M39" s="110" t="s">
        <v>1165</v>
      </c>
      <c r="N39" s="110"/>
      <c r="O39" s="46"/>
      <c r="P39" s="46"/>
    </row>
    <row r="40" spans="1:16" s="41" customFormat="1">
      <c r="A40" s="90" t="s">
        <v>1020</v>
      </c>
      <c r="B40" s="41" t="s">
        <v>631</v>
      </c>
      <c r="C40" s="36" t="s">
        <v>685</v>
      </c>
      <c r="D40" s="36" t="s">
        <v>686</v>
      </c>
      <c r="E40" s="36" t="s">
        <v>687</v>
      </c>
      <c r="F40" s="45" t="s">
        <v>688</v>
      </c>
      <c r="G40" s="45" t="s">
        <v>689</v>
      </c>
      <c r="H40" s="36" t="s">
        <v>690</v>
      </c>
      <c r="I40" s="36" t="s">
        <v>685</v>
      </c>
      <c r="J40" s="85" t="s">
        <v>955</v>
      </c>
      <c r="K40" s="95" t="s">
        <v>1099</v>
      </c>
      <c r="L40" s="110" t="s">
        <v>1053</v>
      </c>
      <c r="M40" s="110" t="s">
        <v>1166</v>
      </c>
      <c r="N40" s="110"/>
      <c r="O40" s="46"/>
      <c r="P40" s="46"/>
    </row>
    <row r="41" spans="1:16" s="41" customFormat="1">
      <c r="A41" s="90" t="s">
        <v>1025</v>
      </c>
      <c r="B41" s="41" t="s">
        <v>921</v>
      </c>
      <c r="C41" s="41" t="s">
        <v>924</v>
      </c>
      <c r="D41" s="41" t="s">
        <v>937</v>
      </c>
      <c r="E41" s="41" t="s">
        <v>925</v>
      </c>
      <c r="F41" s="41" t="s">
        <v>941</v>
      </c>
      <c r="G41" s="41" t="s">
        <v>942</v>
      </c>
      <c r="H41" s="41" t="s">
        <v>935</v>
      </c>
      <c r="I41" s="81" t="s">
        <v>940</v>
      </c>
      <c r="J41" s="41" t="s">
        <v>973</v>
      </c>
      <c r="K41" s="104" t="s">
        <v>1100</v>
      </c>
      <c r="L41" s="110" t="s">
        <v>1054</v>
      </c>
      <c r="M41" s="110" t="s">
        <v>1167</v>
      </c>
      <c r="N41" s="110"/>
    </row>
    <row r="42" spans="1:16" s="41" customFormat="1">
      <c r="A42" s="90" t="s">
        <v>788</v>
      </c>
      <c r="B42" s="41" t="s">
        <v>1265</v>
      </c>
      <c r="C42" s="152" t="s">
        <v>1264</v>
      </c>
      <c r="D42" s="145" t="s">
        <v>1264</v>
      </c>
      <c r="E42" s="146" t="s">
        <v>1266</v>
      </c>
      <c r="F42" s="147" t="s">
        <v>1267</v>
      </c>
      <c r="G42" s="148" t="s">
        <v>1267</v>
      </c>
      <c r="H42" s="149" t="s">
        <v>1268</v>
      </c>
      <c r="I42" s="76" t="s">
        <v>1264</v>
      </c>
      <c r="J42" s="151" t="s">
        <v>1270</v>
      </c>
      <c r="K42" s="76" t="s">
        <v>1271</v>
      </c>
      <c r="L42" s="152" t="s">
        <v>1272</v>
      </c>
      <c r="M42" s="152" t="s">
        <v>1264</v>
      </c>
      <c r="N42" s="110"/>
      <c r="P42" s="150" t="s">
        <v>1269</v>
      </c>
    </row>
    <row r="43" spans="1:16" s="41" customFormat="1">
      <c r="A43" s="90"/>
      <c r="I43" s="76"/>
      <c r="K43" s="104"/>
      <c r="L43" s="110"/>
      <c r="M43" s="110"/>
      <c r="N43" s="110"/>
    </row>
    <row r="44" spans="1:16" s="41" customFormat="1">
      <c r="A44" s="90"/>
      <c r="I44" s="76"/>
      <c r="K44" s="104"/>
      <c r="L44" s="110"/>
      <c r="M44" s="110"/>
      <c r="N44" s="110"/>
    </row>
    <row r="45" spans="1:16" s="41" customFormat="1">
      <c r="A45" s="90"/>
      <c r="I45" s="76"/>
      <c r="K45" s="104"/>
      <c r="L45" s="110"/>
      <c r="M45" s="110"/>
      <c r="N45" s="110"/>
    </row>
    <row r="46" spans="1:16" s="41" customFormat="1">
      <c r="A46" s="90"/>
      <c r="I46" s="76"/>
      <c r="K46" s="104"/>
      <c r="L46" s="110"/>
      <c r="M46" s="110"/>
      <c r="N46" s="110"/>
    </row>
    <row r="47" spans="1:16" s="41" customFormat="1">
      <c r="A47" s="90"/>
      <c r="I47" s="76"/>
      <c r="K47" s="104"/>
      <c r="L47" s="110"/>
      <c r="M47" s="110"/>
      <c r="N47" s="110"/>
    </row>
    <row r="48" spans="1:16" s="41" customFormat="1">
      <c r="A48" s="90"/>
      <c r="I48" s="76"/>
      <c r="K48" s="104"/>
      <c r="L48" s="110"/>
      <c r="M48" s="110"/>
      <c r="N48" s="110"/>
    </row>
    <row r="49" spans="1:16" s="41" customFormat="1">
      <c r="A49" s="90"/>
      <c r="I49" s="76"/>
      <c r="K49" s="104"/>
      <c r="L49" s="110"/>
      <c r="M49" s="110"/>
      <c r="N49" s="110"/>
    </row>
    <row r="50" spans="1:16">
      <c r="A50" s="47" t="s">
        <v>674</v>
      </c>
      <c r="B50" s="30" t="s">
        <v>52</v>
      </c>
      <c r="C50" s="30" t="s">
        <v>222</v>
      </c>
      <c r="D50" s="44" t="s">
        <v>172</v>
      </c>
      <c r="E50" s="30" t="s">
        <v>280</v>
      </c>
      <c r="F50" s="30" t="s">
        <v>172</v>
      </c>
      <c r="G50" s="30" t="s">
        <v>172</v>
      </c>
      <c r="H50" s="30" t="s">
        <v>252</v>
      </c>
      <c r="I50" s="73" t="s">
        <v>222</v>
      </c>
      <c r="J50" s="30" t="s">
        <v>222</v>
      </c>
      <c r="K50" s="105" t="s">
        <v>1101</v>
      </c>
      <c r="L50" s="109" t="s">
        <v>343</v>
      </c>
      <c r="M50" s="109" t="s">
        <v>1168</v>
      </c>
      <c r="N50" s="109"/>
      <c r="O50" s="30" t="s">
        <v>376</v>
      </c>
      <c r="P50" s="30" t="s">
        <v>502</v>
      </c>
    </row>
    <row r="51" spans="1:16">
      <c r="A51" s="46" t="s">
        <v>618</v>
      </c>
      <c r="B51" s="48" t="s">
        <v>34</v>
      </c>
      <c r="C51" s="48" t="s">
        <v>211</v>
      </c>
      <c r="D51" s="48" t="s">
        <v>306</v>
      </c>
      <c r="E51" s="48" t="s">
        <v>274</v>
      </c>
      <c r="F51" s="48" t="s">
        <v>158</v>
      </c>
      <c r="G51" s="48" t="s">
        <v>158</v>
      </c>
      <c r="H51" s="48" t="s">
        <v>246</v>
      </c>
      <c r="I51" s="74" t="s">
        <v>211</v>
      </c>
      <c r="J51" s="48" t="s">
        <v>537</v>
      </c>
      <c r="K51" s="101" t="s">
        <v>1102</v>
      </c>
      <c r="L51" s="113" t="s">
        <v>351</v>
      </c>
      <c r="M51" s="113" t="s">
        <v>211</v>
      </c>
      <c r="N51" s="113"/>
      <c r="O51" s="48" t="s">
        <v>394</v>
      </c>
      <c r="P51" s="48" t="s">
        <v>211</v>
      </c>
    </row>
    <row r="52" spans="1:16" ht="25.5">
      <c r="A52" s="46" t="s">
        <v>619</v>
      </c>
      <c r="B52" s="48" t="s">
        <v>407</v>
      </c>
      <c r="C52" s="48" t="s">
        <v>408</v>
      </c>
      <c r="D52" s="48" t="s">
        <v>409</v>
      </c>
      <c r="E52" s="48" t="s">
        <v>777</v>
      </c>
      <c r="F52" s="48" t="s">
        <v>412</v>
      </c>
      <c r="G52" s="48" t="s">
        <v>413</v>
      </c>
      <c r="H52" s="48" t="s">
        <v>414</v>
      </c>
      <c r="I52" s="48" t="s">
        <v>408</v>
      </c>
      <c r="J52" s="48" t="s">
        <v>538</v>
      </c>
      <c r="K52" s="101" t="s">
        <v>1103</v>
      </c>
      <c r="L52" s="113" t="s">
        <v>410</v>
      </c>
      <c r="M52" s="113" t="s">
        <v>1169</v>
      </c>
      <c r="N52" s="113"/>
      <c r="O52" s="48" t="s">
        <v>411</v>
      </c>
      <c r="P52" s="48" t="s">
        <v>495</v>
      </c>
    </row>
    <row r="53" spans="1:16" s="41" customFormat="1">
      <c r="A53" s="90"/>
      <c r="I53" s="76"/>
      <c r="K53" s="104"/>
      <c r="L53" s="110"/>
      <c r="M53" s="110"/>
      <c r="N53" s="110"/>
    </row>
    <row r="54" spans="1:16" s="41" customFormat="1">
      <c r="A54" s="90"/>
      <c r="I54" s="76"/>
      <c r="K54" s="104"/>
      <c r="L54" s="110"/>
      <c r="M54" s="110"/>
      <c r="N54" s="110"/>
    </row>
    <row r="55" spans="1:16" s="41" customFormat="1">
      <c r="A55" s="90"/>
      <c r="I55" s="76"/>
      <c r="K55" s="104"/>
      <c r="L55" s="110"/>
      <c r="M55" s="110"/>
      <c r="N55" s="110"/>
    </row>
    <row r="56" spans="1:16" s="41" customFormat="1">
      <c r="A56" s="90"/>
      <c r="I56" s="76"/>
      <c r="K56" s="104"/>
      <c r="L56" s="110"/>
      <c r="M56" s="110"/>
      <c r="N56" s="110"/>
    </row>
    <row r="57" spans="1:16" s="41" customFormat="1">
      <c r="A57" s="90"/>
      <c r="I57" s="76"/>
      <c r="K57" s="104"/>
      <c r="L57" s="110"/>
      <c r="M57" s="110"/>
      <c r="N57" s="110"/>
    </row>
    <row r="58" spans="1:16" s="41" customFormat="1">
      <c r="A58" s="90"/>
      <c r="I58" s="76"/>
      <c r="K58" s="104"/>
      <c r="L58" s="110"/>
      <c r="M58" s="110"/>
      <c r="N58" s="110"/>
    </row>
    <row r="59" spans="1:16" s="41" customFormat="1">
      <c r="A59" s="90"/>
      <c r="I59" s="76"/>
      <c r="K59" s="104"/>
      <c r="L59" s="110"/>
      <c r="M59" s="110"/>
      <c r="N59" s="110"/>
    </row>
    <row r="60" spans="1:16" ht="25.5">
      <c r="A60" s="49" t="s">
        <v>35</v>
      </c>
      <c r="B60" s="49" t="s">
        <v>3</v>
      </c>
      <c r="C60" s="49" t="s">
        <v>212</v>
      </c>
      <c r="D60" s="49" t="s">
        <v>291</v>
      </c>
      <c r="E60" s="49" t="s">
        <v>872</v>
      </c>
      <c r="F60" s="49" t="s">
        <v>138</v>
      </c>
      <c r="G60" s="49" t="s">
        <v>138</v>
      </c>
      <c r="H60" s="49" t="s">
        <v>392</v>
      </c>
      <c r="I60" s="49" t="s">
        <v>212</v>
      </c>
      <c r="J60" s="49" t="s">
        <v>539</v>
      </c>
      <c r="K60" s="98" t="s">
        <v>1104</v>
      </c>
      <c r="L60" s="116" t="s">
        <v>1055</v>
      </c>
      <c r="M60" s="116" t="s">
        <v>1170</v>
      </c>
      <c r="N60" s="116"/>
      <c r="O60" s="49" t="s">
        <v>354</v>
      </c>
      <c r="P60" s="49" t="s">
        <v>479</v>
      </c>
    </row>
    <row r="61" spans="1:16" ht="25.5">
      <c r="A61" s="30" t="s">
        <v>37</v>
      </c>
      <c r="B61" s="30" t="s">
        <v>36</v>
      </c>
      <c r="C61" s="4" t="s">
        <v>213</v>
      </c>
      <c r="D61" s="4" t="s">
        <v>403</v>
      </c>
      <c r="E61" s="4" t="s">
        <v>873</v>
      </c>
      <c r="F61" s="30" t="s">
        <v>159</v>
      </c>
      <c r="G61" s="30" t="s">
        <v>159</v>
      </c>
      <c r="H61" s="4" t="s">
        <v>851</v>
      </c>
      <c r="I61" s="4" t="s">
        <v>213</v>
      </c>
      <c r="J61" s="30" t="s">
        <v>36</v>
      </c>
      <c r="K61" s="99" t="s">
        <v>213</v>
      </c>
      <c r="L61" s="109" t="s">
        <v>213</v>
      </c>
      <c r="M61" s="4" t="s">
        <v>213</v>
      </c>
      <c r="N61" s="109"/>
      <c r="O61" s="30" t="s">
        <v>36</v>
      </c>
      <c r="P61" s="4" t="s">
        <v>213</v>
      </c>
    </row>
    <row r="62" spans="1:16">
      <c r="A62" s="30" t="s">
        <v>39</v>
      </c>
      <c r="B62" s="30" t="s">
        <v>38</v>
      </c>
      <c r="C62" s="30" t="s">
        <v>214</v>
      </c>
      <c r="D62" s="30" t="s">
        <v>307</v>
      </c>
      <c r="E62" s="30" t="s">
        <v>275</v>
      </c>
      <c r="F62" s="30" t="s">
        <v>160</v>
      </c>
      <c r="G62" s="30" t="s">
        <v>161</v>
      </c>
      <c r="H62" s="30" t="s">
        <v>247</v>
      </c>
      <c r="I62" s="30" t="s">
        <v>214</v>
      </c>
      <c r="J62" s="30" t="s">
        <v>540</v>
      </c>
      <c r="K62" s="105" t="s">
        <v>214</v>
      </c>
      <c r="L62" s="109" t="s">
        <v>336</v>
      </c>
      <c r="M62" s="109" t="s">
        <v>1171</v>
      </c>
      <c r="N62" s="109"/>
      <c r="O62" s="30" t="s">
        <v>369</v>
      </c>
      <c r="P62" s="30" t="s">
        <v>496</v>
      </c>
    </row>
    <row r="63" spans="1:16" ht="25.5">
      <c r="A63" s="30" t="s">
        <v>41</v>
      </c>
      <c r="B63" s="30" t="s">
        <v>40</v>
      </c>
      <c r="C63" s="30" t="s">
        <v>215</v>
      </c>
      <c r="D63" s="30" t="s">
        <v>402</v>
      </c>
      <c r="E63" s="4" t="s">
        <v>874</v>
      </c>
      <c r="F63" s="30" t="s">
        <v>162</v>
      </c>
      <c r="G63" s="30" t="s">
        <v>162</v>
      </c>
      <c r="H63" s="30" t="s">
        <v>852</v>
      </c>
      <c r="I63" s="30" t="s">
        <v>215</v>
      </c>
      <c r="J63" s="30" t="s">
        <v>40</v>
      </c>
      <c r="K63" s="105" t="s">
        <v>215</v>
      </c>
      <c r="L63" s="109" t="s">
        <v>215</v>
      </c>
      <c r="M63" s="109" t="s">
        <v>215</v>
      </c>
      <c r="N63" s="109"/>
      <c r="O63" s="30" t="s">
        <v>40</v>
      </c>
      <c r="P63" s="30" t="s">
        <v>215</v>
      </c>
    </row>
    <row r="64" spans="1:16" ht="76.5">
      <c r="A64" s="30" t="s">
        <v>42</v>
      </c>
      <c r="B64" s="30" t="s">
        <v>1026</v>
      </c>
      <c r="C64" s="30" t="s">
        <v>1027</v>
      </c>
      <c r="D64" s="30" t="s">
        <v>1028</v>
      </c>
      <c r="E64" s="30" t="s">
        <v>875</v>
      </c>
      <c r="F64" s="30" t="s">
        <v>1029</v>
      </c>
      <c r="G64" s="30" t="s">
        <v>1029</v>
      </c>
      <c r="H64" s="30" t="s">
        <v>974</v>
      </c>
      <c r="I64" s="73" t="s">
        <v>975</v>
      </c>
      <c r="J64" s="30" t="s">
        <v>976</v>
      </c>
      <c r="K64" s="105" t="s">
        <v>1105</v>
      </c>
      <c r="L64" s="109" t="s">
        <v>337</v>
      </c>
      <c r="M64" s="109" t="s">
        <v>1172</v>
      </c>
      <c r="N64" s="109"/>
      <c r="O64" s="30" t="s">
        <v>370</v>
      </c>
      <c r="P64" s="30" t="s">
        <v>497</v>
      </c>
    </row>
    <row r="65" spans="1:16" ht="25.5">
      <c r="A65" s="49" t="s">
        <v>43</v>
      </c>
      <c r="B65" s="49" t="s">
        <v>44</v>
      </c>
      <c r="C65" s="49" t="s">
        <v>216</v>
      </c>
      <c r="D65" s="49" t="s">
        <v>308</v>
      </c>
      <c r="E65" s="49" t="s">
        <v>778</v>
      </c>
      <c r="F65" s="49" t="s">
        <v>163</v>
      </c>
      <c r="G65" s="49" t="s">
        <v>163</v>
      </c>
      <c r="H65" s="49" t="s">
        <v>391</v>
      </c>
      <c r="I65" s="75" t="s">
        <v>216</v>
      </c>
      <c r="J65" s="49" t="s">
        <v>541</v>
      </c>
      <c r="K65" s="98" t="s">
        <v>1106</v>
      </c>
      <c r="L65" s="116" t="s">
        <v>1056</v>
      </c>
      <c r="M65" s="116" t="s">
        <v>1173</v>
      </c>
      <c r="N65" s="116"/>
      <c r="O65" s="49" t="s">
        <v>393</v>
      </c>
      <c r="P65" s="49" t="s">
        <v>479</v>
      </c>
    </row>
    <row r="66" spans="1:16">
      <c r="A66" s="30" t="s">
        <v>46</v>
      </c>
      <c r="B66" s="30" t="s">
        <v>45</v>
      </c>
      <c r="C66" s="30" t="s">
        <v>45</v>
      </c>
      <c r="D66" s="44" t="s">
        <v>45</v>
      </c>
      <c r="E66" s="30" t="s">
        <v>45</v>
      </c>
      <c r="F66" s="30" t="s">
        <v>45</v>
      </c>
      <c r="G66" s="30" t="s">
        <v>45</v>
      </c>
      <c r="H66" s="30" t="s">
        <v>45</v>
      </c>
      <c r="I66" s="30" t="s">
        <v>45</v>
      </c>
      <c r="J66" s="30" t="s">
        <v>45</v>
      </c>
      <c r="K66" s="105" t="s">
        <v>45</v>
      </c>
      <c r="L66" s="109" t="s">
        <v>338</v>
      </c>
      <c r="M66" s="109" t="s">
        <v>45</v>
      </c>
      <c r="N66" s="109"/>
      <c r="O66" s="30" t="s">
        <v>371</v>
      </c>
      <c r="P66" s="30" t="s">
        <v>45</v>
      </c>
    </row>
    <row r="67" spans="1:16">
      <c r="A67" s="30" t="s">
        <v>48</v>
      </c>
      <c r="B67" s="30" t="s">
        <v>47</v>
      </c>
      <c r="C67" s="30" t="s">
        <v>217</v>
      </c>
      <c r="D67" s="44" t="s">
        <v>309</v>
      </c>
      <c r="E67" s="30" t="s">
        <v>276</v>
      </c>
      <c r="F67" s="30" t="s">
        <v>164</v>
      </c>
      <c r="G67" s="30" t="s">
        <v>165</v>
      </c>
      <c r="H67" s="30" t="s">
        <v>248</v>
      </c>
      <c r="I67" s="30" t="s">
        <v>217</v>
      </c>
      <c r="J67" s="30" t="s">
        <v>542</v>
      </c>
      <c r="K67" s="105" t="s">
        <v>1107</v>
      </c>
      <c r="L67" s="109" t="s">
        <v>339</v>
      </c>
      <c r="M67" s="109" t="s">
        <v>1174</v>
      </c>
      <c r="N67" s="109"/>
      <c r="O67" s="30" t="s">
        <v>372</v>
      </c>
      <c r="P67" s="30" t="s">
        <v>498</v>
      </c>
    </row>
    <row r="68" spans="1:16">
      <c r="A68" s="30" t="s">
        <v>53</v>
      </c>
      <c r="B68" s="30" t="s">
        <v>52</v>
      </c>
      <c r="C68" s="30" t="s">
        <v>222</v>
      </c>
      <c r="D68" s="44" t="s">
        <v>172</v>
      </c>
      <c r="E68" s="30" t="s">
        <v>280</v>
      </c>
      <c r="F68" s="30" t="s">
        <v>172</v>
      </c>
      <c r="G68" s="30" t="s">
        <v>172</v>
      </c>
      <c r="H68" s="30" t="s">
        <v>252</v>
      </c>
      <c r="I68" s="30" t="s">
        <v>222</v>
      </c>
      <c r="J68" s="30" t="s">
        <v>222</v>
      </c>
      <c r="K68" s="105" t="s">
        <v>1101</v>
      </c>
      <c r="L68" s="109" t="s">
        <v>343</v>
      </c>
      <c r="M68" s="109" t="s">
        <v>1168</v>
      </c>
      <c r="N68" s="109"/>
      <c r="O68" s="30" t="s">
        <v>376</v>
      </c>
      <c r="P68" s="30" t="s">
        <v>502</v>
      </c>
    </row>
    <row r="69" spans="1:16" ht="25.5">
      <c r="A69" s="30" t="s">
        <v>435</v>
      </c>
      <c r="B69" s="41" t="s">
        <v>437</v>
      </c>
      <c r="C69" s="41" t="s">
        <v>436</v>
      </c>
      <c r="D69" s="41" t="s">
        <v>438</v>
      </c>
      <c r="E69" s="41" t="s">
        <v>779</v>
      </c>
      <c r="F69" s="41" t="s">
        <v>440</v>
      </c>
      <c r="G69" s="41" t="s">
        <v>440</v>
      </c>
      <c r="H69" s="41" t="s">
        <v>392</v>
      </c>
      <c r="I69" s="76" t="s">
        <v>897</v>
      </c>
      <c r="J69" s="30" t="s">
        <v>543</v>
      </c>
      <c r="K69" s="104" t="s">
        <v>1108</v>
      </c>
      <c r="L69" s="110" t="s">
        <v>1055</v>
      </c>
      <c r="M69" s="110" t="s">
        <v>1175</v>
      </c>
      <c r="O69" s="41" t="s">
        <v>439</v>
      </c>
      <c r="P69" s="41" t="s">
        <v>479</v>
      </c>
    </row>
    <row r="70" spans="1:16">
      <c r="A70" s="30" t="s">
        <v>620</v>
      </c>
      <c r="B70" s="30" t="s">
        <v>8</v>
      </c>
      <c r="C70" s="41" t="s">
        <v>218</v>
      </c>
      <c r="D70" s="30" t="s">
        <v>299</v>
      </c>
      <c r="E70" s="30" t="s">
        <v>270</v>
      </c>
      <c r="F70" s="30" t="s">
        <v>149</v>
      </c>
      <c r="G70" s="30" t="s">
        <v>149</v>
      </c>
      <c r="H70" s="30" t="s">
        <v>240</v>
      </c>
      <c r="I70" s="73" t="s">
        <v>893</v>
      </c>
      <c r="J70" s="30" t="s">
        <v>532</v>
      </c>
      <c r="K70" s="104" t="s">
        <v>1088</v>
      </c>
      <c r="L70" s="109" t="s">
        <v>331</v>
      </c>
      <c r="M70" s="109" t="s">
        <v>1176</v>
      </c>
      <c r="N70" s="109"/>
      <c r="O70" s="44" t="s">
        <v>362</v>
      </c>
      <c r="P70" s="30" t="s">
        <v>488</v>
      </c>
    </row>
    <row r="71" spans="1:16">
      <c r="A71" s="30" t="s">
        <v>602</v>
      </c>
      <c r="B71" s="30" t="s">
        <v>56</v>
      </c>
      <c r="C71" s="41" t="s">
        <v>225</v>
      </c>
      <c r="D71" s="30" t="s">
        <v>315</v>
      </c>
      <c r="E71" s="30" t="s">
        <v>282</v>
      </c>
      <c r="F71" s="30" t="s">
        <v>177</v>
      </c>
      <c r="G71" s="30" t="s">
        <v>178</v>
      </c>
      <c r="H71" s="30" t="s">
        <v>255</v>
      </c>
      <c r="I71" s="73" t="s">
        <v>898</v>
      </c>
      <c r="J71" s="30" t="s">
        <v>549</v>
      </c>
      <c r="K71" s="104" t="s">
        <v>1109</v>
      </c>
      <c r="L71" s="109" t="s">
        <v>1057</v>
      </c>
      <c r="M71" s="109" t="s">
        <v>1177</v>
      </c>
      <c r="N71" s="109"/>
      <c r="O71" s="30" t="s">
        <v>379</v>
      </c>
      <c r="P71" s="30" t="s">
        <v>505</v>
      </c>
    </row>
    <row r="72" spans="1:16" ht="25.5">
      <c r="A72" s="30" t="s">
        <v>603</v>
      </c>
      <c r="B72" s="30" t="s">
        <v>54</v>
      </c>
      <c r="C72" s="41" t="s">
        <v>223</v>
      </c>
      <c r="D72" s="30" t="s">
        <v>313</v>
      </c>
      <c r="E72" s="30" t="s">
        <v>281</v>
      </c>
      <c r="F72" s="30" t="s">
        <v>173</v>
      </c>
      <c r="G72" s="30" t="s">
        <v>174</v>
      </c>
      <c r="H72" s="30" t="s">
        <v>253</v>
      </c>
      <c r="I72" s="73" t="s">
        <v>899</v>
      </c>
      <c r="J72" s="30" t="s">
        <v>547</v>
      </c>
      <c r="K72" s="104" t="s">
        <v>1110</v>
      </c>
      <c r="L72" s="109" t="s">
        <v>1058</v>
      </c>
      <c r="M72" s="109" t="s">
        <v>1178</v>
      </c>
      <c r="N72" s="109"/>
      <c r="O72" s="30" t="s">
        <v>377</v>
      </c>
      <c r="P72" s="30" t="s">
        <v>503</v>
      </c>
    </row>
    <row r="73" spans="1:16" ht="38.25">
      <c r="A73" s="30" t="s">
        <v>604</v>
      </c>
      <c r="B73" s="30" t="s">
        <v>55</v>
      </c>
      <c r="C73" s="41" t="s">
        <v>224</v>
      </c>
      <c r="D73" s="30" t="s">
        <v>314</v>
      </c>
      <c r="E73" s="30" t="s">
        <v>876</v>
      </c>
      <c r="F73" s="30" t="s">
        <v>175</v>
      </c>
      <c r="G73" s="30" t="s">
        <v>176</v>
      </c>
      <c r="H73" s="30" t="s">
        <v>254</v>
      </c>
      <c r="I73" s="73" t="s">
        <v>900</v>
      </c>
      <c r="J73" s="30" t="s">
        <v>548</v>
      </c>
      <c r="K73" s="104" t="s">
        <v>1111</v>
      </c>
      <c r="L73" s="109" t="s">
        <v>344</v>
      </c>
      <c r="M73" s="109" t="s">
        <v>1179</v>
      </c>
      <c r="N73" s="109"/>
      <c r="O73" s="30" t="s">
        <v>378</v>
      </c>
      <c r="P73" s="30" t="s">
        <v>504</v>
      </c>
    </row>
    <row r="74" spans="1:16" ht="25.5">
      <c r="A74" s="30" t="s">
        <v>623</v>
      </c>
      <c r="B74" s="30" t="s">
        <v>51</v>
      </c>
      <c r="C74" s="30" t="s">
        <v>221</v>
      </c>
      <c r="D74" s="30" t="s">
        <v>312</v>
      </c>
      <c r="E74" s="30" t="s">
        <v>279</v>
      </c>
      <c r="F74" s="30" t="s">
        <v>170</v>
      </c>
      <c r="G74" s="30" t="s">
        <v>171</v>
      </c>
      <c r="H74" s="30" t="s">
        <v>251</v>
      </c>
      <c r="I74" s="73" t="s">
        <v>901</v>
      </c>
      <c r="J74" s="30" t="s">
        <v>546</v>
      </c>
      <c r="K74" s="105" t="s">
        <v>1112</v>
      </c>
      <c r="L74" s="109" t="s">
        <v>342</v>
      </c>
      <c r="M74" s="109" t="s">
        <v>1180</v>
      </c>
      <c r="N74" s="109"/>
      <c r="O74" s="30" t="s">
        <v>375</v>
      </c>
      <c r="P74" s="30" t="s">
        <v>501</v>
      </c>
    </row>
    <row r="75" spans="1:16" ht="25.5">
      <c r="A75" s="30" t="s">
        <v>621</v>
      </c>
      <c r="B75" s="30" t="s">
        <v>49</v>
      </c>
      <c r="C75" s="30" t="s">
        <v>219</v>
      </c>
      <c r="D75" s="4" t="s">
        <v>310</v>
      </c>
      <c r="E75" s="30" t="s">
        <v>277</v>
      </c>
      <c r="F75" s="30" t="s">
        <v>166</v>
      </c>
      <c r="G75" s="30" t="s">
        <v>167</v>
      </c>
      <c r="H75" s="30" t="s">
        <v>249</v>
      </c>
      <c r="I75" s="73" t="s">
        <v>902</v>
      </c>
      <c r="J75" s="30" t="s">
        <v>544</v>
      </c>
      <c r="K75" s="105" t="s">
        <v>1113</v>
      </c>
      <c r="L75" s="109" t="s">
        <v>340</v>
      </c>
      <c r="M75" s="109" t="s">
        <v>1181</v>
      </c>
      <c r="N75" s="109"/>
      <c r="O75" s="4" t="s">
        <v>373</v>
      </c>
      <c r="P75" s="30" t="s">
        <v>499</v>
      </c>
    </row>
    <row r="76" spans="1:16" ht="25.5">
      <c r="A76" s="30" t="s">
        <v>622</v>
      </c>
      <c r="B76" s="30" t="s">
        <v>50</v>
      </c>
      <c r="C76" s="30" t="s">
        <v>220</v>
      </c>
      <c r="D76" s="30" t="s">
        <v>311</v>
      </c>
      <c r="E76" s="30" t="s">
        <v>278</v>
      </c>
      <c r="F76" s="30" t="s">
        <v>168</v>
      </c>
      <c r="G76" s="30" t="s">
        <v>169</v>
      </c>
      <c r="H76" s="30" t="s">
        <v>250</v>
      </c>
      <c r="I76" s="73" t="s">
        <v>903</v>
      </c>
      <c r="J76" s="30" t="s">
        <v>545</v>
      </c>
      <c r="K76" s="105" t="s">
        <v>1114</v>
      </c>
      <c r="L76" s="109" t="s">
        <v>341</v>
      </c>
      <c r="M76" s="109" t="s">
        <v>1182</v>
      </c>
      <c r="N76" s="109"/>
      <c r="O76" s="30" t="s">
        <v>374</v>
      </c>
      <c r="P76" s="30" t="s">
        <v>500</v>
      </c>
    </row>
    <row r="77" spans="1:16" ht="38.25">
      <c r="A77" s="88" t="s">
        <v>979</v>
      </c>
      <c r="B77" s="88" t="s">
        <v>998</v>
      </c>
      <c r="C77" s="88" t="s">
        <v>980</v>
      </c>
      <c r="D77" s="91" t="s">
        <v>997</v>
      </c>
      <c r="E77" s="88" t="s">
        <v>981</v>
      </c>
      <c r="F77" s="41" t="s">
        <v>999</v>
      </c>
      <c r="G77" s="41" t="s">
        <v>1000</v>
      </c>
      <c r="H77" s="41" t="s">
        <v>1001</v>
      </c>
      <c r="I77" s="93" t="s">
        <v>980</v>
      </c>
      <c r="J77" s="46" t="s">
        <v>544</v>
      </c>
      <c r="K77" s="105" t="s">
        <v>1115</v>
      </c>
      <c r="L77" s="112" t="s">
        <v>1059</v>
      </c>
      <c r="M77" s="112" t="s">
        <v>1183</v>
      </c>
      <c r="N77" s="112"/>
      <c r="O77" s="4" t="s">
        <v>373</v>
      </c>
      <c r="P77" s="30" t="s">
        <v>499</v>
      </c>
    </row>
    <row r="78" spans="1:16">
      <c r="A78" s="39" t="s">
        <v>624</v>
      </c>
      <c r="B78" s="30" t="s">
        <v>57</v>
      </c>
      <c r="C78" s="41" t="s">
        <v>226</v>
      </c>
      <c r="D78" s="30" t="s">
        <v>316</v>
      </c>
      <c r="E78" s="30" t="s">
        <v>283</v>
      </c>
      <c r="F78" s="30" t="s">
        <v>179</v>
      </c>
      <c r="G78" s="30" t="s">
        <v>180</v>
      </c>
      <c r="H78" s="30" t="s">
        <v>256</v>
      </c>
      <c r="I78" s="73" t="s">
        <v>904</v>
      </c>
      <c r="J78" s="30" t="s">
        <v>550</v>
      </c>
      <c r="K78" s="104" t="s">
        <v>1116</v>
      </c>
      <c r="L78" s="109" t="s">
        <v>345</v>
      </c>
      <c r="M78" s="109" t="s">
        <v>1184</v>
      </c>
      <c r="N78" s="109"/>
      <c r="O78" s="30" t="s">
        <v>380</v>
      </c>
      <c r="P78" s="30" t="s">
        <v>506</v>
      </c>
    </row>
    <row r="79" spans="1:16">
      <c r="A79" s="30" t="s">
        <v>606</v>
      </c>
      <c r="B79" s="30" t="s">
        <v>60</v>
      </c>
      <c r="C79" s="41" t="s">
        <v>228</v>
      </c>
      <c r="D79" s="30" t="s">
        <v>319</v>
      </c>
      <c r="E79" s="30" t="s">
        <v>286</v>
      </c>
      <c r="F79" s="30" t="s">
        <v>185</v>
      </c>
      <c r="G79" s="30" t="s">
        <v>186</v>
      </c>
      <c r="H79" s="30" t="s">
        <v>258</v>
      </c>
      <c r="I79" s="73" t="s">
        <v>905</v>
      </c>
      <c r="J79" s="30" t="s">
        <v>60</v>
      </c>
      <c r="K79" s="104" t="s">
        <v>1117</v>
      </c>
      <c r="L79" s="109" t="s">
        <v>347</v>
      </c>
      <c r="M79" s="109" t="s">
        <v>1185</v>
      </c>
      <c r="N79" s="109"/>
      <c r="O79" s="30" t="s">
        <v>383</v>
      </c>
      <c r="P79" s="30" t="s">
        <v>509</v>
      </c>
    </row>
    <row r="80" spans="1:16" ht="25.5">
      <c r="A80" s="30" t="s">
        <v>607</v>
      </c>
      <c r="B80" s="30" t="s">
        <v>58</v>
      </c>
      <c r="C80" s="41" t="s">
        <v>1145</v>
      </c>
      <c r="D80" s="30" t="s">
        <v>317</v>
      </c>
      <c r="E80" s="30" t="s">
        <v>284</v>
      </c>
      <c r="F80" s="30" t="s">
        <v>181</v>
      </c>
      <c r="G80" s="30" t="s">
        <v>182</v>
      </c>
      <c r="H80" s="30" t="s">
        <v>853</v>
      </c>
      <c r="I80" s="73" t="s">
        <v>906</v>
      </c>
      <c r="J80" s="30" t="s">
        <v>551</v>
      </c>
      <c r="K80" s="104" t="s">
        <v>1118</v>
      </c>
      <c r="L80" s="109" t="s">
        <v>346</v>
      </c>
      <c r="M80" s="109" t="s">
        <v>1186</v>
      </c>
      <c r="N80" s="109"/>
      <c r="O80" s="30" t="s">
        <v>381</v>
      </c>
      <c r="P80" s="30" t="s">
        <v>507</v>
      </c>
    </row>
    <row r="81" spans="1:16" ht="38.25">
      <c r="A81" s="30" t="s">
        <v>608</v>
      </c>
      <c r="B81" s="30" t="s">
        <v>59</v>
      </c>
      <c r="C81" s="41" t="s">
        <v>227</v>
      </c>
      <c r="D81" s="30" t="s">
        <v>318</v>
      </c>
      <c r="E81" s="30" t="s">
        <v>285</v>
      </c>
      <c r="F81" s="30" t="s">
        <v>183</v>
      </c>
      <c r="G81" s="30" t="s">
        <v>184</v>
      </c>
      <c r="H81" s="30" t="s">
        <v>257</v>
      </c>
      <c r="I81" s="73" t="s">
        <v>907</v>
      </c>
      <c r="J81" s="30" t="s">
        <v>552</v>
      </c>
      <c r="K81" s="104" t="s">
        <v>1119</v>
      </c>
      <c r="L81" s="109" t="s">
        <v>1060</v>
      </c>
      <c r="M81" s="109" t="s">
        <v>1187</v>
      </c>
      <c r="N81" s="109"/>
      <c r="O81" s="30" t="s">
        <v>382</v>
      </c>
      <c r="P81" s="30" t="s">
        <v>508</v>
      </c>
    </row>
    <row r="82" spans="1:16">
      <c r="A82" s="30" t="s">
        <v>605</v>
      </c>
      <c r="B82" s="30" t="s">
        <v>61</v>
      </c>
      <c r="C82" s="41" t="s">
        <v>229</v>
      </c>
      <c r="D82" s="30" t="s">
        <v>320</v>
      </c>
      <c r="E82" s="30" t="s">
        <v>877</v>
      </c>
      <c r="F82" s="30" t="s">
        <v>187</v>
      </c>
      <c r="G82" s="30" t="s">
        <v>188</v>
      </c>
      <c r="H82" s="30" t="s">
        <v>259</v>
      </c>
      <c r="I82" s="73" t="s">
        <v>908</v>
      </c>
      <c r="J82" s="30" t="s">
        <v>553</v>
      </c>
      <c r="K82" s="105" t="s">
        <v>1120</v>
      </c>
      <c r="L82" s="109" t="s">
        <v>1061</v>
      </c>
      <c r="M82" s="109" t="s">
        <v>1188</v>
      </c>
      <c r="N82" s="109"/>
      <c r="O82" s="30" t="s">
        <v>384</v>
      </c>
      <c r="P82" s="30" t="s">
        <v>510</v>
      </c>
    </row>
    <row r="83" spans="1:16" s="46" customFormat="1">
      <c r="A83" s="36" t="s">
        <v>642</v>
      </c>
      <c r="B83" s="41" t="s">
        <v>644</v>
      </c>
      <c r="C83" s="41" t="s">
        <v>719</v>
      </c>
      <c r="D83" s="41" t="s">
        <v>823</v>
      </c>
      <c r="E83" s="41" t="s">
        <v>720</v>
      </c>
      <c r="F83" s="41" t="s">
        <v>828</v>
      </c>
      <c r="G83" s="41" t="s">
        <v>829</v>
      </c>
      <c r="H83" s="41" t="s">
        <v>854</v>
      </c>
      <c r="I83" s="41" t="s">
        <v>719</v>
      </c>
      <c r="J83" s="85" t="s">
        <v>956</v>
      </c>
      <c r="K83" s="97" t="s">
        <v>1121</v>
      </c>
      <c r="L83" s="110" t="s">
        <v>1062</v>
      </c>
      <c r="M83" s="110" t="s">
        <v>1189</v>
      </c>
      <c r="N83" s="110"/>
    </row>
    <row r="84" spans="1:16" s="46" customFormat="1">
      <c r="A84" s="36" t="s">
        <v>636</v>
      </c>
      <c r="B84" s="36" t="s">
        <v>630</v>
      </c>
      <c r="C84" s="36" t="s">
        <v>680</v>
      </c>
      <c r="D84" s="36" t="s">
        <v>681</v>
      </c>
      <c r="E84" s="36" t="s">
        <v>871</v>
      </c>
      <c r="F84" s="45" t="s">
        <v>682</v>
      </c>
      <c r="G84" s="45" t="s">
        <v>683</v>
      </c>
      <c r="H84" s="36" t="s">
        <v>684</v>
      </c>
      <c r="I84" s="36" t="s">
        <v>680</v>
      </c>
      <c r="J84" s="85" t="s">
        <v>954</v>
      </c>
      <c r="K84" s="95" t="s">
        <v>1098</v>
      </c>
      <c r="L84" s="111" t="s">
        <v>1052</v>
      </c>
      <c r="M84" s="111" t="s">
        <v>1165</v>
      </c>
      <c r="N84" s="111"/>
    </row>
    <row r="85" spans="1:16" s="46" customFormat="1">
      <c r="A85" s="36" t="s">
        <v>637</v>
      </c>
      <c r="B85" s="36" t="s">
        <v>631</v>
      </c>
      <c r="C85" s="36" t="s">
        <v>685</v>
      </c>
      <c r="D85" s="36" t="s">
        <v>686</v>
      </c>
      <c r="E85" s="36" t="s">
        <v>687</v>
      </c>
      <c r="F85" s="45" t="s">
        <v>688</v>
      </c>
      <c r="G85" s="45" t="s">
        <v>689</v>
      </c>
      <c r="H85" s="36" t="s">
        <v>690</v>
      </c>
      <c r="I85" s="36" t="s">
        <v>685</v>
      </c>
      <c r="J85" s="85" t="s">
        <v>955</v>
      </c>
      <c r="K85" s="95" t="s">
        <v>1099</v>
      </c>
      <c r="L85" s="111" t="s">
        <v>1053</v>
      </c>
      <c r="M85" s="111" t="s">
        <v>1190</v>
      </c>
      <c r="N85" s="111"/>
    </row>
    <row r="86" spans="1:16">
      <c r="A86" s="30" t="s">
        <v>625</v>
      </c>
      <c r="B86" s="30" t="s">
        <v>62</v>
      </c>
      <c r="C86" s="41" t="s">
        <v>230</v>
      </c>
      <c r="D86" s="30" t="s">
        <v>321</v>
      </c>
      <c r="E86" s="30" t="s">
        <v>878</v>
      </c>
      <c r="F86" s="30" t="s">
        <v>189</v>
      </c>
      <c r="G86" s="30" t="s">
        <v>190</v>
      </c>
      <c r="H86" s="30" t="s">
        <v>260</v>
      </c>
      <c r="I86" s="73" t="s">
        <v>909</v>
      </c>
      <c r="J86" s="30" t="s">
        <v>554</v>
      </c>
      <c r="K86" s="105" t="s">
        <v>1122</v>
      </c>
      <c r="L86" s="109" t="s">
        <v>348</v>
      </c>
      <c r="M86" s="109" t="s">
        <v>385</v>
      </c>
      <c r="N86" s="109"/>
      <c r="O86" s="30" t="s">
        <v>385</v>
      </c>
      <c r="P86" s="30" t="s">
        <v>511</v>
      </c>
    </row>
    <row r="87" spans="1:16">
      <c r="A87" s="30" t="s">
        <v>615</v>
      </c>
      <c r="B87" s="30" t="s">
        <v>63</v>
      </c>
      <c r="C87" s="41" t="s">
        <v>231</v>
      </c>
      <c r="D87" s="30" t="s">
        <v>322</v>
      </c>
      <c r="E87" s="30" t="s">
        <v>287</v>
      </c>
      <c r="F87" s="30" t="s">
        <v>191</v>
      </c>
      <c r="G87" s="30" t="s">
        <v>192</v>
      </c>
      <c r="H87" s="30" t="s">
        <v>261</v>
      </c>
      <c r="I87" s="73" t="s">
        <v>910</v>
      </c>
      <c r="J87" s="30" t="s">
        <v>555</v>
      </c>
      <c r="K87" s="105" t="s">
        <v>1123</v>
      </c>
      <c r="L87" s="109" t="s">
        <v>349</v>
      </c>
      <c r="M87" s="109" t="s">
        <v>386</v>
      </c>
      <c r="N87" s="109"/>
      <c r="O87" s="30" t="s">
        <v>386</v>
      </c>
      <c r="P87" s="30" t="s">
        <v>512</v>
      </c>
    </row>
    <row r="88" spans="1:16">
      <c r="A88" s="30" t="s">
        <v>616</v>
      </c>
      <c r="B88" s="30" t="s">
        <v>64</v>
      </c>
      <c r="C88" s="41" t="s">
        <v>232</v>
      </c>
      <c r="D88" s="30" t="s">
        <v>323</v>
      </c>
      <c r="E88" s="30" t="s">
        <v>288</v>
      </c>
      <c r="F88" s="30" t="s">
        <v>193</v>
      </c>
      <c r="G88" s="30" t="s">
        <v>194</v>
      </c>
      <c r="H88" s="30" t="s">
        <v>262</v>
      </c>
      <c r="I88" s="73" t="s">
        <v>911</v>
      </c>
      <c r="J88" s="30" t="s">
        <v>556</v>
      </c>
      <c r="K88" s="105" t="s">
        <v>1124</v>
      </c>
      <c r="L88" s="109" t="s">
        <v>350</v>
      </c>
      <c r="M88" s="109" t="s">
        <v>1191</v>
      </c>
      <c r="N88" s="109"/>
      <c r="O88" s="30" t="s">
        <v>387</v>
      </c>
      <c r="P88" s="30" t="s">
        <v>513</v>
      </c>
    </row>
    <row r="89" spans="1:16">
      <c r="A89" s="30" t="s">
        <v>626</v>
      </c>
      <c r="B89" s="30" t="s">
        <v>441</v>
      </c>
      <c r="C89" s="30" t="s">
        <v>457</v>
      </c>
      <c r="D89" s="30" t="s">
        <v>450</v>
      </c>
      <c r="E89" s="30" t="s">
        <v>804</v>
      </c>
      <c r="F89" s="30" t="s">
        <v>451</v>
      </c>
      <c r="G89" s="30" t="s">
        <v>451</v>
      </c>
      <c r="H89" s="30" t="s">
        <v>855</v>
      </c>
      <c r="I89" s="30" t="s">
        <v>457</v>
      </c>
      <c r="J89" s="30" t="s">
        <v>560</v>
      </c>
      <c r="K89" s="105" t="s">
        <v>1125</v>
      </c>
      <c r="L89" s="109" t="s">
        <v>1063</v>
      </c>
      <c r="M89" s="109" t="s">
        <v>457</v>
      </c>
      <c r="N89" s="109"/>
      <c r="O89" s="30" t="s">
        <v>456</v>
      </c>
      <c r="P89" s="30" t="s">
        <v>517</v>
      </c>
    </row>
    <row r="90" spans="1:16">
      <c r="A90" s="30" t="s">
        <v>612</v>
      </c>
      <c r="B90" s="30" t="s">
        <v>458</v>
      </c>
      <c r="C90" s="50" t="s">
        <v>452</v>
      </c>
      <c r="D90" s="51" t="s">
        <v>446</v>
      </c>
      <c r="E90" s="30" t="s">
        <v>805</v>
      </c>
      <c r="F90" s="52" t="s">
        <v>442</v>
      </c>
      <c r="G90" s="53" t="s">
        <v>442</v>
      </c>
      <c r="H90" s="62" t="s">
        <v>856</v>
      </c>
      <c r="I90" s="77" t="s">
        <v>452</v>
      </c>
      <c r="J90" s="30" t="s">
        <v>562</v>
      </c>
      <c r="K90" s="105" t="s">
        <v>1126</v>
      </c>
      <c r="L90" s="109" t="s">
        <v>1064</v>
      </c>
      <c r="M90" s="50" t="s">
        <v>452</v>
      </c>
      <c r="N90" s="109"/>
      <c r="O90" s="50" t="s">
        <v>452</v>
      </c>
      <c r="P90" s="50" t="s">
        <v>518</v>
      </c>
    </row>
    <row r="91" spans="1:16">
      <c r="A91" s="30" t="s">
        <v>613</v>
      </c>
      <c r="B91" s="30" t="s">
        <v>459</v>
      </c>
      <c r="C91" s="50" t="s">
        <v>453</v>
      </c>
      <c r="D91" s="51" t="s">
        <v>447</v>
      </c>
      <c r="E91" s="30" t="s">
        <v>806</v>
      </c>
      <c r="F91" s="54" t="s">
        <v>443</v>
      </c>
      <c r="G91" s="53" t="s">
        <v>443</v>
      </c>
      <c r="H91" s="62" t="s">
        <v>857</v>
      </c>
      <c r="I91" s="77" t="s">
        <v>453</v>
      </c>
      <c r="J91" s="30" t="s">
        <v>563</v>
      </c>
      <c r="K91" s="105" t="s">
        <v>1127</v>
      </c>
      <c r="L91" s="109" t="s">
        <v>1065</v>
      </c>
      <c r="M91" s="50" t="s">
        <v>453</v>
      </c>
      <c r="N91" s="109"/>
      <c r="O91" s="50" t="s">
        <v>453</v>
      </c>
      <c r="P91" s="55" t="s">
        <v>519</v>
      </c>
    </row>
    <row r="92" spans="1:16">
      <c r="A92" s="30" t="s">
        <v>614</v>
      </c>
      <c r="B92" s="30" t="s">
        <v>460</v>
      </c>
      <c r="C92" s="50" t="s">
        <v>454</v>
      </c>
      <c r="D92" s="51" t="s">
        <v>448</v>
      </c>
      <c r="E92" s="30" t="s">
        <v>807</v>
      </c>
      <c r="F92" s="54" t="s">
        <v>444</v>
      </c>
      <c r="G92" s="53" t="s">
        <v>444</v>
      </c>
      <c r="H92" s="62" t="s">
        <v>858</v>
      </c>
      <c r="I92" s="77" t="s">
        <v>454</v>
      </c>
      <c r="J92" s="30" t="s">
        <v>564</v>
      </c>
      <c r="K92" s="105" t="s">
        <v>1128</v>
      </c>
      <c r="L92" s="109" t="s">
        <v>1066</v>
      </c>
      <c r="M92" s="50" t="s">
        <v>454</v>
      </c>
      <c r="N92" s="109"/>
      <c r="O92" s="50" t="s">
        <v>454</v>
      </c>
      <c r="P92" s="55" t="s">
        <v>520</v>
      </c>
    </row>
    <row r="93" spans="1:16">
      <c r="A93" s="30" t="s">
        <v>611</v>
      </c>
      <c r="B93" s="30" t="s">
        <v>461</v>
      </c>
      <c r="C93" s="50" t="s">
        <v>455</v>
      </c>
      <c r="D93" s="51" t="s">
        <v>449</v>
      </c>
      <c r="E93" s="30" t="s">
        <v>808</v>
      </c>
      <c r="F93" s="54" t="s">
        <v>445</v>
      </c>
      <c r="G93" s="53" t="s">
        <v>445</v>
      </c>
      <c r="H93" s="62" t="s">
        <v>859</v>
      </c>
      <c r="I93" s="77" t="s">
        <v>455</v>
      </c>
      <c r="J93" s="30" t="s">
        <v>565</v>
      </c>
      <c r="K93" s="105" t="s">
        <v>1129</v>
      </c>
      <c r="L93" s="109" t="s">
        <v>1067</v>
      </c>
      <c r="M93" s="50" t="s">
        <v>455</v>
      </c>
      <c r="N93" s="109"/>
      <c r="O93" s="50" t="s">
        <v>455</v>
      </c>
      <c r="P93" s="55" t="s">
        <v>521</v>
      </c>
    </row>
    <row r="94" spans="1:16" s="46" customFormat="1" ht="25.5">
      <c r="A94" s="41" t="s">
        <v>923</v>
      </c>
      <c r="B94" s="41" t="s">
        <v>927</v>
      </c>
      <c r="C94" s="41" t="s">
        <v>933</v>
      </c>
      <c r="D94" s="41" t="s">
        <v>934</v>
      </c>
      <c r="E94" s="41" t="s">
        <v>932</v>
      </c>
      <c r="F94" s="41" t="s">
        <v>943</v>
      </c>
      <c r="G94" s="41" t="s">
        <v>944</v>
      </c>
      <c r="H94" s="41" t="s">
        <v>1002</v>
      </c>
      <c r="I94" s="81" t="s">
        <v>939</v>
      </c>
      <c r="J94" s="46" t="s">
        <v>557</v>
      </c>
      <c r="K94" s="97" t="s">
        <v>1130</v>
      </c>
      <c r="L94" s="110" t="s">
        <v>1068</v>
      </c>
      <c r="M94" s="110" t="s">
        <v>1164</v>
      </c>
      <c r="N94" s="110"/>
      <c r="O94" s="46" t="s">
        <v>368</v>
      </c>
      <c r="P94" s="46" t="s">
        <v>514</v>
      </c>
    </row>
    <row r="95" spans="1:16" ht="25.5">
      <c r="A95" s="30" t="s">
        <v>928</v>
      </c>
      <c r="B95" s="30" t="s">
        <v>931</v>
      </c>
      <c r="C95" s="30" t="s">
        <v>924</v>
      </c>
      <c r="D95" s="41" t="s">
        <v>938</v>
      </c>
      <c r="E95" s="30" t="s">
        <v>925</v>
      </c>
      <c r="F95" s="41" t="s">
        <v>946</v>
      </c>
      <c r="G95" s="41" t="s">
        <v>945</v>
      </c>
      <c r="H95" s="41" t="s">
        <v>947</v>
      </c>
      <c r="I95" s="81" t="s">
        <v>940</v>
      </c>
      <c r="J95" s="30" t="s">
        <v>558</v>
      </c>
      <c r="K95" s="105" t="s">
        <v>1100</v>
      </c>
      <c r="L95" s="109" t="s">
        <v>1054</v>
      </c>
      <c r="M95" s="109" t="s">
        <v>1167</v>
      </c>
      <c r="N95" s="109"/>
      <c r="O95" s="30" t="s">
        <v>388</v>
      </c>
      <c r="P95" s="30" t="s">
        <v>515</v>
      </c>
    </row>
    <row r="96" spans="1:16" ht="25.5">
      <c r="A96" s="30" t="s">
        <v>929</v>
      </c>
      <c r="B96" s="30" t="s">
        <v>930</v>
      </c>
      <c r="C96" s="30" t="s">
        <v>210</v>
      </c>
      <c r="D96" s="41" t="s">
        <v>305</v>
      </c>
      <c r="E96" s="30" t="s">
        <v>822</v>
      </c>
      <c r="F96" s="41" t="s">
        <v>195</v>
      </c>
      <c r="G96" s="41" t="s">
        <v>196</v>
      </c>
      <c r="H96" s="41" t="s">
        <v>1003</v>
      </c>
      <c r="I96" s="81" t="s">
        <v>936</v>
      </c>
      <c r="J96" s="30" t="s">
        <v>559</v>
      </c>
      <c r="K96" s="105" t="s">
        <v>1097</v>
      </c>
      <c r="L96" s="109" t="s">
        <v>335</v>
      </c>
      <c r="M96" s="109" t="s">
        <v>1192</v>
      </c>
      <c r="N96" s="109"/>
      <c r="O96" s="30" t="s">
        <v>389</v>
      </c>
      <c r="P96" s="30" t="s">
        <v>516</v>
      </c>
    </row>
    <row r="97" spans="1:16" s="46" customFormat="1" ht="25.5">
      <c r="A97" s="36" t="s">
        <v>643</v>
      </c>
      <c r="B97" s="41" t="s">
        <v>645</v>
      </c>
      <c r="C97" s="41" t="s">
        <v>799</v>
      </c>
      <c r="D97" s="41" t="s">
        <v>799</v>
      </c>
      <c r="E97" s="41" t="s">
        <v>793</v>
      </c>
      <c r="F97" s="41" t="s">
        <v>830</v>
      </c>
      <c r="G97" s="41" t="s">
        <v>831</v>
      </c>
      <c r="H97" s="41" t="s">
        <v>860</v>
      </c>
      <c r="I97" s="41" t="s">
        <v>799</v>
      </c>
      <c r="J97" s="85" t="s">
        <v>957</v>
      </c>
      <c r="K97" s="97" t="s">
        <v>1131</v>
      </c>
      <c r="L97" s="110" t="s">
        <v>1069</v>
      </c>
      <c r="M97" s="110" t="s">
        <v>799</v>
      </c>
      <c r="N97" s="110"/>
    </row>
    <row r="98" spans="1:16" s="46" customFormat="1" ht="25.5">
      <c r="A98" s="36" t="s">
        <v>638</v>
      </c>
      <c r="B98" s="41" t="s">
        <v>646</v>
      </c>
      <c r="C98" s="41" t="s">
        <v>800</v>
      </c>
      <c r="D98" s="41" t="s">
        <v>800</v>
      </c>
      <c r="E98" s="41" t="s">
        <v>794</v>
      </c>
      <c r="F98" s="41" t="s">
        <v>832</v>
      </c>
      <c r="G98" s="41" t="s">
        <v>833</v>
      </c>
      <c r="H98" s="41" t="s">
        <v>861</v>
      </c>
      <c r="I98" s="41" t="s">
        <v>800</v>
      </c>
      <c r="J98" s="85" t="s">
        <v>958</v>
      </c>
      <c r="K98" s="97" t="s">
        <v>1132</v>
      </c>
      <c r="L98" s="110" t="s">
        <v>1070</v>
      </c>
      <c r="M98" s="110" t="s">
        <v>800</v>
      </c>
      <c r="N98" s="110"/>
    </row>
    <row r="99" spans="1:16" s="46" customFormat="1" ht="25.5">
      <c r="A99" s="36" t="s">
        <v>639</v>
      </c>
      <c r="B99" s="41" t="s">
        <v>647</v>
      </c>
      <c r="C99" s="41" t="s">
        <v>801</v>
      </c>
      <c r="D99" s="41" t="s">
        <v>801</v>
      </c>
      <c r="E99" s="41" t="s">
        <v>795</v>
      </c>
      <c r="F99" s="41" t="s">
        <v>834</v>
      </c>
      <c r="G99" s="41" t="s">
        <v>835</v>
      </c>
      <c r="H99" s="41" t="s">
        <v>862</v>
      </c>
      <c r="I99" s="41" t="s">
        <v>801</v>
      </c>
      <c r="J99" s="85" t="s">
        <v>959</v>
      </c>
      <c r="K99" s="97" t="s">
        <v>1133</v>
      </c>
      <c r="L99" s="110" t="s">
        <v>1071</v>
      </c>
      <c r="M99" s="110" t="s">
        <v>801</v>
      </c>
      <c r="N99" s="110"/>
    </row>
    <row r="100" spans="1:16" s="46" customFormat="1" ht="25.5">
      <c r="A100" s="36" t="s">
        <v>640</v>
      </c>
      <c r="B100" s="41" t="s">
        <v>648</v>
      </c>
      <c r="C100" s="41" t="s">
        <v>802</v>
      </c>
      <c r="D100" s="41" t="s">
        <v>802</v>
      </c>
      <c r="E100" s="41" t="s">
        <v>796</v>
      </c>
      <c r="F100" s="41" t="s">
        <v>836</v>
      </c>
      <c r="G100" s="41" t="s">
        <v>837</v>
      </c>
      <c r="H100" s="41" t="s">
        <v>863</v>
      </c>
      <c r="I100" s="41" t="s">
        <v>802</v>
      </c>
      <c r="J100" s="85" t="s">
        <v>960</v>
      </c>
      <c r="K100" s="97" t="s">
        <v>1134</v>
      </c>
      <c r="L100" s="110" t="s">
        <v>1072</v>
      </c>
      <c r="M100" s="110" t="s">
        <v>802</v>
      </c>
      <c r="N100" s="110"/>
    </row>
    <row r="101" spans="1:16" s="46" customFormat="1" ht="25.5">
      <c r="A101" s="36" t="s">
        <v>641</v>
      </c>
      <c r="B101" s="41" t="s">
        <v>649</v>
      </c>
      <c r="C101" s="41" t="s">
        <v>803</v>
      </c>
      <c r="D101" s="41" t="s">
        <v>803</v>
      </c>
      <c r="E101" s="41" t="s">
        <v>797</v>
      </c>
      <c r="F101" s="41" t="s">
        <v>838</v>
      </c>
      <c r="G101" s="41" t="s">
        <v>839</v>
      </c>
      <c r="H101" s="41" t="s">
        <v>864</v>
      </c>
      <c r="I101" s="41" t="s">
        <v>803</v>
      </c>
      <c r="J101" s="85" t="s">
        <v>961</v>
      </c>
      <c r="K101" s="97" t="s">
        <v>1135</v>
      </c>
      <c r="L101" s="110" t="s">
        <v>1073</v>
      </c>
      <c r="M101" s="110" t="s">
        <v>803</v>
      </c>
      <c r="N101" s="110"/>
    </row>
    <row r="102" spans="1:16">
      <c r="A102" s="36" t="s">
        <v>1030</v>
      </c>
      <c r="B102" s="88" t="s">
        <v>1015</v>
      </c>
      <c r="C102" s="88" t="s">
        <v>1015</v>
      </c>
      <c r="D102" t="s">
        <v>1039</v>
      </c>
      <c r="E102" s="41" t="s">
        <v>1033</v>
      </c>
      <c r="F102" s="92" t="s">
        <v>1032</v>
      </c>
      <c r="G102" s="92" t="s">
        <v>1032</v>
      </c>
      <c r="H102" s="41" t="s">
        <v>1036</v>
      </c>
      <c r="I102" s="41" t="s">
        <v>1040</v>
      </c>
      <c r="J102" s="93" t="s">
        <v>1015</v>
      </c>
      <c r="K102" s="103" t="s">
        <v>1015</v>
      </c>
      <c r="L102" s="112" t="s">
        <v>1050</v>
      </c>
      <c r="M102" s="112" t="s">
        <v>1015</v>
      </c>
      <c r="N102" s="112"/>
      <c r="O102" s="4"/>
    </row>
    <row r="103" spans="1:16">
      <c r="A103" s="36" t="s">
        <v>1018</v>
      </c>
      <c r="B103" s="88" t="s">
        <v>1015</v>
      </c>
      <c r="C103" s="88" t="s">
        <v>1015</v>
      </c>
      <c r="D103" t="s">
        <v>1039</v>
      </c>
      <c r="E103" s="41" t="s">
        <v>1033</v>
      </c>
      <c r="F103" s="92" t="s">
        <v>1032</v>
      </c>
      <c r="G103" s="92" t="s">
        <v>1032</v>
      </c>
      <c r="H103" s="41" t="s">
        <v>1036</v>
      </c>
      <c r="I103" s="41" t="s">
        <v>1040</v>
      </c>
      <c r="J103" s="93" t="s">
        <v>1015</v>
      </c>
      <c r="K103" s="103" t="s">
        <v>1015</v>
      </c>
      <c r="L103" s="112" t="s">
        <v>1050</v>
      </c>
      <c r="M103" s="112" t="s">
        <v>1015</v>
      </c>
      <c r="N103" s="112"/>
      <c r="O103" s="4"/>
    </row>
    <row r="104" spans="1:16">
      <c r="A104" s="36" t="s">
        <v>1031</v>
      </c>
      <c r="B104" s="88" t="s">
        <v>1016</v>
      </c>
      <c r="C104" s="88" t="s">
        <v>1022</v>
      </c>
      <c r="D104" t="s">
        <v>1038</v>
      </c>
      <c r="E104" s="41" t="s">
        <v>1034</v>
      </c>
      <c r="F104" s="92" t="s">
        <v>1035</v>
      </c>
      <c r="G104" s="92" t="s">
        <v>1035</v>
      </c>
      <c r="H104" s="41" t="s">
        <v>1037</v>
      </c>
      <c r="I104" s="41" t="s">
        <v>1041</v>
      </c>
      <c r="J104" s="93" t="s">
        <v>1016</v>
      </c>
      <c r="K104" s="103" t="s">
        <v>1096</v>
      </c>
      <c r="L104" s="112" t="s">
        <v>1051</v>
      </c>
      <c r="M104" s="112" t="s">
        <v>1193</v>
      </c>
      <c r="N104" s="112"/>
      <c r="O104" s="4"/>
    </row>
    <row r="105" spans="1:16">
      <c r="A105" s="111" t="s">
        <v>1196</v>
      </c>
      <c r="B105" s="110" t="s">
        <v>135</v>
      </c>
      <c r="C105" s="110" t="s">
        <v>136</v>
      </c>
      <c r="D105" s="110" t="s">
        <v>137</v>
      </c>
      <c r="E105" s="110" t="s">
        <v>264</v>
      </c>
      <c r="F105" s="110" t="s">
        <v>1203</v>
      </c>
      <c r="G105" s="110" t="s">
        <v>1203</v>
      </c>
      <c r="H105" s="110" t="s">
        <v>865</v>
      </c>
      <c r="I105" s="76" t="s">
        <v>137</v>
      </c>
      <c r="J105" s="110" t="s">
        <v>561</v>
      </c>
      <c r="K105" s="104" t="s">
        <v>1094</v>
      </c>
      <c r="L105" s="110" t="s">
        <v>352</v>
      </c>
      <c r="M105" s="110" t="s">
        <v>136</v>
      </c>
      <c r="O105" s="110" t="s">
        <v>390</v>
      </c>
      <c r="P105" s="110" t="s">
        <v>136</v>
      </c>
    </row>
    <row r="106" spans="1:16">
      <c r="A106" s="111" t="s">
        <v>1201</v>
      </c>
      <c r="B106" s="88" t="s">
        <v>1197</v>
      </c>
      <c r="C106" s="88" t="s">
        <v>1214</v>
      </c>
      <c r="D106" s="91" t="s">
        <v>1207</v>
      </c>
      <c r="E106" s="88" t="s">
        <v>1199</v>
      </c>
      <c r="F106" s="41" t="s">
        <v>1204</v>
      </c>
      <c r="G106" s="41" t="s">
        <v>1206</v>
      </c>
      <c r="H106" s="41" t="s">
        <v>1222</v>
      </c>
      <c r="I106" s="76" t="s">
        <v>1220</v>
      </c>
      <c r="J106" s="41" t="s">
        <v>1216</v>
      </c>
      <c r="K106" s="106" t="s">
        <v>1212</v>
      </c>
      <c r="L106" s="112" t="s">
        <v>1210</v>
      </c>
      <c r="M106" s="112" t="s">
        <v>1218</v>
      </c>
      <c r="N106" s="112"/>
      <c r="O106" s="4"/>
    </row>
    <row r="107" spans="1:16">
      <c r="A107" s="111" t="s">
        <v>1202</v>
      </c>
      <c r="B107" s="88" t="s">
        <v>1198</v>
      </c>
      <c r="C107" s="88" t="s">
        <v>1215</v>
      </c>
      <c r="D107" s="91" t="s">
        <v>1208</v>
      </c>
      <c r="E107" s="88" t="s">
        <v>1200</v>
      </c>
      <c r="F107" s="41" t="s">
        <v>1205</v>
      </c>
      <c r="G107" s="41" t="s">
        <v>1205</v>
      </c>
      <c r="H107" s="41" t="s">
        <v>1223</v>
      </c>
      <c r="I107" s="76" t="s">
        <v>1221</v>
      </c>
      <c r="J107" s="41" t="s">
        <v>1217</v>
      </c>
      <c r="K107" s="106" t="s">
        <v>1213</v>
      </c>
      <c r="L107" s="112" t="s">
        <v>1211</v>
      </c>
      <c r="M107" s="112" t="s">
        <v>1219</v>
      </c>
      <c r="N107" s="112"/>
      <c r="O107" s="4"/>
    </row>
    <row r="108" spans="1:16" s="111" customFormat="1">
      <c r="A108" s="111" t="s">
        <v>1230</v>
      </c>
      <c r="B108" s="123" t="s">
        <v>1254</v>
      </c>
      <c r="C108" s="124" t="s">
        <v>1255</v>
      </c>
      <c r="D108" s="125" t="s">
        <v>1256</v>
      </c>
      <c r="E108" s="126" t="s">
        <v>1257</v>
      </c>
      <c r="F108" s="126" t="s">
        <v>1258</v>
      </c>
      <c r="G108" s="126" t="s">
        <v>1259</v>
      </c>
      <c r="H108" s="126" t="s">
        <v>1260</v>
      </c>
      <c r="I108" s="109"/>
      <c r="J108"/>
      <c r="K108"/>
      <c r="L108" s="126" t="s">
        <v>1261</v>
      </c>
      <c r="M108" s="111" t="s">
        <v>1237</v>
      </c>
      <c r="O108" s="43"/>
      <c r="P108" s="43"/>
    </row>
    <row r="109" spans="1:16" s="111" customFormat="1">
      <c r="A109" s="111" t="s">
        <v>1231</v>
      </c>
      <c r="B109" s="111" t="s">
        <v>673</v>
      </c>
      <c r="C109" s="111" t="s">
        <v>691</v>
      </c>
      <c r="D109" s="111" t="s">
        <v>692</v>
      </c>
      <c r="E109" s="111" t="s">
        <v>693</v>
      </c>
      <c r="F109" s="111" t="s">
        <v>694</v>
      </c>
      <c r="G109" s="111" t="s">
        <v>694</v>
      </c>
      <c r="H109" s="111" t="s">
        <v>695</v>
      </c>
      <c r="I109" s="45" t="s">
        <v>894</v>
      </c>
      <c r="J109" s="84" t="s">
        <v>952</v>
      </c>
      <c r="K109" s="95" t="s">
        <v>1089</v>
      </c>
      <c r="L109" s="111" t="s">
        <v>1045</v>
      </c>
      <c r="M109" s="111" t="s">
        <v>1156</v>
      </c>
      <c r="O109" s="43"/>
      <c r="P109" s="43"/>
    </row>
    <row r="110" spans="1:16" s="111" customFormat="1">
      <c r="A110" s="111" t="s">
        <v>1232</v>
      </c>
      <c r="B110" s="111" t="s">
        <v>1229</v>
      </c>
      <c r="C110" s="111" t="s">
        <v>696</v>
      </c>
      <c r="D110" s="111" t="s">
        <v>697</v>
      </c>
      <c r="E110" s="111" t="s">
        <v>698</v>
      </c>
      <c r="F110" s="111" t="s">
        <v>699</v>
      </c>
      <c r="G110" s="111" t="s">
        <v>699</v>
      </c>
      <c r="H110" s="111" t="s">
        <v>700</v>
      </c>
      <c r="I110" s="45" t="s">
        <v>895</v>
      </c>
      <c r="J110" s="84" t="s">
        <v>953</v>
      </c>
      <c r="K110" s="95" t="s">
        <v>1090</v>
      </c>
      <c r="L110" s="111" t="s">
        <v>1046</v>
      </c>
      <c r="M110" s="111" t="s">
        <v>1157</v>
      </c>
      <c r="O110" s="43"/>
      <c r="P110" s="43"/>
    </row>
    <row r="111" spans="1:16" s="111" customFormat="1">
      <c r="A111" s="111" t="s">
        <v>1250</v>
      </c>
      <c r="B111" s="111" t="s">
        <v>1251</v>
      </c>
      <c r="C111" s="111" t="s">
        <v>1252</v>
      </c>
      <c r="D111" s="43" t="s">
        <v>1233</v>
      </c>
      <c r="E111" s="111" t="s">
        <v>1253</v>
      </c>
      <c r="F111" s="43" t="s">
        <v>1238</v>
      </c>
      <c r="G111" s="43" t="s">
        <v>1239</v>
      </c>
      <c r="H111" s="43" t="s">
        <v>1234</v>
      </c>
      <c r="I111" s="128" t="s">
        <v>1235</v>
      </c>
      <c r="J111" s="43" t="s">
        <v>952</v>
      </c>
      <c r="K111" s="129" t="s">
        <v>1089</v>
      </c>
      <c r="L111" s="43" t="s">
        <v>1236</v>
      </c>
      <c r="M111" s="43" t="s">
        <v>1237</v>
      </c>
      <c r="O111" s="43"/>
      <c r="P111" s="43"/>
    </row>
    <row r="112" spans="1:16" s="111" customFormat="1">
      <c r="A112" s="111" t="s">
        <v>1248</v>
      </c>
      <c r="B112" s="111" t="s">
        <v>673</v>
      </c>
      <c r="C112" s="111" t="s">
        <v>691</v>
      </c>
      <c r="D112" s="111" t="s">
        <v>692</v>
      </c>
      <c r="E112" s="111" t="s">
        <v>693</v>
      </c>
      <c r="F112" s="111" t="s">
        <v>694</v>
      </c>
      <c r="G112" s="111" t="s">
        <v>694</v>
      </c>
      <c r="H112" s="111" t="s">
        <v>695</v>
      </c>
      <c r="I112" s="45" t="s">
        <v>894</v>
      </c>
      <c r="J112" s="84" t="s">
        <v>952</v>
      </c>
      <c r="K112" s="95" t="s">
        <v>1089</v>
      </c>
      <c r="L112" s="111" t="s">
        <v>1045</v>
      </c>
      <c r="M112" s="111" t="s">
        <v>1156</v>
      </c>
      <c r="O112" s="43"/>
      <c r="P112" s="43"/>
    </row>
    <row r="113" spans="1:16" s="111" customFormat="1">
      <c r="A113" s="111" t="s">
        <v>1249</v>
      </c>
      <c r="B113" s="111" t="s">
        <v>1229</v>
      </c>
      <c r="C113" s="111" t="s">
        <v>696</v>
      </c>
      <c r="D113" s="111" t="s">
        <v>697</v>
      </c>
      <c r="E113" s="111" t="s">
        <v>698</v>
      </c>
      <c r="F113" s="111" t="s">
        <v>699</v>
      </c>
      <c r="G113" s="111" t="s">
        <v>699</v>
      </c>
      <c r="H113" s="111" t="s">
        <v>700</v>
      </c>
      <c r="I113" s="45" t="s">
        <v>895</v>
      </c>
      <c r="J113" s="84" t="s">
        <v>953</v>
      </c>
      <c r="K113" s="95" t="s">
        <v>1090</v>
      </c>
      <c r="L113" s="111" t="s">
        <v>1046</v>
      </c>
      <c r="M113" s="111" t="s">
        <v>1157</v>
      </c>
      <c r="O113" s="43"/>
      <c r="P113" s="43"/>
    </row>
    <row r="114" spans="1:16">
      <c r="A114" s="88" t="s">
        <v>1277</v>
      </c>
      <c r="B114" s="88" t="s">
        <v>1278</v>
      </c>
      <c r="C114" s="88" t="s">
        <v>1279</v>
      </c>
      <c r="D114" s="173" t="s">
        <v>1280</v>
      </c>
      <c r="E114" s="173" t="s">
        <v>1281</v>
      </c>
      <c r="F114" s="41" t="s">
        <v>1282</v>
      </c>
      <c r="G114" s="152" t="s">
        <v>1282</v>
      </c>
      <c r="H114" s="41" t="s">
        <v>1283</v>
      </c>
      <c r="I114" s="76" t="s">
        <v>1284</v>
      </c>
      <c r="J114" s="150" t="s">
        <v>531</v>
      </c>
      <c r="K114" s="106" t="s">
        <v>1285</v>
      </c>
      <c r="L114" s="106" t="s">
        <v>1286</v>
      </c>
      <c r="M114" s="106" t="s">
        <v>1287</v>
      </c>
      <c r="N114" s="112"/>
      <c r="O114" s="4"/>
    </row>
    <row r="115" spans="1:16">
      <c r="A115" s="88"/>
      <c r="B115" s="88"/>
      <c r="C115" s="88"/>
      <c r="D115" s="91"/>
      <c r="E115" s="88"/>
      <c r="F115" s="41"/>
      <c r="G115" s="41"/>
      <c r="H115" s="41"/>
      <c r="I115" s="76"/>
      <c r="J115" s="41"/>
      <c r="K115" s="106"/>
      <c r="L115" s="112"/>
      <c r="M115" s="112"/>
      <c r="N115" s="112"/>
      <c r="O115" s="4"/>
    </row>
    <row r="116" spans="1:16">
      <c r="A116" s="88"/>
      <c r="B116" s="88"/>
      <c r="C116" s="88"/>
      <c r="D116" s="91"/>
      <c r="E116" s="88"/>
      <c r="F116" s="41"/>
      <c r="G116" s="41"/>
      <c r="H116" s="41"/>
      <c r="I116" s="76"/>
      <c r="J116" s="41"/>
      <c r="K116" s="106"/>
      <c r="L116" s="112"/>
      <c r="M116" s="112"/>
      <c r="N116" s="112"/>
      <c r="O116" s="4"/>
    </row>
    <row r="117" spans="1:16" s="41" customFormat="1">
      <c r="B117" s="41" t="s">
        <v>135</v>
      </c>
      <c r="C117" s="41" t="s">
        <v>136</v>
      </c>
      <c r="D117" s="41" t="s">
        <v>137</v>
      </c>
      <c r="E117" s="41" t="s">
        <v>264</v>
      </c>
      <c r="F117" s="41" t="s">
        <v>137</v>
      </c>
      <c r="G117" s="41" t="s">
        <v>137</v>
      </c>
      <c r="H117" s="41" t="s">
        <v>865</v>
      </c>
      <c r="I117" s="76" t="s">
        <v>137</v>
      </c>
      <c r="J117" s="41" t="s">
        <v>561</v>
      </c>
      <c r="K117" s="104" t="s">
        <v>1094</v>
      </c>
      <c r="L117" s="110" t="s">
        <v>352</v>
      </c>
      <c r="M117" s="110" t="s">
        <v>136</v>
      </c>
      <c r="N117" s="110"/>
      <c r="O117" s="41" t="s">
        <v>390</v>
      </c>
      <c r="P117" s="41" t="s">
        <v>136</v>
      </c>
    </row>
    <row r="118" spans="1:16">
      <c r="A118" s="41" t="s">
        <v>470</v>
      </c>
      <c r="B118" s="30" t="s">
        <v>471</v>
      </c>
      <c r="C118" s="41" t="s">
        <v>1209</v>
      </c>
      <c r="D118" s="30" t="s">
        <v>473</v>
      </c>
      <c r="E118" s="30" t="s">
        <v>475</v>
      </c>
      <c r="F118" s="41" t="s">
        <v>477</v>
      </c>
      <c r="G118" s="41" t="s">
        <v>477</v>
      </c>
      <c r="H118" s="41" t="s">
        <v>476</v>
      </c>
      <c r="I118" s="76" t="s">
        <v>912</v>
      </c>
      <c r="J118" s="30" t="s">
        <v>962</v>
      </c>
      <c r="K118" s="105" t="s">
        <v>1136</v>
      </c>
      <c r="L118" s="109" t="s">
        <v>472</v>
      </c>
      <c r="M118" s="109" t="s">
        <v>1194</v>
      </c>
      <c r="N118" s="109"/>
      <c r="O118" s="30" t="s">
        <v>474</v>
      </c>
      <c r="P118" s="30" t="s">
        <v>524</v>
      </c>
    </row>
    <row r="119" spans="1:16" s="46" customFormat="1">
      <c r="A119" s="41" t="s">
        <v>712</v>
      </c>
      <c r="B119" s="38" t="s">
        <v>675</v>
      </c>
      <c r="C119" s="41" t="s">
        <v>714</v>
      </c>
      <c r="D119" s="41" t="s">
        <v>815</v>
      </c>
      <c r="E119" s="41" t="s">
        <v>792</v>
      </c>
      <c r="F119" s="41" t="s">
        <v>840</v>
      </c>
      <c r="G119" s="41" t="s">
        <v>840</v>
      </c>
      <c r="H119" s="41" t="s">
        <v>821</v>
      </c>
      <c r="I119" s="41" t="s">
        <v>714</v>
      </c>
      <c r="J119" s="85" t="s">
        <v>963</v>
      </c>
      <c r="K119" s="97" t="s">
        <v>714</v>
      </c>
      <c r="L119" s="38" t="s">
        <v>1074</v>
      </c>
      <c r="M119" s="121" t="s">
        <v>1224</v>
      </c>
      <c r="N119" s="38"/>
    </row>
    <row r="120" spans="1:16" s="46" customFormat="1">
      <c r="A120" s="38" t="s">
        <v>677</v>
      </c>
      <c r="B120" s="38" t="s">
        <v>676</v>
      </c>
      <c r="C120" s="41" t="s">
        <v>798</v>
      </c>
      <c r="D120" s="41" t="s">
        <v>824</v>
      </c>
      <c r="E120" s="41" t="s">
        <v>706</v>
      </c>
      <c r="F120" s="41" t="s">
        <v>841</v>
      </c>
      <c r="G120" s="41" t="s">
        <v>842</v>
      </c>
      <c r="H120" s="41" t="s">
        <v>866</v>
      </c>
      <c r="I120" s="41" t="s">
        <v>798</v>
      </c>
      <c r="J120" s="85" t="s">
        <v>964</v>
      </c>
      <c r="K120" s="97" t="s">
        <v>1137</v>
      </c>
      <c r="L120" s="38" t="s">
        <v>1075</v>
      </c>
      <c r="M120" s="117" t="s">
        <v>1225</v>
      </c>
      <c r="N120" s="38"/>
    </row>
    <row r="121" spans="1:16" s="46" customFormat="1" ht="25.5">
      <c r="A121" s="41" t="s">
        <v>728</v>
      </c>
      <c r="B121" s="38" t="s">
        <v>84</v>
      </c>
      <c r="C121" s="41" t="s">
        <v>717</v>
      </c>
      <c r="D121" s="41" t="s">
        <v>811</v>
      </c>
      <c r="E121" s="41" t="s">
        <v>879</v>
      </c>
      <c r="F121" s="41" t="s">
        <v>84</v>
      </c>
      <c r="G121" s="41" t="s">
        <v>84</v>
      </c>
      <c r="H121" s="41" t="s">
        <v>819</v>
      </c>
      <c r="I121" s="41" t="s">
        <v>717</v>
      </c>
      <c r="J121" s="85" t="s">
        <v>965</v>
      </c>
      <c r="K121" s="97" t="s">
        <v>1138</v>
      </c>
      <c r="L121" s="38" t="s">
        <v>84</v>
      </c>
      <c r="M121" s="117" t="s">
        <v>1228</v>
      </c>
      <c r="N121" s="38"/>
    </row>
    <row r="122" spans="1:16" s="46" customFormat="1">
      <c r="A122" s="41" t="s">
        <v>711</v>
      </c>
      <c r="B122" s="38" t="s">
        <v>81</v>
      </c>
      <c r="C122" s="41" t="s">
        <v>715</v>
      </c>
      <c r="D122" s="41" t="s">
        <v>812</v>
      </c>
      <c r="E122" s="41" t="s">
        <v>705</v>
      </c>
      <c r="F122" s="41" t="s">
        <v>843</v>
      </c>
      <c r="G122" s="41" t="s">
        <v>843</v>
      </c>
      <c r="H122" s="41" t="s">
        <v>817</v>
      </c>
      <c r="I122" s="41" t="s">
        <v>715</v>
      </c>
      <c r="J122" s="85" t="s">
        <v>966</v>
      </c>
      <c r="K122" s="97" t="s">
        <v>1139</v>
      </c>
      <c r="L122" s="38" t="s">
        <v>81</v>
      </c>
      <c r="M122" s="117" t="s">
        <v>1226</v>
      </c>
      <c r="N122" s="38"/>
    </row>
    <row r="123" spans="1:16" s="46" customFormat="1">
      <c r="A123" s="41" t="s">
        <v>710</v>
      </c>
      <c r="B123" s="38" t="s">
        <v>82</v>
      </c>
      <c r="C123" s="41" t="s">
        <v>716</v>
      </c>
      <c r="D123" s="41" t="s">
        <v>813</v>
      </c>
      <c r="E123" s="41" t="s">
        <v>880</v>
      </c>
      <c r="F123" s="41" t="s">
        <v>844</v>
      </c>
      <c r="G123" s="41" t="s">
        <v>844</v>
      </c>
      <c r="H123" s="41" t="s">
        <v>818</v>
      </c>
      <c r="I123" s="41" t="s">
        <v>716</v>
      </c>
      <c r="J123" s="85" t="s">
        <v>967</v>
      </c>
      <c r="K123" s="97" t="s">
        <v>1140</v>
      </c>
      <c r="L123" s="38" t="s">
        <v>82</v>
      </c>
      <c r="M123" s="117" t="s">
        <v>1227</v>
      </c>
      <c r="N123" s="38"/>
    </row>
    <row r="124" spans="1:16" s="46" customFormat="1">
      <c r="A124" s="41" t="s">
        <v>707</v>
      </c>
      <c r="B124" s="38" t="s">
        <v>83</v>
      </c>
      <c r="C124" s="41" t="s">
        <v>83</v>
      </c>
      <c r="D124" s="41" t="s">
        <v>83</v>
      </c>
      <c r="E124" s="41" t="s">
        <v>703</v>
      </c>
      <c r="F124" s="41" t="s">
        <v>83</v>
      </c>
      <c r="G124" s="41" t="s">
        <v>83</v>
      </c>
      <c r="H124" s="41" t="s">
        <v>820</v>
      </c>
      <c r="I124" s="41" t="s">
        <v>83</v>
      </c>
      <c r="J124" s="85" t="s">
        <v>9</v>
      </c>
      <c r="K124" s="97" t="s">
        <v>1141</v>
      </c>
      <c r="L124" s="38" t="s">
        <v>83</v>
      </c>
      <c r="M124" s="110" t="s">
        <v>83</v>
      </c>
      <c r="N124" s="38"/>
    </row>
    <row r="125" spans="1:16" s="46" customFormat="1">
      <c r="A125" s="41" t="s">
        <v>727</v>
      </c>
      <c r="B125" s="38" t="s">
        <v>85</v>
      </c>
      <c r="C125" s="41" t="s">
        <v>718</v>
      </c>
      <c r="D125" s="41" t="s">
        <v>814</v>
      </c>
      <c r="E125" s="41" t="s">
        <v>704</v>
      </c>
      <c r="F125" s="41" t="s">
        <v>845</v>
      </c>
      <c r="G125" s="41" t="s">
        <v>845</v>
      </c>
      <c r="H125" s="41" t="s">
        <v>85</v>
      </c>
      <c r="I125" s="41" t="s">
        <v>718</v>
      </c>
      <c r="J125" s="85" t="s">
        <v>968</v>
      </c>
      <c r="K125" s="97" t="s">
        <v>1142</v>
      </c>
      <c r="L125" s="38" t="s">
        <v>85</v>
      </c>
      <c r="M125" s="110" t="s">
        <v>718</v>
      </c>
      <c r="N125" s="38"/>
    </row>
    <row r="126" spans="1:16" s="46" customFormat="1">
      <c r="A126" s="41" t="s">
        <v>708</v>
      </c>
      <c r="B126" s="38" t="s">
        <v>678</v>
      </c>
      <c r="C126" s="41" t="s">
        <v>713</v>
      </c>
      <c r="D126" s="41" t="s">
        <v>809</v>
      </c>
      <c r="E126" s="41" t="s">
        <v>701</v>
      </c>
      <c r="F126" s="41" t="s">
        <v>846</v>
      </c>
      <c r="G126" s="41" t="s">
        <v>846</v>
      </c>
      <c r="H126" s="41" t="s">
        <v>816</v>
      </c>
      <c r="I126" s="41" t="s">
        <v>713</v>
      </c>
      <c r="J126" s="85" t="s">
        <v>713</v>
      </c>
      <c r="K126" s="97" t="s">
        <v>1143</v>
      </c>
      <c r="L126" s="38" t="s">
        <v>678</v>
      </c>
      <c r="M126" s="117" t="s">
        <v>678</v>
      </c>
      <c r="N126" s="38"/>
    </row>
    <row r="127" spans="1:16" s="46" customFormat="1">
      <c r="A127" s="41" t="s">
        <v>709</v>
      </c>
      <c r="B127" s="38" t="s">
        <v>679</v>
      </c>
      <c r="C127" s="41" t="s">
        <v>701</v>
      </c>
      <c r="D127" s="41" t="s">
        <v>810</v>
      </c>
      <c r="E127" s="41" t="s">
        <v>702</v>
      </c>
      <c r="F127" s="41" t="s">
        <v>679</v>
      </c>
      <c r="G127" s="41" t="s">
        <v>679</v>
      </c>
      <c r="H127" s="41" t="s">
        <v>83</v>
      </c>
      <c r="I127" s="41" t="s">
        <v>701</v>
      </c>
      <c r="J127" s="85" t="s">
        <v>969</v>
      </c>
      <c r="K127" s="97"/>
      <c r="L127" s="38" t="s">
        <v>679</v>
      </c>
      <c r="M127" s="110" t="s">
        <v>701</v>
      </c>
      <c r="N127" s="38"/>
    </row>
    <row r="128" spans="1:16" s="46" customFormat="1">
      <c r="A128" s="41"/>
      <c r="B128" s="38"/>
      <c r="C128" s="41"/>
      <c r="D128" s="41"/>
      <c r="E128" s="41"/>
      <c r="F128" s="41"/>
      <c r="G128" s="41"/>
      <c r="H128" s="41"/>
      <c r="I128" s="41"/>
      <c r="J128" s="85"/>
      <c r="K128" s="97"/>
      <c r="L128" s="38"/>
      <c r="M128" s="117"/>
      <c r="N128" s="38"/>
    </row>
    <row r="129" spans="1:16" s="46" customFormat="1">
      <c r="A129" s="41"/>
      <c r="B129" s="38"/>
      <c r="C129" s="41"/>
      <c r="D129" s="41"/>
      <c r="E129" s="41"/>
      <c r="F129" s="41"/>
      <c r="G129" s="41"/>
      <c r="H129" s="41"/>
      <c r="I129" s="41"/>
      <c r="J129" s="85"/>
      <c r="K129" s="97"/>
      <c r="L129" s="38"/>
      <c r="M129" s="117"/>
      <c r="N129" s="38"/>
    </row>
    <row r="130" spans="1:16" s="56" customFormat="1">
      <c r="D130" s="58"/>
      <c r="K130" s="94"/>
    </row>
    <row r="131" spans="1:16" s="56" customFormat="1">
      <c r="K131" s="94"/>
    </row>
    <row r="132" spans="1:16" s="56" customFormat="1">
      <c r="C132" s="57"/>
      <c r="D132" s="57"/>
      <c r="E132" s="57"/>
      <c r="F132" s="57"/>
      <c r="G132" s="57"/>
      <c r="H132" s="57"/>
      <c r="I132" s="57"/>
      <c r="K132" s="107"/>
    </row>
    <row r="133" spans="1:16" s="56" customFormat="1">
      <c r="C133" s="57"/>
      <c r="D133" s="57"/>
      <c r="E133" s="57"/>
      <c r="F133" s="57"/>
      <c r="G133" s="57"/>
      <c r="H133" s="57"/>
      <c r="I133" s="57"/>
      <c r="K133" s="107"/>
    </row>
    <row r="134" spans="1:16" s="57" customFormat="1">
      <c r="K134" s="107"/>
    </row>
    <row r="135" spans="1:16" s="36" customFormat="1">
      <c r="F135" s="45"/>
      <c r="G135" s="45"/>
      <c r="K135" s="95"/>
      <c r="L135" s="111"/>
      <c r="M135" s="111"/>
      <c r="N135" s="111"/>
    </row>
    <row r="136" spans="1:16">
      <c r="A136" s="30"/>
      <c r="B136" s="30" t="s">
        <v>780</v>
      </c>
      <c r="C136" s="41" t="s">
        <v>786</v>
      </c>
      <c r="D136" s="41" t="s">
        <v>825</v>
      </c>
      <c r="E136" s="36" t="s">
        <v>781</v>
      </c>
      <c r="F136" s="41" t="s">
        <v>847</v>
      </c>
      <c r="G136" s="41" t="s">
        <v>847</v>
      </c>
      <c r="H136" s="41" t="s">
        <v>867</v>
      </c>
      <c r="I136" s="41" t="s">
        <v>786</v>
      </c>
      <c r="J136" s="85" t="s">
        <v>970</v>
      </c>
      <c r="K136" s="97" t="s">
        <v>1094</v>
      </c>
      <c r="L136" s="109" t="s">
        <v>1049</v>
      </c>
      <c r="M136" s="109" t="s">
        <v>786</v>
      </c>
      <c r="N136" s="109"/>
      <c r="O136" s="46"/>
      <c r="P136" s="46"/>
    </row>
    <row r="137" spans="1:16">
      <c r="A137" s="30" t="s">
        <v>782</v>
      </c>
      <c r="B137" s="30" t="s">
        <v>92</v>
      </c>
      <c r="C137" s="41" t="s">
        <v>787</v>
      </c>
      <c r="D137" s="41" t="s">
        <v>826</v>
      </c>
      <c r="E137" s="36" t="s">
        <v>783</v>
      </c>
      <c r="F137" s="41" t="s">
        <v>848</v>
      </c>
      <c r="G137" s="41" t="s">
        <v>848</v>
      </c>
      <c r="H137" s="41" t="s">
        <v>868</v>
      </c>
      <c r="I137" s="41" t="s">
        <v>787</v>
      </c>
      <c r="J137" s="85" t="s">
        <v>971</v>
      </c>
      <c r="K137" s="97" t="s">
        <v>787</v>
      </c>
      <c r="L137" s="109" t="s">
        <v>1076</v>
      </c>
      <c r="M137" s="109" t="s">
        <v>787</v>
      </c>
      <c r="N137" s="109"/>
      <c r="O137" s="46"/>
      <c r="P137" s="46"/>
    </row>
    <row r="138" spans="1:16" ht="51">
      <c r="A138" s="30" t="s">
        <v>782</v>
      </c>
      <c r="B138" s="30" t="s">
        <v>784</v>
      </c>
      <c r="C138" s="41" t="s">
        <v>785</v>
      </c>
      <c r="D138" s="41" t="s">
        <v>827</v>
      </c>
      <c r="E138" s="36" t="s">
        <v>881</v>
      </c>
      <c r="F138" s="41" t="s">
        <v>849</v>
      </c>
      <c r="G138" s="41" t="s">
        <v>850</v>
      </c>
      <c r="H138" s="41" t="s">
        <v>869</v>
      </c>
      <c r="I138" s="41" t="s">
        <v>785</v>
      </c>
      <c r="J138" s="85" t="s">
        <v>972</v>
      </c>
      <c r="K138" s="97" t="s">
        <v>1144</v>
      </c>
      <c r="L138" s="109" t="s">
        <v>1077</v>
      </c>
      <c r="M138" s="109" t="s">
        <v>1195</v>
      </c>
      <c r="N138" s="109"/>
      <c r="O138" s="46"/>
      <c r="P138" s="46"/>
    </row>
    <row r="139" spans="1:16">
      <c r="A139" s="30"/>
      <c r="B139" s="30"/>
      <c r="C139" s="30"/>
      <c r="D139" s="30"/>
      <c r="F139" s="41"/>
      <c r="G139" s="41"/>
      <c r="L139" s="109"/>
      <c r="M139" s="109"/>
      <c r="N139" s="109"/>
    </row>
    <row r="140" spans="1:16">
      <c r="A140" s="30"/>
      <c r="B140" s="30"/>
      <c r="C140" s="30"/>
      <c r="D140" s="30"/>
      <c r="F140" s="41"/>
      <c r="G140" s="41"/>
      <c r="L140" s="109"/>
      <c r="M140" s="109"/>
      <c r="N140" s="109"/>
    </row>
    <row r="141" spans="1:16" s="41" customFormat="1">
      <c r="I141" s="76"/>
      <c r="L141" s="110"/>
      <c r="M141" s="110"/>
      <c r="N141" s="110"/>
    </row>
    <row r="142" spans="1:16">
      <c r="A142" s="30"/>
      <c r="B142" s="30"/>
      <c r="C142" s="30"/>
      <c r="D142" s="30"/>
      <c r="L142" s="109"/>
      <c r="M142" s="109"/>
      <c r="N142" s="109"/>
    </row>
    <row r="143" spans="1:16">
      <c r="A143" s="30"/>
      <c r="B143" s="30"/>
      <c r="C143" s="30"/>
      <c r="D143" s="30"/>
      <c r="L143" s="109"/>
      <c r="M143" s="109"/>
      <c r="N143" s="109"/>
    </row>
    <row r="144" spans="1:16">
      <c r="A144" s="30"/>
      <c r="B144" s="30"/>
      <c r="C144" s="30"/>
      <c r="D144" s="30"/>
      <c r="L144" s="109"/>
      <c r="M144" s="109"/>
      <c r="N144" s="109"/>
    </row>
    <row r="145" spans="1:14">
      <c r="A145" s="30"/>
      <c r="B145" s="30"/>
      <c r="C145" s="30"/>
      <c r="D145" s="30"/>
      <c r="L145" s="109"/>
      <c r="M145" s="109"/>
      <c r="N145" s="109"/>
    </row>
    <row r="146" spans="1:14">
      <c r="A146" s="30"/>
      <c r="B146" s="30"/>
      <c r="C146" s="30"/>
      <c r="D146" s="30"/>
      <c r="L146" s="109"/>
      <c r="M146" s="109"/>
      <c r="N146" s="109"/>
    </row>
    <row r="147" spans="1:14">
      <c r="A147" s="30"/>
      <c r="B147" s="30"/>
      <c r="C147" s="30"/>
      <c r="D147" s="30"/>
      <c r="L147" s="109"/>
      <c r="M147" s="109"/>
      <c r="N147" s="109"/>
    </row>
    <row r="148" spans="1:14">
      <c r="A148" s="30"/>
      <c r="B148" s="30"/>
      <c r="C148" s="30"/>
      <c r="D148" s="30"/>
      <c r="L148" s="109"/>
      <c r="M148" s="109"/>
      <c r="N148" s="109"/>
    </row>
    <row r="149" spans="1:14">
      <c r="A149" s="30"/>
      <c r="B149" s="30"/>
      <c r="C149" s="30"/>
      <c r="D149" s="30"/>
      <c r="L149" s="109"/>
      <c r="M149" s="109"/>
      <c r="N149" s="109"/>
    </row>
    <row r="150" spans="1:14">
      <c r="A150" s="30"/>
      <c r="B150" s="30"/>
      <c r="C150" s="30"/>
      <c r="D150" s="30"/>
      <c r="L150" s="109"/>
      <c r="M150" s="109"/>
      <c r="N150" s="109"/>
    </row>
    <row r="151" spans="1:14">
      <c r="A151" s="30"/>
      <c r="B151" s="30"/>
      <c r="C151" s="30"/>
      <c r="D151" s="30"/>
      <c r="L151" s="109"/>
      <c r="M151" s="109"/>
      <c r="N151" s="109"/>
    </row>
    <row r="152" spans="1:14">
      <c r="A152" s="30"/>
      <c r="B152" s="30"/>
      <c r="C152" s="30"/>
      <c r="D152" s="30"/>
      <c r="L152" s="109"/>
      <c r="M152" s="109"/>
      <c r="N152" s="109"/>
    </row>
    <row r="153" spans="1:14">
      <c r="A153" s="30"/>
      <c r="B153" s="30"/>
      <c r="C153" s="30"/>
      <c r="D153" s="30"/>
      <c r="L153" s="109"/>
      <c r="M153" s="109"/>
      <c r="N153" s="109"/>
    </row>
    <row r="154" spans="1:14">
      <c r="A154" s="30"/>
      <c r="B154" s="30"/>
      <c r="C154" s="30"/>
      <c r="D154" s="30"/>
      <c r="L154" s="109"/>
      <c r="M154" s="109"/>
      <c r="N154" s="109"/>
    </row>
    <row r="155" spans="1:14">
      <c r="A155" s="30"/>
      <c r="B155" s="30"/>
      <c r="C155" s="30"/>
      <c r="D155" s="30"/>
      <c r="L155" s="109"/>
      <c r="M155" s="109"/>
      <c r="N155" s="109"/>
    </row>
    <row r="156" spans="1:14">
      <c r="A156" s="30"/>
      <c r="B156" s="30"/>
      <c r="C156" s="30"/>
      <c r="D156" s="30"/>
      <c r="L156" s="109"/>
      <c r="M156" s="109"/>
      <c r="N156" s="109"/>
    </row>
    <row r="157" spans="1:14">
      <c r="A157" s="30"/>
      <c r="B157" s="30"/>
      <c r="C157" s="30"/>
      <c r="D157" s="30"/>
      <c r="L157" s="109"/>
      <c r="M157" s="109"/>
      <c r="N157" s="109"/>
    </row>
    <row r="158" spans="1:14">
      <c r="A158" s="30"/>
      <c r="B158" s="30"/>
      <c r="C158" s="30"/>
      <c r="D158" s="30"/>
      <c r="L158" s="109"/>
      <c r="M158" s="109"/>
      <c r="N158" s="109"/>
    </row>
    <row r="159" spans="1:14">
      <c r="A159" s="30"/>
      <c r="B159" s="30"/>
      <c r="C159" s="30"/>
      <c r="D159" s="30"/>
      <c r="L159" s="109"/>
      <c r="M159" s="109"/>
      <c r="N159" s="109"/>
    </row>
    <row r="160" spans="1:14">
      <c r="A160" s="30"/>
      <c r="B160" s="30"/>
      <c r="C160" s="30"/>
      <c r="D160" s="30"/>
      <c r="L160" s="109"/>
      <c r="M160" s="109"/>
      <c r="N160" s="109"/>
    </row>
    <row r="161" spans="1:14">
      <c r="A161" s="30"/>
      <c r="B161" s="30"/>
      <c r="C161" s="30"/>
      <c r="D161" s="30"/>
      <c r="L161" s="109"/>
      <c r="M161" s="109"/>
      <c r="N161" s="109"/>
    </row>
    <row r="162" spans="1:14">
      <c r="A162" s="30"/>
      <c r="B162" s="30"/>
      <c r="C162" s="30"/>
      <c r="D162" s="30"/>
      <c r="L162" s="109"/>
      <c r="M162" s="109"/>
      <c r="N162" s="109"/>
    </row>
    <row r="163" spans="1:14">
      <c r="A163" s="30"/>
      <c r="B163" s="30"/>
      <c r="C163" s="30"/>
      <c r="D163" s="30"/>
      <c r="L163" s="109"/>
      <c r="M163" s="109"/>
      <c r="N163" s="109"/>
    </row>
    <row r="164" spans="1:14">
      <c r="A164" s="30"/>
      <c r="B164" s="30"/>
      <c r="C164" s="30"/>
      <c r="D164" s="30"/>
      <c r="L164" s="109"/>
      <c r="M164" s="109"/>
      <c r="N164" s="109"/>
    </row>
    <row r="165" spans="1:14">
      <c r="A165" s="30"/>
      <c r="B165" s="30"/>
      <c r="C165" s="30"/>
      <c r="D165" s="30"/>
      <c r="L165" s="109"/>
      <c r="M165" s="109"/>
      <c r="N165" s="109"/>
    </row>
    <row r="166" spans="1:14">
      <c r="A166" s="30"/>
      <c r="B166" s="30"/>
      <c r="C166" s="30"/>
      <c r="D166" s="30"/>
      <c r="L166" s="109"/>
      <c r="M166" s="109"/>
      <c r="N166" s="109"/>
    </row>
    <row r="167" spans="1:14">
      <c r="A167" s="30"/>
      <c r="B167" s="30"/>
      <c r="C167" s="30"/>
      <c r="D167" s="30"/>
      <c r="L167" s="109"/>
      <c r="M167" s="109"/>
      <c r="N167" s="109"/>
    </row>
    <row r="168" spans="1:14">
      <c r="A168" s="30"/>
      <c r="B168" s="30"/>
      <c r="C168" s="30"/>
      <c r="D168" s="30"/>
      <c r="L168" s="109"/>
      <c r="M168" s="109"/>
      <c r="N168" s="109"/>
    </row>
    <row r="169" spans="1:14">
      <c r="A169" s="30"/>
      <c r="B169" s="30"/>
      <c r="C169" s="30"/>
      <c r="D169" s="30"/>
      <c r="L169" s="109"/>
      <c r="M169" s="109"/>
      <c r="N169" s="109"/>
    </row>
    <row r="170" spans="1:14">
      <c r="A170" s="30"/>
      <c r="B170" s="30"/>
      <c r="C170" s="30"/>
      <c r="D170" s="30"/>
      <c r="L170" s="109"/>
      <c r="M170" s="109"/>
      <c r="N170" s="109"/>
    </row>
    <row r="171" spans="1:14">
      <c r="A171" s="30"/>
      <c r="B171" s="30"/>
      <c r="C171" s="30"/>
      <c r="D171" s="30"/>
      <c r="L171" s="109"/>
      <c r="M171" s="109"/>
      <c r="N171" s="109"/>
    </row>
    <row r="172" spans="1:14">
      <c r="A172" s="30"/>
      <c r="B172" s="30"/>
      <c r="C172" s="30"/>
      <c r="D172" s="30"/>
      <c r="L172" s="109"/>
      <c r="M172" s="109"/>
      <c r="N172" s="109"/>
    </row>
    <row r="173" spans="1:14">
      <c r="A173" s="30"/>
      <c r="B173" s="30"/>
      <c r="C173" s="30"/>
      <c r="D173" s="30"/>
      <c r="L173" s="109"/>
      <c r="M173" s="109"/>
      <c r="N173" s="109"/>
    </row>
    <row r="174" spans="1:14">
      <c r="A174" s="30"/>
      <c r="B174" s="30"/>
      <c r="C174" s="30"/>
      <c r="D174" s="30"/>
      <c r="L174" s="109"/>
      <c r="M174" s="109"/>
      <c r="N174" s="109"/>
    </row>
    <row r="175" spans="1:14">
      <c r="A175" s="30"/>
      <c r="B175" s="30"/>
      <c r="C175" s="30"/>
      <c r="D175" s="30"/>
      <c r="L175" s="109"/>
      <c r="M175" s="109"/>
      <c r="N175" s="109"/>
    </row>
    <row r="176" spans="1:14">
      <c r="A176" s="30"/>
      <c r="B176" s="30"/>
      <c r="C176" s="30"/>
      <c r="D176" s="30"/>
      <c r="L176" s="109"/>
      <c r="M176" s="109"/>
      <c r="N176" s="109"/>
    </row>
    <row r="177" spans="1:14">
      <c r="A177" s="30"/>
      <c r="B177" s="30"/>
      <c r="C177" s="30"/>
      <c r="D177" s="30"/>
      <c r="L177" s="109"/>
      <c r="M177" s="109"/>
      <c r="N177" s="109"/>
    </row>
    <row r="178" spans="1:14">
      <c r="A178" s="30"/>
      <c r="B178" s="30"/>
      <c r="C178" s="30"/>
      <c r="D178" s="30"/>
      <c r="L178" s="109"/>
      <c r="M178" s="109"/>
      <c r="N178" s="109"/>
    </row>
    <row r="179" spans="1:14">
      <c r="A179" s="30"/>
      <c r="B179" s="30"/>
      <c r="C179" s="30"/>
      <c r="D179" s="30"/>
      <c r="L179" s="109"/>
      <c r="M179" s="109"/>
      <c r="N179" s="109"/>
    </row>
    <row r="180" spans="1:14">
      <c r="A180" s="30"/>
      <c r="B180" s="30"/>
      <c r="C180" s="30"/>
      <c r="D180" s="30"/>
      <c r="L180" s="109"/>
      <c r="M180" s="109"/>
      <c r="N180" s="109"/>
    </row>
    <row r="181" spans="1:14">
      <c r="A181" s="30"/>
      <c r="B181" s="30"/>
      <c r="C181" s="30"/>
      <c r="D181" s="30"/>
      <c r="L181" s="109"/>
      <c r="M181" s="109"/>
      <c r="N181" s="109"/>
    </row>
    <row r="182" spans="1:14">
      <c r="A182" s="30"/>
      <c r="B182" s="30"/>
      <c r="C182" s="30"/>
      <c r="D182" s="30"/>
      <c r="L182" s="109"/>
      <c r="M182" s="109"/>
      <c r="N182" s="109"/>
    </row>
    <row r="183" spans="1:14">
      <c r="A183" s="30"/>
      <c r="B183" s="30"/>
      <c r="C183" s="30"/>
      <c r="D183" s="30"/>
      <c r="L183" s="109"/>
      <c r="M183" s="109"/>
      <c r="N183" s="109"/>
    </row>
    <row r="184" spans="1:14">
      <c r="A184" s="30"/>
      <c r="B184" s="30"/>
      <c r="C184" s="30"/>
      <c r="D184" s="30"/>
      <c r="L184" s="109"/>
      <c r="M184" s="109"/>
      <c r="N184" s="109"/>
    </row>
    <row r="185" spans="1:14">
      <c r="A185" s="30"/>
      <c r="B185" s="30"/>
      <c r="C185" s="30"/>
      <c r="D185" s="30"/>
      <c r="L185" s="109"/>
      <c r="M185" s="109"/>
      <c r="N185" s="109"/>
    </row>
    <row r="186" spans="1:14">
      <c r="A186" s="30"/>
      <c r="B186" s="30"/>
      <c r="C186" s="30"/>
      <c r="D186" s="30"/>
      <c r="L186" s="109"/>
      <c r="M186" s="109"/>
      <c r="N186" s="109"/>
    </row>
    <row r="187" spans="1:14">
      <c r="A187" s="30"/>
      <c r="B187" s="30"/>
      <c r="C187" s="30"/>
      <c r="D187" s="30"/>
      <c r="L187" s="109"/>
      <c r="M187" s="109"/>
      <c r="N187" s="109"/>
    </row>
    <row r="188" spans="1:14">
      <c r="A188" s="30"/>
      <c r="B188" s="30"/>
      <c r="C188" s="30"/>
      <c r="D188" s="30"/>
      <c r="L188" s="109"/>
      <c r="M188" s="109"/>
      <c r="N188" s="109"/>
    </row>
    <row r="189" spans="1:14">
      <c r="A189" s="30"/>
      <c r="B189" s="30"/>
      <c r="C189" s="30"/>
      <c r="D189" s="30"/>
      <c r="L189" s="109"/>
      <c r="M189" s="109"/>
      <c r="N189" s="109"/>
    </row>
    <row r="190" spans="1:14">
      <c r="A190" s="30"/>
      <c r="B190" s="30"/>
      <c r="C190" s="30"/>
      <c r="D190" s="30"/>
      <c r="L190" s="109"/>
      <c r="M190" s="109"/>
      <c r="N190" s="109"/>
    </row>
    <row r="191" spans="1:14">
      <c r="A191" s="30"/>
      <c r="B191" s="30"/>
      <c r="C191" s="30"/>
      <c r="D191" s="30"/>
      <c r="L191" s="109"/>
      <c r="M191" s="109"/>
      <c r="N191" s="109"/>
    </row>
    <row r="192" spans="1:14">
      <c r="A192" s="30"/>
      <c r="B192" s="30"/>
      <c r="C192" s="30"/>
      <c r="D192" s="30"/>
      <c r="L192" s="109"/>
      <c r="M192" s="109"/>
      <c r="N192" s="109"/>
    </row>
    <row r="193" spans="1:14">
      <c r="A193" s="30"/>
      <c r="B193" s="30"/>
      <c r="C193" s="30"/>
      <c r="D193" s="30"/>
      <c r="L193" s="109"/>
      <c r="M193" s="109"/>
      <c r="N193" s="109"/>
    </row>
    <row r="194" spans="1:14">
      <c r="A194" s="30"/>
      <c r="B194" s="30"/>
      <c r="C194" s="30"/>
      <c r="D194" s="30"/>
      <c r="L194" s="109"/>
      <c r="M194" s="109"/>
      <c r="N194" s="109"/>
    </row>
    <row r="195" spans="1:14">
      <c r="A195" s="30"/>
      <c r="B195" s="30"/>
      <c r="C195" s="30"/>
      <c r="D195" s="30"/>
      <c r="L195" s="109"/>
      <c r="M195" s="109"/>
      <c r="N195" s="109"/>
    </row>
    <row r="196" spans="1:14">
      <c r="A196" s="30"/>
      <c r="B196" s="30"/>
      <c r="C196" s="30"/>
      <c r="D196" s="30"/>
      <c r="L196" s="109"/>
      <c r="M196" s="109"/>
      <c r="N196" s="109"/>
    </row>
    <row r="197" spans="1:14">
      <c r="A197" s="30"/>
      <c r="B197" s="30"/>
      <c r="C197" s="30"/>
      <c r="D197" s="30"/>
      <c r="L197" s="109"/>
      <c r="M197" s="109"/>
      <c r="N197" s="109"/>
    </row>
    <row r="198" spans="1:14">
      <c r="A198" s="30"/>
      <c r="B198" s="30"/>
      <c r="C198" s="30"/>
      <c r="D198" s="30"/>
      <c r="L198" s="109"/>
      <c r="M198" s="109"/>
      <c r="N198" s="109"/>
    </row>
    <row r="199" spans="1:14">
      <c r="A199" s="30"/>
      <c r="B199" s="30"/>
      <c r="C199" s="30"/>
      <c r="D199" s="30"/>
      <c r="L199" s="109"/>
      <c r="M199" s="109"/>
      <c r="N199" s="109"/>
    </row>
    <row r="200" spans="1:14">
      <c r="A200" s="30"/>
      <c r="B200" s="30"/>
      <c r="C200" s="30"/>
      <c r="D200" s="30"/>
      <c r="L200" s="109"/>
      <c r="M200" s="109"/>
      <c r="N200" s="109"/>
    </row>
    <row r="201" spans="1:14">
      <c r="A201" s="30"/>
      <c r="B201" s="30"/>
      <c r="C201" s="30"/>
      <c r="D201" s="30"/>
      <c r="L201" s="109"/>
      <c r="M201" s="109"/>
      <c r="N201" s="109"/>
    </row>
    <row r="202" spans="1:14">
      <c r="A202" s="30"/>
      <c r="B202" s="30"/>
      <c r="C202" s="30"/>
      <c r="D202" s="30"/>
      <c r="L202" s="109"/>
      <c r="M202" s="109"/>
      <c r="N202" s="109"/>
    </row>
    <row r="203" spans="1:14">
      <c r="A203" s="30"/>
      <c r="B203" s="30"/>
      <c r="C203" s="30"/>
      <c r="D203" s="30"/>
      <c r="L203" s="109"/>
      <c r="M203" s="109"/>
      <c r="N203" s="109"/>
    </row>
    <row r="204" spans="1:14">
      <c r="A204" s="30"/>
      <c r="B204" s="30"/>
      <c r="C204" s="30"/>
      <c r="D204" s="30"/>
      <c r="L204" s="109"/>
      <c r="M204" s="109"/>
      <c r="N204" s="109"/>
    </row>
    <row r="205" spans="1:14">
      <c r="A205" s="30"/>
      <c r="B205" s="30"/>
      <c r="C205" s="30"/>
      <c r="D205" s="30"/>
      <c r="L205" s="109"/>
      <c r="M205" s="109"/>
      <c r="N205" s="109"/>
    </row>
    <row r="206" spans="1:14">
      <c r="A206" s="30"/>
      <c r="B206" s="30"/>
      <c r="C206" s="30"/>
      <c r="D206" s="30"/>
      <c r="L206" s="109"/>
      <c r="M206" s="109"/>
      <c r="N206" s="109"/>
    </row>
    <row r="207" spans="1:14">
      <c r="A207" s="30"/>
      <c r="B207" s="30"/>
      <c r="C207" s="30"/>
      <c r="D207" s="30"/>
      <c r="L207" s="109"/>
      <c r="M207" s="109"/>
      <c r="N207" s="109"/>
    </row>
    <row r="208" spans="1:14">
      <c r="A208" s="30"/>
      <c r="B208" s="30"/>
      <c r="C208" s="30"/>
      <c r="D208" s="30"/>
      <c r="L208" s="109"/>
      <c r="M208" s="109"/>
      <c r="N208" s="109"/>
    </row>
    <row r="209" spans="1:14">
      <c r="A209" s="30"/>
      <c r="B209" s="30"/>
      <c r="C209" s="30"/>
      <c r="D209" s="30"/>
      <c r="L209" s="109"/>
      <c r="M209" s="109"/>
      <c r="N209" s="109"/>
    </row>
    <row r="210" spans="1:14">
      <c r="A210" s="30"/>
      <c r="B210" s="30"/>
      <c r="C210" s="30"/>
      <c r="D210" s="30"/>
      <c r="L210" s="109"/>
      <c r="M210" s="109"/>
      <c r="N210" s="109"/>
    </row>
    <row r="211" spans="1:14">
      <c r="A211" s="30"/>
      <c r="B211" s="30"/>
      <c r="C211" s="30"/>
      <c r="D211" s="30"/>
      <c r="L211" s="109"/>
      <c r="M211" s="109"/>
      <c r="N211" s="109"/>
    </row>
    <row r="212" spans="1:14">
      <c r="A212" s="30"/>
      <c r="B212" s="30"/>
      <c r="C212" s="30"/>
      <c r="D212" s="30"/>
      <c r="L212" s="109"/>
      <c r="M212" s="109"/>
      <c r="N212" s="109"/>
    </row>
    <row r="213" spans="1:14">
      <c r="A213" s="30"/>
      <c r="B213" s="30"/>
      <c r="C213" s="30"/>
      <c r="D213" s="30"/>
      <c r="L213" s="109"/>
      <c r="M213" s="109"/>
      <c r="N213" s="109"/>
    </row>
    <row r="214" spans="1:14">
      <c r="A214" s="30"/>
      <c r="B214" s="30"/>
      <c r="C214" s="30"/>
      <c r="D214" s="30"/>
      <c r="L214" s="109"/>
      <c r="M214" s="109"/>
      <c r="N214" s="109"/>
    </row>
    <row r="215" spans="1:14">
      <c r="A215" s="30"/>
      <c r="B215" s="30"/>
      <c r="C215" s="30"/>
      <c r="D215" s="30"/>
      <c r="L215" s="109"/>
      <c r="M215" s="109"/>
      <c r="N215" s="109"/>
    </row>
    <row r="216" spans="1:14">
      <c r="A216" s="30"/>
      <c r="B216" s="30"/>
      <c r="C216" s="30"/>
      <c r="D216" s="30"/>
      <c r="L216" s="109"/>
      <c r="M216" s="109"/>
      <c r="N216" s="109"/>
    </row>
    <row r="217" spans="1:14">
      <c r="A217" s="30"/>
      <c r="B217" s="30"/>
      <c r="C217" s="30"/>
      <c r="D217" s="30"/>
      <c r="L217" s="109"/>
      <c r="M217" s="109"/>
      <c r="N217" s="109"/>
    </row>
    <row r="218" spans="1:14">
      <c r="A218" s="30"/>
      <c r="B218" s="30"/>
      <c r="C218" s="30"/>
      <c r="D218" s="30"/>
      <c r="L218" s="109"/>
      <c r="M218" s="109"/>
      <c r="N218" s="109"/>
    </row>
    <row r="219" spans="1:14">
      <c r="A219" s="30"/>
      <c r="B219" s="30"/>
      <c r="C219" s="30"/>
      <c r="D219" s="30"/>
      <c r="L219" s="109"/>
      <c r="M219" s="109"/>
      <c r="N219" s="109"/>
    </row>
    <row r="220" spans="1:14">
      <c r="A220" s="30"/>
      <c r="B220" s="30"/>
      <c r="C220" s="30"/>
      <c r="D220" s="30"/>
      <c r="L220" s="109"/>
      <c r="M220" s="109"/>
      <c r="N220" s="109"/>
    </row>
    <row r="221" spans="1:14">
      <c r="A221" s="30"/>
      <c r="B221" s="30"/>
      <c r="C221" s="30"/>
      <c r="D221" s="30"/>
      <c r="L221" s="109"/>
      <c r="M221" s="109"/>
      <c r="N221" s="109"/>
    </row>
    <row r="222" spans="1:14">
      <c r="A222" s="30"/>
      <c r="B222" s="30"/>
      <c r="C222" s="30"/>
      <c r="D222" s="30"/>
      <c r="L222" s="109"/>
      <c r="M222" s="109"/>
      <c r="N222" s="109"/>
    </row>
    <row r="223" spans="1:14">
      <c r="A223" s="30"/>
      <c r="B223" s="30"/>
      <c r="C223" s="30"/>
      <c r="D223" s="30"/>
      <c r="L223" s="109"/>
      <c r="M223" s="109"/>
      <c r="N223" s="109"/>
    </row>
    <row r="224" spans="1:14">
      <c r="A224" s="30"/>
      <c r="B224" s="30"/>
      <c r="C224" s="30"/>
      <c r="D224" s="30"/>
      <c r="L224" s="109"/>
      <c r="M224" s="109"/>
      <c r="N224" s="109"/>
    </row>
    <row r="225" spans="1:14">
      <c r="A225" s="30"/>
      <c r="B225" s="30"/>
      <c r="C225" s="30"/>
      <c r="D225" s="30"/>
      <c r="L225" s="109"/>
      <c r="M225" s="109"/>
      <c r="N225" s="109"/>
    </row>
    <row r="226" spans="1:14">
      <c r="A226" s="30"/>
      <c r="B226" s="30"/>
      <c r="C226" s="30"/>
      <c r="D226" s="30"/>
      <c r="L226" s="109"/>
      <c r="M226" s="109"/>
      <c r="N226" s="109"/>
    </row>
    <row r="227" spans="1:14">
      <c r="A227" s="30"/>
      <c r="B227" s="30"/>
      <c r="C227" s="30"/>
      <c r="D227" s="30"/>
      <c r="L227" s="109"/>
      <c r="M227" s="109"/>
      <c r="N227" s="109"/>
    </row>
    <row r="228" spans="1:14">
      <c r="A228" s="30"/>
      <c r="B228" s="30"/>
      <c r="C228" s="30"/>
      <c r="D228" s="30"/>
      <c r="L228" s="109"/>
      <c r="M228" s="109"/>
      <c r="N228" s="109"/>
    </row>
    <row r="229" spans="1:14">
      <c r="A229" s="30"/>
      <c r="B229" s="30"/>
      <c r="C229" s="30"/>
      <c r="D229" s="30"/>
      <c r="L229" s="109"/>
      <c r="M229" s="109"/>
      <c r="N229" s="109"/>
    </row>
    <row r="230" spans="1:14">
      <c r="A230" s="30"/>
      <c r="B230" s="30"/>
      <c r="C230" s="30"/>
      <c r="D230" s="30"/>
      <c r="L230" s="109"/>
      <c r="M230" s="109"/>
      <c r="N230" s="109"/>
    </row>
    <row r="231" spans="1:14">
      <c r="A231" s="30"/>
      <c r="B231" s="30"/>
      <c r="C231" s="30"/>
      <c r="D231" s="30"/>
      <c r="L231" s="109"/>
      <c r="M231" s="109"/>
      <c r="N231" s="109"/>
    </row>
    <row r="232" spans="1:14">
      <c r="A232" s="30"/>
      <c r="B232" s="30"/>
      <c r="C232" s="30"/>
      <c r="D232" s="30"/>
      <c r="L232" s="109"/>
      <c r="M232" s="109"/>
      <c r="N232" s="109"/>
    </row>
    <row r="233" spans="1:14">
      <c r="A233" s="30"/>
      <c r="B233" s="30"/>
      <c r="C233" s="30"/>
      <c r="D233" s="30"/>
      <c r="L233" s="109"/>
      <c r="M233" s="109"/>
      <c r="N233" s="109"/>
    </row>
    <row r="234" spans="1:14">
      <c r="A234" s="30"/>
      <c r="B234" s="30"/>
      <c r="C234" s="30"/>
      <c r="D234" s="30"/>
      <c r="L234" s="109"/>
      <c r="M234" s="109"/>
      <c r="N234" s="109"/>
    </row>
    <row r="235" spans="1:14">
      <c r="A235" s="30"/>
      <c r="B235" s="30"/>
      <c r="C235" s="30"/>
      <c r="D235" s="30"/>
      <c r="L235" s="109"/>
      <c r="M235" s="109"/>
      <c r="N235" s="109"/>
    </row>
    <row r="236" spans="1:14">
      <c r="A236" s="30"/>
      <c r="B236" s="30"/>
      <c r="C236" s="30"/>
      <c r="D236" s="30"/>
      <c r="L236" s="109"/>
      <c r="M236" s="109"/>
      <c r="N236" s="109"/>
    </row>
    <row r="237" spans="1:14">
      <c r="A237" s="30"/>
      <c r="B237" s="30"/>
      <c r="C237" s="30"/>
      <c r="D237" s="30"/>
      <c r="L237" s="109"/>
      <c r="M237" s="109"/>
      <c r="N237" s="109"/>
    </row>
    <row r="238" spans="1:14">
      <c r="A238" s="30"/>
      <c r="B238" s="30"/>
      <c r="C238" s="30"/>
      <c r="D238" s="30"/>
      <c r="L238" s="109"/>
      <c r="M238" s="109"/>
      <c r="N238" s="109"/>
    </row>
    <row r="239" spans="1:14">
      <c r="A239" s="30"/>
      <c r="B239" s="30"/>
      <c r="C239" s="30"/>
      <c r="D239" s="30"/>
      <c r="L239" s="109"/>
      <c r="M239" s="109"/>
      <c r="N239" s="109"/>
    </row>
    <row r="240" spans="1:14">
      <c r="A240" s="30"/>
      <c r="B240" s="30"/>
      <c r="C240" s="30"/>
      <c r="D240" s="30"/>
      <c r="L240" s="109"/>
      <c r="M240" s="109"/>
      <c r="N240" s="109"/>
    </row>
    <row r="241" spans="1:14">
      <c r="A241" s="30"/>
      <c r="B241" s="30"/>
      <c r="C241" s="30"/>
      <c r="D241" s="30"/>
      <c r="L241" s="109"/>
      <c r="M241" s="109"/>
      <c r="N241" s="109"/>
    </row>
    <row r="242" spans="1:14">
      <c r="A242" s="30"/>
      <c r="B242" s="30"/>
      <c r="C242" s="30"/>
      <c r="D242" s="30"/>
      <c r="L242" s="109"/>
      <c r="M242" s="109"/>
      <c r="N242" s="109"/>
    </row>
    <row r="243" spans="1:14">
      <c r="A243" s="30"/>
      <c r="B243" s="30"/>
      <c r="C243" s="30"/>
      <c r="D243" s="30"/>
      <c r="L243" s="109"/>
      <c r="M243" s="109"/>
      <c r="N243" s="109"/>
    </row>
    <row r="244" spans="1:14">
      <c r="A244" s="30"/>
      <c r="B244" s="30"/>
      <c r="C244" s="30"/>
      <c r="D244" s="30"/>
      <c r="L244" s="109"/>
      <c r="M244" s="109"/>
      <c r="N244" s="109"/>
    </row>
    <row r="245" spans="1:14">
      <c r="A245" s="30"/>
      <c r="B245" s="30"/>
      <c r="C245" s="30"/>
      <c r="D245" s="30"/>
      <c r="L245" s="109"/>
      <c r="M245" s="109"/>
      <c r="N245" s="109"/>
    </row>
    <row r="246" spans="1:14">
      <c r="A246" s="30"/>
      <c r="B246" s="30"/>
      <c r="C246" s="30"/>
      <c r="D246" s="30"/>
      <c r="L246" s="109"/>
      <c r="M246" s="109"/>
      <c r="N246" s="109"/>
    </row>
    <row r="247" spans="1:14">
      <c r="A247" s="30"/>
      <c r="B247" s="30"/>
      <c r="C247" s="30"/>
      <c r="D247" s="30"/>
      <c r="L247" s="109"/>
      <c r="M247" s="109"/>
      <c r="N247" s="109"/>
    </row>
    <row r="248" spans="1:14">
      <c r="A248" s="30"/>
      <c r="B248" s="30"/>
      <c r="C248" s="30"/>
      <c r="D248" s="30"/>
      <c r="L248" s="109"/>
      <c r="M248" s="109"/>
      <c r="N248" s="109"/>
    </row>
    <row r="249" spans="1:14">
      <c r="A249" s="30"/>
      <c r="B249" s="30"/>
      <c r="C249" s="30"/>
      <c r="D249" s="30"/>
      <c r="L249" s="109"/>
      <c r="M249" s="109"/>
      <c r="N249" s="109"/>
    </row>
    <row r="250" spans="1:14">
      <c r="A250" s="30"/>
      <c r="B250" s="30"/>
      <c r="C250" s="30"/>
      <c r="D250" s="30"/>
      <c r="L250" s="109"/>
      <c r="M250" s="109"/>
      <c r="N250" s="109"/>
    </row>
    <row r="251" spans="1:14">
      <c r="A251" s="30"/>
      <c r="B251" s="30"/>
      <c r="C251" s="30"/>
      <c r="D251" s="30"/>
      <c r="L251" s="109"/>
      <c r="M251" s="109"/>
      <c r="N251" s="109"/>
    </row>
    <row r="252" spans="1:14">
      <c r="A252" s="30"/>
      <c r="B252" s="30"/>
      <c r="C252" s="30"/>
      <c r="D252" s="30"/>
      <c r="L252" s="109"/>
      <c r="M252" s="109"/>
      <c r="N252" s="109"/>
    </row>
    <row r="253" spans="1:14">
      <c r="A253" s="30"/>
      <c r="B253" s="30"/>
      <c r="C253" s="30"/>
      <c r="D253" s="30"/>
      <c r="L253" s="109"/>
      <c r="M253" s="109"/>
      <c r="N253" s="109"/>
    </row>
    <row r="254" spans="1:14">
      <c r="A254" s="30"/>
      <c r="B254" s="30"/>
      <c r="C254" s="30"/>
      <c r="D254" s="30"/>
      <c r="L254" s="109"/>
      <c r="M254" s="109"/>
      <c r="N254" s="109"/>
    </row>
    <row r="255" spans="1:14">
      <c r="A255" s="30"/>
      <c r="B255" s="30"/>
      <c r="C255" s="30"/>
      <c r="D255" s="30"/>
      <c r="L255" s="109"/>
      <c r="M255" s="109"/>
      <c r="N255" s="109"/>
    </row>
    <row r="256" spans="1:14">
      <c r="A256" s="30"/>
      <c r="B256" s="30"/>
      <c r="C256" s="30"/>
      <c r="D256" s="30"/>
      <c r="L256" s="109"/>
      <c r="M256" s="109"/>
      <c r="N256" s="109"/>
    </row>
    <row r="257" spans="1:14">
      <c r="A257" s="30"/>
      <c r="B257" s="30"/>
      <c r="C257" s="30"/>
      <c r="D257" s="30"/>
      <c r="L257" s="109"/>
      <c r="M257" s="109"/>
      <c r="N257" s="109"/>
    </row>
    <row r="258" spans="1:14">
      <c r="A258" s="30"/>
      <c r="B258" s="30"/>
      <c r="C258" s="30"/>
      <c r="D258" s="30"/>
      <c r="L258" s="109"/>
      <c r="M258" s="109"/>
      <c r="N258" s="109"/>
    </row>
    <row r="259" spans="1:14">
      <c r="A259" s="30"/>
      <c r="B259" s="30"/>
      <c r="C259" s="30"/>
      <c r="D259" s="30"/>
      <c r="L259" s="109"/>
      <c r="M259" s="109"/>
      <c r="N259" s="109"/>
    </row>
    <row r="260" spans="1:14">
      <c r="A260" s="30"/>
      <c r="B260" s="30"/>
      <c r="C260" s="30"/>
      <c r="D260" s="30"/>
      <c r="L260" s="109"/>
      <c r="M260" s="109"/>
      <c r="N260" s="109"/>
    </row>
    <row r="261" spans="1:14">
      <c r="A261" s="30"/>
      <c r="B261" s="30"/>
      <c r="C261" s="30"/>
      <c r="D261" s="30"/>
      <c r="L261" s="109"/>
      <c r="M261" s="109"/>
      <c r="N261" s="109"/>
    </row>
    <row r="262" spans="1:14">
      <c r="A262" s="30"/>
      <c r="B262" s="30"/>
      <c r="C262" s="30"/>
      <c r="D262" s="30"/>
      <c r="L262" s="109"/>
      <c r="M262" s="109"/>
      <c r="N262" s="109"/>
    </row>
    <row r="263" spans="1:14">
      <c r="A263" s="30"/>
      <c r="B263" s="30"/>
      <c r="C263" s="30"/>
      <c r="D263" s="30"/>
      <c r="L263" s="109"/>
      <c r="M263" s="109"/>
      <c r="N263" s="109"/>
    </row>
    <row r="264" spans="1:14">
      <c r="A264" s="30"/>
      <c r="B264" s="30"/>
      <c r="C264" s="30"/>
      <c r="D264" s="30"/>
      <c r="L264" s="109"/>
      <c r="M264" s="109"/>
      <c r="N264" s="109"/>
    </row>
    <row r="265" spans="1:14">
      <c r="A265" s="30"/>
      <c r="B265" s="30"/>
      <c r="C265" s="30"/>
      <c r="D265" s="30"/>
      <c r="L265" s="109"/>
      <c r="M265" s="109"/>
      <c r="N265" s="109"/>
    </row>
    <row r="266" spans="1:14">
      <c r="A266" s="30"/>
      <c r="B266" s="30"/>
      <c r="C266" s="30"/>
      <c r="D266" s="30"/>
      <c r="L266" s="109"/>
      <c r="M266" s="109"/>
      <c r="N266" s="109"/>
    </row>
    <row r="267" spans="1:14">
      <c r="A267" s="30"/>
      <c r="B267" s="30"/>
      <c r="C267" s="30"/>
      <c r="D267" s="30"/>
      <c r="L267" s="109"/>
      <c r="M267" s="109"/>
      <c r="N267" s="109"/>
    </row>
    <row r="268" spans="1:14">
      <c r="A268" s="30"/>
      <c r="B268" s="30"/>
      <c r="C268" s="30"/>
      <c r="D268" s="30"/>
      <c r="L268" s="109"/>
      <c r="M268" s="109"/>
      <c r="N268" s="109"/>
    </row>
    <row r="269" spans="1:14">
      <c r="A269" s="30"/>
      <c r="B269" s="30"/>
      <c r="C269" s="30"/>
      <c r="D269" s="30"/>
      <c r="L269" s="109"/>
      <c r="M269" s="109"/>
      <c r="N269" s="109"/>
    </row>
    <row r="270" spans="1:14">
      <c r="A270" s="30"/>
      <c r="B270" s="30"/>
      <c r="C270" s="30"/>
      <c r="D270" s="30"/>
      <c r="L270" s="109"/>
      <c r="M270" s="109"/>
      <c r="N270" s="109"/>
    </row>
    <row r="271" spans="1:14">
      <c r="A271" s="30"/>
      <c r="B271" s="30"/>
      <c r="C271" s="30"/>
      <c r="D271" s="30"/>
      <c r="L271" s="109"/>
      <c r="M271" s="109"/>
      <c r="N271" s="109"/>
    </row>
    <row r="272" spans="1:14">
      <c r="A272" s="30"/>
      <c r="B272" s="30"/>
      <c r="C272" s="30"/>
      <c r="D272" s="30"/>
      <c r="L272" s="109"/>
      <c r="M272" s="109"/>
      <c r="N272" s="109"/>
    </row>
    <row r="273" spans="1:14">
      <c r="A273" s="30"/>
      <c r="B273" s="30"/>
      <c r="C273" s="30"/>
      <c r="D273" s="30"/>
      <c r="L273" s="109"/>
      <c r="M273" s="109"/>
      <c r="N273" s="109"/>
    </row>
    <row r="274" spans="1:14">
      <c r="A274" s="30"/>
      <c r="B274" s="30"/>
      <c r="C274" s="30"/>
      <c r="D274" s="30"/>
      <c r="L274" s="109"/>
      <c r="M274" s="109"/>
      <c r="N274" s="109"/>
    </row>
    <row r="275" spans="1:14">
      <c r="A275" s="30"/>
      <c r="B275" s="30"/>
      <c r="C275" s="30"/>
      <c r="D275" s="30"/>
      <c r="L275" s="109"/>
      <c r="M275" s="109"/>
      <c r="N275" s="109"/>
    </row>
    <row r="276" spans="1:14">
      <c r="A276" s="30"/>
      <c r="B276" s="30"/>
      <c r="C276" s="30"/>
      <c r="D276" s="30"/>
      <c r="L276" s="109"/>
      <c r="M276" s="109"/>
      <c r="N276" s="109"/>
    </row>
    <row r="277" spans="1:14">
      <c r="A277" s="30"/>
      <c r="B277" s="30"/>
      <c r="C277" s="30"/>
      <c r="D277" s="30"/>
      <c r="L277" s="109"/>
      <c r="M277" s="109"/>
      <c r="N277" s="109"/>
    </row>
    <row r="278" spans="1:14">
      <c r="A278" s="30"/>
      <c r="B278" s="30"/>
      <c r="C278" s="30"/>
      <c r="D278" s="30"/>
      <c r="L278" s="109"/>
      <c r="M278" s="109"/>
      <c r="N278" s="109"/>
    </row>
    <row r="279" spans="1:14">
      <c r="A279" s="30"/>
      <c r="B279" s="30"/>
      <c r="C279" s="30"/>
      <c r="D279" s="30"/>
      <c r="L279" s="109"/>
      <c r="M279" s="109"/>
      <c r="N279" s="109"/>
    </row>
    <row r="280" spans="1:14">
      <c r="A280" s="30"/>
      <c r="B280" s="30"/>
      <c r="C280" s="30"/>
      <c r="D280" s="30"/>
      <c r="L280" s="109"/>
      <c r="M280" s="109"/>
      <c r="N280" s="109"/>
    </row>
    <row r="281" spans="1:14">
      <c r="A281" s="30"/>
      <c r="B281" s="30"/>
      <c r="C281" s="30"/>
      <c r="D281" s="30"/>
      <c r="L281" s="109"/>
      <c r="M281" s="109"/>
      <c r="N281" s="109"/>
    </row>
    <row r="282" spans="1:14">
      <c r="A282" s="30"/>
      <c r="B282" s="30"/>
      <c r="C282" s="30"/>
      <c r="D282" s="30"/>
      <c r="L282" s="109"/>
      <c r="M282" s="109"/>
      <c r="N282" s="109"/>
    </row>
    <row r="283" spans="1:14">
      <c r="A283" s="30"/>
      <c r="B283" s="30"/>
      <c r="C283" s="30"/>
      <c r="D283" s="30"/>
      <c r="L283" s="109"/>
      <c r="M283" s="109"/>
      <c r="N283" s="109"/>
    </row>
    <row r="284" spans="1:14">
      <c r="A284" s="30"/>
      <c r="B284" s="30"/>
      <c r="C284" s="30"/>
      <c r="D284" s="30"/>
      <c r="L284" s="109"/>
      <c r="M284" s="109"/>
      <c r="N284" s="109"/>
    </row>
    <row r="285" spans="1:14">
      <c r="A285" s="30"/>
      <c r="B285" s="30"/>
      <c r="C285" s="30"/>
      <c r="D285" s="30"/>
      <c r="L285" s="109"/>
      <c r="M285" s="109"/>
      <c r="N285" s="109"/>
    </row>
    <row r="286" spans="1:14">
      <c r="A286" s="30"/>
      <c r="B286" s="30"/>
      <c r="C286" s="30"/>
      <c r="D286" s="30"/>
      <c r="L286" s="109"/>
      <c r="M286" s="109"/>
      <c r="N286" s="109"/>
    </row>
    <row r="287" spans="1:14">
      <c r="A287" s="30"/>
      <c r="B287" s="30"/>
      <c r="C287" s="30"/>
      <c r="D287" s="30"/>
      <c r="L287" s="109"/>
      <c r="M287" s="109"/>
      <c r="N287" s="109"/>
    </row>
    <row r="288" spans="1:14">
      <c r="A288" s="30"/>
      <c r="B288" s="30"/>
      <c r="C288" s="30"/>
      <c r="D288" s="30"/>
      <c r="L288" s="109"/>
      <c r="M288" s="109"/>
      <c r="N288" s="109"/>
    </row>
    <row r="289" spans="1:14">
      <c r="A289" s="30"/>
      <c r="B289" s="30"/>
      <c r="C289" s="30"/>
      <c r="D289" s="30"/>
      <c r="L289" s="109"/>
      <c r="M289" s="109"/>
      <c r="N289" s="109"/>
    </row>
    <row r="290" spans="1:14">
      <c r="A290" s="30"/>
      <c r="B290" s="30"/>
      <c r="C290" s="30"/>
      <c r="D290" s="30"/>
      <c r="L290" s="109"/>
      <c r="M290" s="109"/>
      <c r="N290" s="109"/>
    </row>
    <row r="291" spans="1:14">
      <c r="A291" s="30"/>
      <c r="B291" s="30"/>
      <c r="C291" s="30"/>
      <c r="D291" s="30"/>
      <c r="L291" s="109"/>
      <c r="M291" s="109"/>
      <c r="N291" s="109"/>
    </row>
    <row r="292" spans="1:14">
      <c r="A292" s="30"/>
      <c r="B292" s="30"/>
      <c r="C292" s="30"/>
      <c r="D292" s="30"/>
      <c r="L292" s="109"/>
      <c r="M292" s="109"/>
      <c r="N292" s="109"/>
    </row>
    <row r="293" spans="1:14">
      <c r="A293" s="30"/>
      <c r="B293" s="30"/>
      <c r="C293" s="30"/>
      <c r="D293" s="30"/>
      <c r="L293" s="109"/>
      <c r="M293" s="109"/>
      <c r="N293" s="109"/>
    </row>
    <row r="294" spans="1:14">
      <c r="A294" s="30"/>
      <c r="B294" s="30"/>
      <c r="C294" s="30"/>
      <c r="D294" s="30"/>
      <c r="L294" s="109"/>
      <c r="M294" s="109"/>
      <c r="N294" s="109"/>
    </row>
    <row r="295" spans="1:14">
      <c r="A295" s="30"/>
      <c r="B295" s="30"/>
      <c r="C295" s="30"/>
      <c r="D295" s="30"/>
      <c r="L295" s="109"/>
      <c r="M295" s="109"/>
      <c r="N295" s="109"/>
    </row>
    <row r="296" spans="1:14">
      <c r="A296" s="30"/>
      <c r="B296" s="30"/>
      <c r="C296" s="30"/>
      <c r="D296" s="30"/>
      <c r="L296" s="109"/>
      <c r="M296" s="109"/>
      <c r="N296" s="109"/>
    </row>
    <row r="297" spans="1:14">
      <c r="A297" s="30"/>
      <c r="B297" s="30"/>
      <c r="C297" s="30"/>
      <c r="D297" s="30"/>
      <c r="L297" s="109"/>
      <c r="M297" s="109"/>
      <c r="N297" s="109"/>
    </row>
    <row r="298" spans="1:14">
      <c r="A298" s="30"/>
      <c r="B298" s="30"/>
      <c r="C298" s="30"/>
      <c r="D298" s="30"/>
      <c r="L298" s="109"/>
      <c r="M298" s="109"/>
      <c r="N298" s="109"/>
    </row>
    <row r="299" spans="1:14">
      <c r="A299" s="30"/>
      <c r="B299" s="30"/>
      <c r="C299" s="30"/>
      <c r="D299" s="30"/>
      <c r="L299" s="109"/>
      <c r="M299" s="109"/>
      <c r="N299" s="109"/>
    </row>
    <row r="300" spans="1:14">
      <c r="A300" s="30"/>
      <c r="B300" s="30"/>
      <c r="C300" s="30"/>
      <c r="D300" s="30"/>
      <c r="L300" s="109"/>
      <c r="M300" s="109"/>
      <c r="N300" s="109"/>
    </row>
    <row r="301" spans="1:14">
      <c r="A301" s="30"/>
      <c r="B301" s="30"/>
      <c r="C301" s="30"/>
      <c r="D301" s="30"/>
      <c r="L301" s="109"/>
      <c r="M301" s="109"/>
      <c r="N301" s="109"/>
    </row>
    <row r="302" spans="1:14">
      <c r="A302" s="30"/>
      <c r="B302" s="30"/>
      <c r="C302" s="30"/>
      <c r="D302" s="30"/>
      <c r="L302" s="109"/>
      <c r="M302" s="109"/>
      <c r="N302" s="109"/>
    </row>
    <row r="303" spans="1:14">
      <c r="A303" s="30"/>
      <c r="B303" s="30"/>
      <c r="C303" s="30"/>
      <c r="D303" s="30"/>
      <c r="L303" s="109"/>
      <c r="M303" s="109"/>
      <c r="N303" s="109"/>
    </row>
    <row r="304" spans="1:14">
      <c r="A304" s="30"/>
      <c r="B304" s="30"/>
      <c r="C304" s="30"/>
      <c r="D304" s="30"/>
      <c r="L304" s="109"/>
      <c r="M304" s="109"/>
      <c r="N304" s="109"/>
    </row>
    <row r="305" spans="1:14">
      <c r="A305" s="30"/>
      <c r="B305" s="30"/>
      <c r="C305" s="30"/>
      <c r="D305" s="30"/>
      <c r="L305" s="109"/>
      <c r="M305" s="109"/>
      <c r="N305" s="109"/>
    </row>
    <row r="306" spans="1:14">
      <c r="A306" s="30"/>
      <c r="B306" s="30"/>
      <c r="C306" s="30"/>
      <c r="D306" s="30"/>
      <c r="L306" s="109"/>
      <c r="M306" s="109"/>
      <c r="N306" s="109"/>
    </row>
    <row r="307" spans="1:14">
      <c r="A307" s="30"/>
      <c r="B307" s="30"/>
      <c r="C307" s="30"/>
      <c r="D307" s="30"/>
      <c r="L307" s="109"/>
      <c r="M307" s="109"/>
      <c r="N307" s="109"/>
    </row>
    <row r="308" spans="1:14">
      <c r="A308" s="30"/>
      <c r="B308" s="30"/>
      <c r="C308" s="30"/>
      <c r="D308" s="30"/>
      <c r="L308" s="109"/>
      <c r="M308" s="109"/>
      <c r="N308" s="109"/>
    </row>
    <row r="309" spans="1:14">
      <c r="A309" s="30"/>
      <c r="B309" s="30"/>
      <c r="C309" s="30"/>
      <c r="D309" s="30"/>
      <c r="L309" s="109"/>
      <c r="M309" s="109"/>
      <c r="N309" s="109"/>
    </row>
    <row r="310" spans="1:14">
      <c r="A310" s="30"/>
      <c r="B310" s="30"/>
      <c r="C310" s="30"/>
      <c r="D310" s="30"/>
      <c r="L310" s="109"/>
      <c r="M310" s="109"/>
      <c r="N310" s="109"/>
    </row>
    <row r="311" spans="1:14">
      <c r="A311" s="30"/>
      <c r="B311" s="30"/>
      <c r="C311" s="30"/>
      <c r="D311" s="30"/>
      <c r="L311" s="109"/>
      <c r="M311" s="109"/>
      <c r="N311" s="109"/>
    </row>
    <row r="312" spans="1:14">
      <c r="A312" s="30"/>
      <c r="B312" s="30"/>
      <c r="C312" s="30"/>
      <c r="D312" s="30"/>
      <c r="L312" s="109"/>
      <c r="M312" s="109"/>
      <c r="N312" s="109"/>
    </row>
    <row r="313" spans="1:14">
      <c r="A313" s="30"/>
      <c r="B313" s="30"/>
      <c r="C313" s="30"/>
      <c r="D313" s="30"/>
      <c r="L313" s="109"/>
      <c r="M313" s="109"/>
      <c r="N313" s="109"/>
    </row>
    <row r="314" spans="1:14">
      <c r="A314" s="30"/>
      <c r="B314" s="30"/>
      <c r="C314" s="30"/>
      <c r="D314" s="30"/>
      <c r="L314" s="109"/>
      <c r="M314" s="109"/>
      <c r="N314" s="109"/>
    </row>
    <row r="315" spans="1:14">
      <c r="A315" s="30"/>
      <c r="B315" s="30"/>
      <c r="C315" s="30"/>
      <c r="D315" s="30"/>
      <c r="L315" s="109"/>
      <c r="M315" s="109"/>
      <c r="N315" s="109"/>
    </row>
    <row r="316" spans="1:14">
      <c r="A316" s="30"/>
      <c r="B316" s="30"/>
      <c r="C316" s="30"/>
      <c r="D316" s="30"/>
      <c r="L316" s="109"/>
      <c r="M316" s="109"/>
      <c r="N316" s="109"/>
    </row>
    <row r="317" spans="1:14">
      <c r="A317" s="30"/>
      <c r="B317" s="30"/>
      <c r="C317" s="30"/>
      <c r="D317" s="30"/>
      <c r="L317" s="109"/>
      <c r="M317" s="109"/>
      <c r="N317" s="109"/>
    </row>
    <row r="318" spans="1:14">
      <c r="A318" s="30"/>
      <c r="B318" s="30"/>
      <c r="C318" s="30"/>
      <c r="D318" s="30"/>
      <c r="L318" s="109"/>
      <c r="M318" s="109"/>
      <c r="N318" s="109"/>
    </row>
    <row r="319" spans="1:14">
      <c r="A319" s="30"/>
      <c r="B319" s="30"/>
      <c r="C319" s="30"/>
      <c r="D319" s="30"/>
      <c r="L319" s="109"/>
      <c r="M319" s="109"/>
      <c r="N319" s="109"/>
    </row>
    <row r="320" spans="1:14">
      <c r="A320" s="30"/>
      <c r="B320" s="30"/>
      <c r="C320" s="30"/>
      <c r="D320" s="30"/>
      <c r="L320" s="109"/>
      <c r="M320" s="109"/>
      <c r="N320" s="109"/>
    </row>
    <row r="321" spans="1:14">
      <c r="A321" s="30"/>
      <c r="B321" s="30"/>
      <c r="C321" s="30"/>
      <c r="D321" s="30"/>
      <c r="L321" s="109"/>
      <c r="M321" s="109"/>
      <c r="N321" s="109"/>
    </row>
    <row r="322" spans="1:14">
      <c r="A322" s="30"/>
      <c r="B322" s="30"/>
      <c r="C322" s="30"/>
      <c r="D322" s="30"/>
      <c r="L322" s="109"/>
      <c r="M322" s="109"/>
      <c r="N322" s="109"/>
    </row>
    <row r="323" spans="1:14">
      <c r="A323" s="30"/>
      <c r="B323" s="30"/>
      <c r="C323" s="30"/>
      <c r="D323" s="30"/>
      <c r="L323" s="109"/>
      <c r="M323" s="109"/>
      <c r="N323" s="109"/>
    </row>
    <row r="324" spans="1:14">
      <c r="A324" s="30"/>
      <c r="B324" s="30"/>
      <c r="C324" s="30"/>
      <c r="D324" s="30"/>
      <c r="L324" s="109"/>
      <c r="M324" s="109"/>
      <c r="N324" s="109"/>
    </row>
    <row r="325" spans="1:14">
      <c r="A325" s="30"/>
      <c r="B325" s="30"/>
      <c r="C325" s="30"/>
      <c r="D325" s="30"/>
      <c r="L325" s="109"/>
      <c r="M325" s="109"/>
      <c r="N325" s="109"/>
    </row>
    <row r="326" spans="1:14">
      <c r="A326" s="30"/>
      <c r="B326" s="30"/>
      <c r="C326" s="30"/>
      <c r="D326" s="30"/>
      <c r="L326" s="109"/>
      <c r="M326" s="109"/>
      <c r="N326" s="109"/>
    </row>
    <row r="327" spans="1:14">
      <c r="A327" s="30"/>
      <c r="B327" s="30"/>
      <c r="C327" s="30"/>
      <c r="D327" s="30"/>
      <c r="L327" s="109"/>
      <c r="M327" s="109"/>
      <c r="N327" s="109"/>
    </row>
    <row r="328" spans="1:14">
      <c r="A328" s="30"/>
      <c r="B328" s="30"/>
      <c r="C328" s="30"/>
      <c r="D328" s="30"/>
      <c r="L328" s="109"/>
      <c r="M328" s="109"/>
      <c r="N328" s="109"/>
    </row>
    <row r="329" spans="1:14">
      <c r="A329" s="30"/>
      <c r="B329" s="30"/>
      <c r="C329" s="30"/>
      <c r="D329" s="30"/>
      <c r="L329" s="109"/>
      <c r="M329" s="109"/>
      <c r="N329" s="109"/>
    </row>
    <row r="330" spans="1:14">
      <c r="A330" s="30"/>
      <c r="B330" s="30"/>
      <c r="C330" s="30"/>
      <c r="D330" s="30"/>
      <c r="L330" s="109"/>
      <c r="M330" s="109"/>
      <c r="N330" s="109"/>
    </row>
    <row r="331" spans="1:14">
      <c r="A331" s="30"/>
      <c r="B331" s="30"/>
      <c r="C331" s="30"/>
      <c r="D331" s="30"/>
      <c r="L331" s="109"/>
      <c r="M331" s="109"/>
      <c r="N331" s="109"/>
    </row>
    <row r="332" spans="1:14">
      <c r="A332" s="30"/>
      <c r="B332" s="30"/>
      <c r="C332" s="30"/>
      <c r="D332" s="30"/>
      <c r="L332" s="109"/>
      <c r="M332" s="109"/>
      <c r="N332" s="109"/>
    </row>
    <row r="333" spans="1:14">
      <c r="A333" s="30"/>
      <c r="B333" s="30"/>
      <c r="C333" s="30"/>
      <c r="D333" s="30"/>
      <c r="L333" s="109"/>
      <c r="M333" s="109"/>
      <c r="N333" s="109"/>
    </row>
    <row r="334" spans="1:14">
      <c r="A334" s="30"/>
      <c r="B334" s="30"/>
      <c r="C334" s="30"/>
      <c r="D334" s="30"/>
      <c r="L334" s="109"/>
      <c r="M334" s="109"/>
      <c r="N334" s="109"/>
    </row>
    <row r="335" spans="1:14">
      <c r="A335" s="30"/>
      <c r="B335" s="30"/>
      <c r="C335" s="30"/>
      <c r="D335" s="30"/>
      <c r="L335" s="109"/>
      <c r="M335" s="109"/>
      <c r="N335" s="109"/>
    </row>
    <row r="336" spans="1:14">
      <c r="A336" s="30"/>
      <c r="B336" s="30"/>
      <c r="C336" s="30"/>
      <c r="D336" s="30"/>
      <c r="L336" s="109"/>
      <c r="M336" s="109"/>
      <c r="N336" s="109"/>
    </row>
    <row r="337" spans="1:14">
      <c r="A337" s="30"/>
      <c r="B337" s="30"/>
      <c r="C337" s="30"/>
      <c r="D337" s="30"/>
      <c r="L337" s="109"/>
      <c r="M337" s="109"/>
      <c r="N337" s="109"/>
    </row>
    <row r="338" spans="1:14">
      <c r="A338" s="30"/>
      <c r="B338" s="30"/>
      <c r="C338" s="30"/>
      <c r="D338" s="30"/>
      <c r="L338" s="109"/>
      <c r="M338" s="109"/>
      <c r="N338" s="109"/>
    </row>
    <row r="339" spans="1:14">
      <c r="A339" s="30"/>
      <c r="B339" s="30"/>
      <c r="C339" s="30"/>
      <c r="D339" s="30"/>
      <c r="L339" s="109"/>
      <c r="M339" s="109"/>
      <c r="N339" s="109"/>
    </row>
    <row r="340" spans="1:14">
      <c r="A340" s="30"/>
      <c r="B340" s="30"/>
      <c r="C340" s="30"/>
      <c r="D340" s="30"/>
      <c r="L340" s="109"/>
      <c r="M340" s="109"/>
      <c r="N340" s="109"/>
    </row>
    <row r="341" spans="1:14">
      <c r="A341" s="30"/>
      <c r="B341" s="30"/>
      <c r="C341" s="30"/>
      <c r="D341" s="30"/>
      <c r="L341" s="109"/>
      <c r="M341" s="109"/>
      <c r="N341" s="109"/>
    </row>
    <row r="342" spans="1:14">
      <c r="A342" s="30"/>
      <c r="B342" s="30"/>
      <c r="C342" s="30"/>
      <c r="D342" s="30"/>
      <c r="L342" s="109"/>
      <c r="M342" s="109"/>
      <c r="N342" s="109"/>
    </row>
    <row r="343" spans="1:14">
      <c r="A343" s="30"/>
      <c r="B343" s="30"/>
      <c r="C343" s="30"/>
      <c r="D343" s="30"/>
      <c r="L343" s="109"/>
      <c r="M343" s="109"/>
      <c r="N343" s="109"/>
    </row>
    <row r="344" spans="1:14">
      <c r="A344" s="30"/>
      <c r="B344" s="30"/>
      <c r="C344" s="30"/>
      <c r="D344" s="30"/>
      <c r="L344" s="109"/>
      <c r="M344" s="109"/>
      <c r="N344" s="109"/>
    </row>
    <row r="345" spans="1:14">
      <c r="A345" s="30"/>
      <c r="B345" s="30"/>
      <c r="C345" s="30"/>
      <c r="D345" s="30"/>
      <c r="L345" s="109"/>
      <c r="M345" s="109"/>
      <c r="N345" s="109"/>
    </row>
    <row r="346" spans="1:14">
      <c r="A346" s="30"/>
      <c r="B346" s="30"/>
      <c r="C346" s="30"/>
      <c r="D346" s="30"/>
      <c r="L346" s="109"/>
      <c r="M346" s="109"/>
      <c r="N346" s="109"/>
    </row>
    <row r="347" spans="1:14">
      <c r="A347" s="30"/>
      <c r="B347" s="30"/>
      <c r="C347" s="30"/>
      <c r="D347" s="30"/>
      <c r="L347" s="109"/>
      <c r="M347" s="109"/>
      <c r="N347" s="109"/>
    </row>
    <row r="348" spans="1:14">
      <c r="A348" s="30"/>
      <c r="B348" s="30"/>
      <c r="C348" s="30"/>
      <c r="D348" s="30"/>
      <c r="L348" s="109"/>
      <c r="M348" s="109"/>
      <c r="N348" s="109"/>
    </row>
    <row r="349" spans="1:14">
      <c r="A349" s="30"/>
      <c r="B349" s="30"/>
      <c r="C349" s="30"/>
      <c r="D349" s="30"/>
      <c r="L349" s="109"/>
      <c r="M349" s="109"/>
      <c r="N349" s="109"/>
    </row>
    <row r="350" spans="1:14">
      <c r="A350" s="30"/>
      <c r="B350" s="30"/>
      <c r="C350" s="30"/>
      <c r="D350" s="30"/>
      <c r="L350" s="109"/>
      <c r="M350" s="109"/>
      <c r="N350" s="109"/>
    </row>
    <row r="351" spans="1:14">
      <c r="A351" s="30"/>
      <c r="B351" s="30"/>
      <c r="C351" s="30"/>
      <c r="D351" s="30"/>
      <c r="L351" s="109"/>
      <c r="M351" s="109"/>
      <c r="N351" s="109"/>
    </row>
    <row r="352" spans="1:14">
      <c r="A352" s="30"/>
      <c r="B352" s="30"/>
      <c r="C352" s="30"/>
      <c r="D352" s="30"/>
      <c r="L352" s="109"/>
      <c r="M352" s="109"/>
      <c r="N352" s="109"/>
    </row>
    <row r="353" spans="1:14">
      <c r="A353" s="30"/>
      <c r="B353" s="30"/>
      <c r="C353" s="30"/>
      <c r="D353" s="30"/>
      <c r="L353" s="109"/>
      <c r="M353" s="109"/>
      <c r="N353" s="109"/>
    </row>
    <row r="354" spans="1:14">
      <c r="A354" s="30"/>
      <c r="B354" s="30"/>
      <c r="C354" s="30"/>
      <c r="D354" s="30"/>
      <c r="L354" s="109"/>
      <c r="M354" s="109"/>
      <c r="N354" s="109"/>
    </row>
    <row r="355" spans="1:14">
      <c r="A355" s="30"/>
      <c r="B355" s="30"/>
      <c r="C355" s="30"/>
      <c r="D355" s="30"/>
      <c r="L355" s="109"/>
      <c r="M355" s="109"/>
      <c r="N355" s="109"/>
    </row>
    <row r="356" spans="1:14">
      <c r="A356" s="30"/>
      <c r="B356" s="30"/>
      <c r="C356" s="30"/>
      <c r="D356" s="30"/>
      <c r="L356" s="109"/>
      <c r="M356" s="109"/>
      <c r="N356" s="109"/>
    </row>
    <row r="357" spans="1:14">
      <c r="A357" s="30"/>
      <c r="B357" s="30"/>
      <c r="C357" s="30"/>
      <c r="D357" s="30"/>
      <c r="L357" s="109"/>
      <c r="M357" s="109"/>
      <c r="N357" s="109"/>
    </row>
    <row r="358" spans="1:14">
      <c r="A358" s="30"/>
      <c r="B358" s="30"/>
      <c r="C358" s="30"/>
      <c r="D358" s="30"/>
      <c r="L358" s="109"/>
      <c r="M358" s="109"/>
      <c r="N358" s="109"/>
    </row>
    <row r="359" spans="1:14">
      <c r="A359" s="30"/>
      <c r="B359" s="30"/>
      <c r="C359" s="30"/>
      <c r="D359" s="30"/>
      <c r="L359" s="109"/>
      <c r="M359" s="109"/>
      <c r="N359" s="109"/>
    </row>
    <row r="360" spans="1:14">
      <c r="A360" s="30"/>
      <c r="B360" s="30"/>
      <c r="C360" s="30"/>
      <c r="D360" s="30"/>
      <c r="L360" s="109"/>
      <c r="M360" s="109"/>
      <c r="N360" s="109"/>
    </row>
    <row r="361" spans="1:14">
      <c r="A361" s="30"/>
      <c r="B361" s="30"/>
      <c r="C361" s="30"/>
      <c r="D361" s="30"/>
      <c r="L361" s="109"/>
      <c r="M361" s="109"/>
      <c r="N361" s="109"/>
    </row>
    <row r="362" spans="1:14">
      <c r="A362" s="30"/>
      <c r="B362" s="30"/>
      <c r="C362" s="30"/>
      <c r="D362" s="30"/>
      <c r="L362" s="109"/>
      <c r="M362" s="109"/>
      <c r="N362" s="109"/>
    </row>
    <row r="363" spans="1:14">
      <c r="A363" s="30"/>
      <c r="B363" s="30"/>
      <c r="C363" s="30"/>
      <c r="D363" s="30"/>
      <c r="L363" s="109"/>
      <c r="M363" s="109"/>
      <c r="N363" s="109"/>
    </row>
    <row r="364" spans="1:14">
      <c r="A364" s="30"/>
      <c r="B364" s="30"/>
      <c r="C364" s="30"/>
      <c r="D364" s="30"/>
      <c r="L364" s="109"/>
      <c r="M364" s="109"/>
      <c r="N364" s="109"/>
    </row>
    <row r="365" spans="1:14">
      <c r="A365" s="30"/>
      <c r="B365" s="30"/>
      <c r="C365" s="30"/>
      <c r="D365" s="30"/>
      <c r="L365" s="109"/>
      <c r="M365" s="109"/>
      <c r="N365" s="109"/>
    </row>
    <row r="366" spans="1:14">
      <c r="A366" s="30"/>
      <c r="B366" s="30"/>
      <c r="C366" s="30"/>
      <c r="D366" s="30"/>
      <c r="L366" s="109"/>
      <c r="M366" s="109"/>
      <c r="N366" s="109"/>
    </row>
    <row r="367" spans="1:14">
      <c r="A367" s="30"/>
      <c r="B367" s="30"/>
      <c r="C367" s="30"/>
      <c r="D367" s="30"/>
      <c r="L367" s="109"/>
      <c r="M367" s="109"/>
      <c r="N367" s="109"/>
    </row>
    <row r="368" spans="1:14">
      <c r="A368" s="30"/>
      <c r="B368" s="30"/>
      <c r="C368" s="30"/>
      <c r="D368" s="30"/>
      <c r="L368" s="109"/>
      <c r="M368" s="109"/>
      <c r="N368" s="109"/>
    </row>
    <row r="369" spans="1:14">
      <c r="A369" s="30"/>
      <c r="B369" s="30"/>
      <c r="C369" s="30"/>
      <c r="D369" s="30"/>
      <c r="L369" s="109"/>
      <c r="M369" s="109"/>
      <c r="N369" s="109"/>
    </row>
    <row r="370" spans="1:14">
      <c r="A370" s="30"/>
      <c r="B370" s="30"/>
      <c r="C370" s="30"/>
      <c r="D370" s="30"/>
      <c r="L370" s="109"/>
      <c r="M370" s="109"/>
      <c r="N370" s="109"/>
    </row>
    <row r="371" spans="1:14">
      <c r="A371" s="30"/>
      <c r="B371" s="30"/>
      <c r="C371" s="30"/>
      <c r="D371" s="30"/>
      <c r="L371" s="109"/>
      <c r="M371" s="109"/>
      <c r="N371" s="109"/>
    </row>
    <row r="372" spans="1:14">
      <c r="A372" s="30"/>
      <c r="B372" s="30"/>
      <c r="C372" s="30"/>
      <c r="D372" s="30"/>
      <c r="L372" s="109"/>
      <c r="M372" s="109"/>
      <c r="N372" s="109"/>
    </row>
    <row r="373" spans="1:14">
      <c r="A373" s="30"/>
      <c r="B373" s="30"/>
      <c r="C373" s="30"/>
      <c r="D373" s="30"/>
      <c r="L373" s="109"/>
      <c r="M373" s="109"/>
      <c r="N373" s="109"/>
    </row>
    <row r="374" spans="1:14">
      <c r="A374" s="30"/>
      <c r="B374" s="30"/>
      <c r="C374" s="30"/>
      <c r="D374" s="30"/>
      <c r="L374" s="109"/>
      <c r="M374" s="109"/>
      <c r="N374" s="109"/>
    </row>
    <row r="375" spans="1:14">
      <c r="A375" s="30"/>
      <c r="B375" s="30"/>
      <c r="C375" s="30"/>
      <c r="D375" s="30"/>
      <c r="L375" s="109"/>
      <c r="M375" s="109"/>
      <c r="N375" s="109"/>
    </row>
    <row r="376" spans="1:14">
      <c r="A376" s="30"/>
      <c r="B376" s="30"/>
      <c r="C376" s="30"/>
      <c r="D376" s="30"/>
      <c r="L376" s="109"/>
      <c r="M376" s="109"/>
      <c r="N376" s="109"/>
    </row>
    <row r="377" spans="1:14">
      <c r="A377" s="30"/>
      <c r="B377" s="30"/>
      <c r="C377" s="30"/>
      <c r="D377" s="30"/>
      <c r="L377" s="109"/>
      <c r="M377" s="109"/>
      <c r="N377" s="109"/>
    </row>
    <row r="378" spans="1:14">
      <c r="A378" s="30"/>
      <c r="B378" s="30"/>
      <c r="C378" s="30"/>
      <c r="D378" s="30"/>
      <c r="L378" s="109"/>
      <c r="M378" s="109"/>
      <c r="N378" s="109"/>
    </row>
    <row r="379" spans="1:14">
      <c r="A379" s="30"/>
      <c r="B379" s="30"/>
      <c r="C379" s="30"/>
      <c r="D379" s="30"/>
      <c r="L379" s="109"/>
      <c r="M379" s="109"/>
      <c r="N379" s="109"/>
    </row>
    <row r="380" spans="1:14">
      <c r="A380" s="30"/>
      <c r="B380" s="30"/>
      <c r="C380" s="30"/>
      <c r="D380" s="30"/>
      <c r="L380" s="109"/>
      <c r="M380" s="109"/>
      <c r="N380" s="109"/>
    </row>
    <row r="381" spans="1:14">
      <c r="A381" s="30"/>
      <c r="B381" s="30"/>
      <c r="C381" s="30"/>
      <c r="D381" s="30"/>
      <c r="L381" s="109"/>
      <c r="M381" s="109"/>
      <c r="N381" s="109"/>
    </row>
    <row r="382" spans="1:14">
      <c r="A382" s="30"/>
      <c r="B382" s="30"/>
      <c r="C382" s="30"/>
      <c r="D382" s="30"/>
      <c r="L382" s="109"/>
      <c r="M382" s="109"/>
      <c r="N382" s="109"/>
    </row>
    <row r="383" spans="1:14">
      <c r="A383" s="30"/>
      <c r="B383" s="30"/>
      <c r="C383" s="30"/>
      <c r="D383" s="30"/>
      <c r="L383" s="109"/>
      <c r="M383" s="109"/>
      <c r="N383" s="109"/>
    </row>
    <row r="384" spans="1:14">
      <c r="A384" s="30"/>
      <c r="B384" s="30"/>
      <c r="C384" s="30"/>
      <c r="D384" s="30"/>
      <c r="L384" s="109"/>
      <c r="M384" s="109"/>
      <c r="N384" s="109"/>
    </row>
    <row r="385" spans="1:14">
      <c r="A385" s="30"/>
      <c r="B385" s="30"/>
      <c r="C385" s="30"/>
      <c r="D385" s="30"/>
      <c r="L385" s="109"/>
      <c r="M385" s="109"/>
      <c r="N385" s="109"/>
    </row>
    <row r="386" spans="1:14">
      <c r="A386" s="30"/>
      <c r="B386" s="30"/>
      <c r="C386" s="30"/>
      <c r="D386" s="30"/>
      <c r="L386" s="109"/>
      <c r="M386" s="109"/>
      <c r="N386" s="109"/>
    </row>
    <row r="387" spans="1:14">
      <c r="A387" s="30"/>
      <c r="B387" s="30"/>
      <c r="C387" s="30"/>
      <c r="D387" s="30"/>
      <c r="L387" s="109"/>
      <c r="M387" s="109"/>
      <c r="N387" s="109"/>
    </row>
    <row r="388" spans="1:14">
      <c r="A388" s="30"/>
      <c r="B388" s="30"/>
      <c r="C388" s="30"/>
      <c r="D388" s="30"/>
      <c r="L388" s="109"/>
      <c r="M388" s="109"/>
      <c r="N388" s="109"/>
    </row>
    <row r="389" spans="1:14">
      <c r="A389" s="30"/>
      <c r="B389" s="30"/>
      <c r="C389" s="30"/>
      <c r="D389" s="30"/>
      <c r="L389" s="109"/>
      <c r="M389" s="109"/>
      <c r="N389" s="109"/>
    </row>
    <row r="390" spans="1:14">
      <c r="A390" s="30"/>
      <c r="B390" s="30"/>
      <c r="C390" s="30"/>
      <c r="D390" s="30"/>
      <c r="L390" s="109"/>
      <c r="M390" s="109"/>
      <c r="N390" s="109"/>
    </row>
    <row r="391" spans="1:14">
      <c r="A391" s="30"/>
      <c r="B391" s="30"/>
      <c r="C391" s="30"/>
      <c r="D391" s="30"/>
      <c r="L391" s="109"/>
      <c r="M391" s="109"/>
      <c r="N391" s="109"/>
    </row>
    <row r="392" spans="1:14">
      <c r="A392" s="30"/>
      <c r="B392" s="30"/>
      <c r="C392" s="30"/>
      <c r="D392" s="30"/>
      <c r="L392" s="109"/>
      <c r="M392" s="109"/>
      <c r="N392" s="109"/>
    </row>
    <row r="393" spans="1:14">
      <c r="A393" s="30"/>
      <c r="B393" s="30"/>
      <c r="C393" s="30"/>
      <c r="D393" s="30"/>
      <c r="L393" s="109"/>
      <c r="M393" s="109"/>
      <c r="N393" s="109"/>
    </row>
    <row r="394" spans="1:14">
      <c r="A394" s="30"/>
      <c r="B394" s="30"/>
      <c r="C394" s="30"/>
      <c r="D394" s="30"/>
      <c r="L394" s="109"/>
      <c r="M394" s="109"/>
      <c r="N394" s="109"/>
    </row>
    <row r="395" spans="1:14">
      <c r="A395" s="30"/>
      <c r="B395" s="30"/>
      <c r="C395" s="30"/>
      <c r="D395" s="30"/>
      <c r="L395" s="109"/>
      <c r="M395" s="109"/>
      <c r="N395" s="109"/>
    </row>
    <row r="396" spans="1:14">
      <c r="A396" s="30"/>
      <c r="B396" s="30"/>
      <c r="C396" s="30"/>
      <c r="D396" s="30"/>
      <c r="L396" s="109"/>
      <c r="M396" s="109"/>
      <c r="N396" s="109"/>
    </row>
    <row r="397" spans="1:14">
      <c r="A397" s="30"/>
      <c r="B397" s="30"/>
      <c r="C397" s="30"/>
      <c r="D397" s="30"/>
      <c r="L397" s="109"/>
      <c r="M397" s="109"/>
      <c r="N397" s="109"/>
    </row>
    <row r="398" spans="1:14">
      <c r="A398" s="30"/>
      <c r="B398" s="30"/>
      <c r="C398" s="30"/>
      <c r="D398" s="30"/>
      <c r="L398" s="109"/>
      <c r="M398" s="109"/>
      <c r="N398" s="109"/>
    </row>
    <row r="399" spans="1:14">
      <c r="A399" s="30"/>
      <c r="B399" s="30"/>
      <c r="C399" s="30"/>
      <c r="D399" s="30"/>
      <c r="L399" s="109"/>
      <c r="M399" s="109"/>
      <c r="N399" s="109"/>
    </row>
    <row r="400" spans="1:14">
      <c r="A400" s="30"/>
      <c r="B400" s="30"/>
      <c r="C400" s="30"/>
      <c r="D400" s="30"/>
      <c r="L400" s="109"/>
      <c r="M400" s="109"/>
      <c r="N400" s="109"/>
    </row>
    <row r="401" spans="1:14">
      <c r="A401" s="30"/>
      <c r="B401" s="30"/>
      <c r="C401" s="30"/>
      <c r="D401" s="30"/>
      <c r="L401" s="109"/>
      <c r="M401" s="109"/>
      <c r="N401" s="109"/>
    </row>
    <row r="402" spans="1:14">
      <c r="A402" s="30"/>
      <c r="B402" s="30"/>
      <c r="C402" s="30"/>
      <c r="D402" s="30"/>
      <c r="L402" s="109"/>
      <c r="M402" s="109"/>
      <c r="N402" s="109"/>
    </row>
    <row r="403" spans="1:14">
      <c r="A403" s="30"/>
      <c r="B403" s="30"/>
      <c r="C403" s="30"/>
      <c r="D403" s="30"/>
      <c r="L403" s="109"/>
      <c r="M403" s="109"/>
      <c r="N403" s="109"/>
    </row>
    <row r="404" spans="1:14">
      <c r="A404" s="30"/>
      <c r="B404" s="30"/>
      <c r="C404" s="30"/>
      <c r="D404" s="30"/>
      <c r="L404" s="109"/>
      <c r="M404" s="109"/>
      <c r="N404" s="109"/>
    </row>
    <row r="405" spans="1:14">
      <c r="A405" s="30"/>
      <c r="B405" s="30"/>
      <c r="C405" s="30"/>
      <c r="D405" s="30"/>
      <c r="L405" s="109"/>
      <c r="M405" s="109"/>
      <c r="N405" s="109"/>
    </row>
    <row r="406" spans="1:14">
      <c r="A406" s="30"/>
      <c r="B406" s="30"/>
      <c r="C406" s="30"/>
      <c r="D406" s="30"/>
      <c r="L406" s="109"/>
      <c r="M406" s="109"/>
      <c r="N406" s="109"/>
    </row>
    <row r="407" spans="1:14">
      <c r="A407" s="30"/>
      <c r="B407" s="30"/>
      <c r="C407" s="30"/>
      <c r="D407" s="30"/>
      <c r="L407" s="109"/>
      <c r="M407" s="109"/>
      <c r="N407" s="109"/>
    </row>
    <row r="408" spans="1:14">
      <c r="A408" s="30"/>
      <c r="B408" s="30"/>
      <c r="C408" s="30"/>
      <c r="D408" s="30"/>
      <c r="L408" s="109"/>
      <c r="M408" s="109"/>
      <c r="N408" s="109"/>
    </row>
    <row r="409" spans="1:14">
      <c r="A409" s="30"/>
      <c r="B409" s="30"/>
      <c r="C409" s="30"/>
      <c r="D409" s="30"/>
      <c r="L409" s="109"/>
      <c r="M409" s="109"/>
      <c r="N409" s="109"/>
    </row>
    <row r="410" spans="1:14">
      <c r="A410" s="30"/>
      <c r="B410" s="30"/>
      <c r="C410" s="30"/>
      <c r="D410" s="30"/>
      <c r="L410" s="109"/>
      <c r="M410" s="109"/>
      <c r="N410" s="109"/>
    </row>
    <row r="411" spans="1:14">
      <c r="A411" s="30"/>
      <c r="B411" s="30"/>
      <c r="C411" s="30"/>
      <c r="D411" s="30"/>
      <c r="L411" s="109"/>
      <c r="M411" s="109"/>
      <c r="N411" s="109"/>
    </row>
    <row r="412" spans="1:14">
      <c r="A412" s="30"/>
      <c r="B412" s="30"/>
      <c r="C412" s="30"/>
      <c r="D412" s="30"/>
      <c r="L412" s="109"/>
      <c r="M412" s="109"/>
      <c r="N412" s="109"/>
    </row>
    <row r="413" spans="1:14">
      <c r="A413" s="30"/>
      <c r="B413" s="30"/>
      <c r="C413" s="30"/>
      <c r="D413" s="30"/>
      <c r="L413" s="109"/>
      <c r="M413" s="109"/>
      <c r="N413" s="109"/>
    </row>
    <row r="414" spans="1:14">
      <c r="A414" s="30"/>
      <c r="B414" s="30"/>
      <c r="C414" s="30"/>
      <c r="D414" s="30"/>
      <c r="L414" s="109"/>
      <c r="M414" s="109"/>
      <c r="N414" s="109"/>
    </row>
    <row r="415" spans="1:14">
      <c r="A415" s="30"/>
      <c r="B415" s="30"/>
      <c r="C415" s="30"/>
      <c r="D415" s="30"/>
      <c r="L415" s="109"/>
      <c r="M415" s="109"/>
      <c r="N415" s="109"/>
    </row>
    <row r="416" spans="1:14">
      <c r="A416" s="30"/>
      <c r="B416" s="30"/>
      <c r="C416" s="30"/>
      <c r="D416" s="30"/>
      <c r="L416" s="109"/>
      <c r="M416" s="109"/>
      <c r="N416" s="109"/>
    </row>
    <row r="417" spans="1:14">
      <c r="A417" s="30"/>
      <c r="B417" s="30"/>
      <c r="C417" s="30"/>
      <c r="D417" s="30"/>
      <c r="L417" s="109"/>
      <c r="M417" s="109"/>
      <c r="N417" s="109"/>
    </row>
    <row r="418" spans="1:14">
      <c r="A418" s="30"/>
      <c r="B418" s="30"/>
      <c r="C418" s="30"/>
      <c r="D418" s="30"/>
      <c r="L418" s="109"/>
      <c r="M418" s="109"/>
      <c r="N418" s="109"/>
    </row>
    <row r="419" spans="1:14">
      <c r="A419" s="30"/>
      <c r="B419" s="30"/>
      <c r="C419" s="30"/>
      <c r="D419" s="30"/>
      <c r="L419" s="109"/>
      <c r="M419" s="109"/>
      <c r="N419" s="109"/>
    </row>
    <row r="420" spans="1:14">
      <c r="A420" s="30"/>
      <c r="B420" s="30"/>
      <c r="C420" s="30"/>
      <c r="D420" s="30"/>
      <c r="L420" s="109"/>
      <c r="M420" s="109"/>
      <c r="N420" s="109"/>
    </row>
    <row r="421" spans="1:14">
      <c r="A421" s="30"/>
      <c r="B421" s="30"/>
      <c r="C421" s="30"/>
      <c r="D421" s="30"/>
      <c r="L421" s="109"/>
      <c r="M421" s="109"/>
      <c r="N421" s="109"/>
    </row>
    <row r="422" spans="1:14">
      <c r="A422" s="30"/>
      <c r="B422" s="30"/>
      <c r="C422" s="30"/>
      <c r="D422" s="30"/>
      <c r="L422" s="109"/>
      <c r="M422" s="109"/>
      <c r="N422" s="109"/>
    </row>
    <row r="423" spans="1:14">
      <c r="A423" s="30"/>
      <c r="B423" s="30"/>
      <c r="C423" s="30"/>
      <c r="D423" s="30"/>
      <c r="L423" s="109"/>
      <c r="M423" s="109"/>
      <c r="N423" s="109"/>
    </row>
    <row r="424" spans="1:14">
      <c r="A424" s="30"/>
      <c r="B424" s="30"/>
      <c r="C424" s="30"/>
      <c r="D424" s="30"/>
      <c r="L424" s="109"/>
      <c r="M424" s="109"/>
      <c r="N424" s="109"/>
    </row>
    <row r="425" spans="1:14">
      <c r="A425" s="30"/>
      <c r="B425" s="30"/>
      <c r="C425" s="30"/>
      <c r="D425" s="30"/>
      <c r="L425" s="109"/>
      <c r="M425" s="109"/>
      <c r="N425" s="109"/>
    </row>
    <row r="426" spans="1:14">
      <c r="A426" s="30"/>
      <c r="B426" s="30"/>
      <c r="C426" s="30"/>
      <c r="D426" s="30"/>
      <c r="L426" s="109"/>
      <c r="M426" s="109"/>
      <c r="N426" s="109"/>
    </row>
    <row r="427" spans="1:14">
      <c r="A427" s="30"/>
      <c r="B427" s="30"/>
      <c r="C427" s="30"/>
      <c r="D427" s="30"/>
      <c r="L427" s="109"/>
      <c r="M427" s="109"/>
      <c r="N427" s="109"/>
    </row>
    <row r="428" spans="1:14">
      <c r="A428" s="30"/>
      <c r="B428" s="30"/>
      <c r="C428" s="30"/>
      <c r="D428" s="30"/>
      <c r="L428" s="109"/>
      <c r="M428" s="109"/>
      <c r="N428" s="109"/>
    </row>
    <row r="429" spans="1:14">
      <c r="A429" s="30"/>
      <c r="B429" s="30"/>
      <c r="C429" s="30"/>
      <c r="D429" s="30"/>
      <c r="L429" s="109"/>
      <c r="M429" s="109"/>
      <c r="N429" s="109"/>
    </row>
    <row r="430" spans="1:14">
      <c r="A430" s="30"/>
      <c r="B430" s="30"/>
      <c r="C430" s="30"/>
      <c r="D430" s="30"/>
      <c r="L430" s="109"/>
      <c r="M430" s="109"/>
      <c r="N430" s="109"/>
    </row>
    <row r="431" spans="1:14">
      <c r="A431" s="30"/>
      <c r="B431" s="30"/>
      <c r="C431" s="30"/>
      <c r="D431" s="30"/>
      <c r="L431" s="109"/>
      <c r="M431" s="109"/>
      <c r="N431" s="109"/>
    </row>
    <row r="432" spans="1:14">
      <c r="A432" s="30"/>
      <c r="B432" s="30"/>
      <c r="C432" s="30"/>
      <c r="D432" s="30"/>
      <c r="L432" s="109"/>
      <c r="M432" s="109"/>
      <c r="N432" s="109"/>
    </row>
    <row r="433" spans="1:14">
      <c r="A433" s="30"/>
      <c r="B433" s="30"/>
      <c r="C433" s="30"/>
      <c r="D433" s="30"/>
      <c r="L433" s="109"/>
      <c r="M433" s="109"/>
      <c r="N433" s="109"/>
    </row>
    <row r="434" spans="1:14">
      <c r="A434" s="30"/>
      <c r="B434" s="30"/>
      <c r="C434" s="30"/>
      <c r="D434" s="30"/>
      <c r="L434" s="109"/>
      <c r="M434" s="109"/>
      <c r="N434" s="109"/>
    </row>
    <row r="435" spans="1:14">
      <c r="A435" s="30"/>
      <c r="B435" s="30"/>
      <c r="C435" s="30"/>
      <c r="D435" s="30"/>
      <c r="L435" s="109"/>
      <c r="M435" s="109"/>
      <c r="N435" s="109"/>
    </row>
    <row r="436" spans="1:14">
      <c r="A436" s="30"/>
      <c r="B436" s="30"/>
      <c r="C436" s="30"/>
      <c r="D436" s="30"/>
      <c r="L436" s="109"/>
      <c r="M436" s="109"/>
      <c r="N436" s="109"/>
    </row>
    <row r="437" spans="1:14">
      <c r="A437" s="30"/>
      <c r="B437" s="30"/>
      <c r="C437" s="30"/>
      <c r="D437" s="30"/>
      <c r="L437" s="109"/>
      <c r="M437" s="109"/>
      <c r="N437" s="109"/>
    </row>
    <row r="438" spans="1:14">
      <c r="A438" s="30"/>
      <c r="B438" s="30"/>
      <c r="C438" s="30"/>
      <c r="D438" s="30"/>
      <c r="L438" s="109"/>
      <c r="M438" s="109"/>
      <c r="N438" s="109"/>
    </row>
    <row r="439" spans="1:14">
      <c r="A439" s="30"/>
      <c r="B439" s="30"/>
      <c r="C439" s="30"/>
      <c r="D439" s="30"/>
      <c r="L439" s="109"/>
      <c r="M439" s="109"/>
      <c r="N439" s="109"/>
    </row>
    <row r="440" spans="1:14">
      <c r="A440" s="30"/>
      <c r="B440" s="30"/>
      <c r="C440" s="30"/>
      <c r="D440" s="30"/>
      <c r="L440" s="109"/>
      <c r="M440" s="109"/>
      <c r="N440" s="109"/>
    </row>
    <row r="441" spans="1:14">
      <c r="A441" s="30"/>
      <c r="B441" s="30"/>
      <c r="C441" s="30"/>
      <c r="D441" s="30"/>
      <c r="L441" s="109"/>
      <c r="M441" s="109"/>
      <c r="N441" s="109"/>
    </row>
    <row r="442" spans="1:14">
      <c r="A442" s="30"/>
      <c r="B442" s="30"/>
      <c r="C442" s="30"/>
      <c r="D442" s="30"/>
      <c r="L442" s="109"/>
      <c r="M442" s="109"/>
      <c r="N442" s="109"/>
    </row>
    <row r="443" spans="1:14">
      <c r="A443" s="30"/>
      <c r="B443" s="30"/>
      <c r="C443" s="30"/>
      <c r="D443" s="30"/>
      <c r="L443" s="109"/>
      <c r="M443" s="109"/>
      <c r="N443" s="109"/>
    </row>
    <row r="444" spans="1:14">
      <c r="A444" s="30"/>
      <c r="B444" s="30"/>
      <c r="C444" s="30"/>
      <c r="D444" s="30"/>
      <c r="L444" s="109"/>
      <c r="M444" s="109"/>
      <c r="N444" s="109"/>
    </row>
    <row r="445" spans="1:14">
      <c r="A445" s="30"/>
      <c r="B445" s="30"/>
      <c r="C445" s="30"/>
      <c r="D445" s="30"/>
      <c r="L445" s="109"/>
      <c r="M445" s="109"/>
      <c r="N445" s="109"/>
    </row>
    <row r="446" spans="1:14">
      <c r="A446" s="30"/>
      <c r="B446" s="30"/>
      <c r="C446" s="30"/>
      <c r="D446" s="30"/>
      <c r="L446" s="109"/>
      <c r="M446" s="109"/>
      <c r="N446" s="109"/>
    </row>
    <row r="447" spans="1:14">
      <c r="A447" s="30"/>
      <c r="B447" s="30"/>
      <c r="C447" s="30"/>
      <c r="D447" s="30"/>
      <c r="L447" s="109"/>
      <c r="M447" s="109"/>
      <c r="N447" s="109"/>
    </row>
    <row r="448" spans="1:14">
      <c r="A448" s="30"/>
      <c r="B448" s="30"/>
      <c r="C448" s="30"/>
      <c r="D448" s="30"/>
      <c r="L448" s="109"/>
      <c r="M448" s="109"/>
      <c r="N448" s="109"/>
    </row>
    <row r="449" spans="1:14">
      <c r="A449" s="30"/>
      <c r="B449" s="30"/>
      <c r="C449" s="30"/>
      <c r="D449" s="30"/>
      <c r="L449" s="109"/>
      <c r="M449" s="109"/>
      <c r="N449" s="109"/>
    </row>
    <row r="450" spans="1:14">
      <c r="A450" s="30"/>
      <c r="B450" s="30"/>
      <c r="C450" s="30"/>
      <c r="D450" s="30"/>
      <c r="L450" s="109"/>
      <c r="M450" s="109"/>
      <c r="N450" s="109"/>
    </row>
    <row r="451" spans="1:14">
      <c r="A451" s="30"/>
      <c r="B451" s="30"/>
      <c r="C451" s="30"/>
      <c r="D451" s="30"/>
      <c r="L451" s="109"/>
      <c r="M451" s="109"/>
      <c r="N451" s="109"/>
    </row>
    <row r="452" spans="1:14">
      <c r="A452" s="30"/>
      <c r="B452" s="30"/>
      <c r="C452" s="30"/>
      <c r="D452" s="30"/>
      <c r="L452" s="109"/>
      <c r="M452" s="109"/>
      <c r="N452" s="109"/>
    </row>
    <row r="453" spans="1:14">
      <c r="A453" s="30"/>
      <c r="B453" s="30"/>
      <c r="C453" s="30"/>
      <c r="D453" s="30"/>
      <c r="L453" s="109"/>
      <c r="M453" s="109"/>
      <c r="N453" s="109"/>
    </row>
    <row r="454" spans="1:14">
      <c r="A454" s="30"/>
      <c r="B454" s="30"/>
      <c r="C454" s="30"/>
      <c r="D454" s="30"/>
      <c r="L454" s="109"/>
      <c r="M454" s="109"/>
      <c r="N454" s="109"/>
    </row>
    <row r="455" spans="1:14">
      <c r="A455" s="30"/>
      <c r="B455" s="30"/>
      <c r="C455" s="30"/>
      <c r="D455" s="30"/>
      <c r="L455" s="109"/>
      <c r="M455" s="109"/>
      <c r="N455" s="109"/>
    </row>
    <row r="456" spans="1:14">
      <c r="A456" s="30"/>
      <c r="B456" s="30"/>
      <c r="C456" s="30"/>
      <c r="D456" s="30"/>
      <c r="L456" s="109"/>
      <c r="M456" s="109"/>
      <c r="N456" s="109"/>
    </row>
    <row r="457" spans="1:14">
      <c r="A457" s="30"/>
      <c r="B457" s="30"/>
      <c r="C457" s="30"/>
      <c r="D457" s="30"/>
      <c r="L457" s="109"/>
      <c r="M457" s="109"/>
      <c r="N457" s="109"/>
    </row>
    <row r="458" spans="1:14">
      <c r="A458" s="30"/>
      <c r="B458" s="30"/>
      <c r="C458" s="30"/>
      <c r="D458" s="30"/>
      <c r="L458" s="109"/>
      <c r="M458" s="109"/>
      <c r="N458" s="109"/>
    </row>
    <row r="459" spans="1:14">
      <c r="A459" s="30"/>
      <c r="B459" s="30"/>
      <c r="C459" s="30"/>
      <c r="D459" s="30"/>
      <c r="L459" s="109"/>
      <c r="M459" s="109"/>
      <c r="N459" s="109"/>
    </row>
    <row r="460" spans="1:14">
      <c r="A460" s="30"/>
      <c r="B460" s="30"/>
      <c r="C460" s="30"/>
      <c r="D460" s="30"/>
      <c r="L460" s="109"/>
      <c r="M460" s="109"/>
      <c r="N460" s="109"/>
    </row>
    <row r="461" spans="1:14">
      <c r="A461" s="30"/>
      <c r="B461" s="30"/>
      <c r="C461" s="30"/>
      <c r="D461" s="30"/>
      <c r="L461" s="109"/>
      <c r="M461" s="109"/>
      <c r="N461" s="109"/>
    </row>
    <row r="462" spans="1:14">
      <c r="A462" s="30"/>
      <c r="B462" s="30"/>
      <c r="C462" s="30"/>
      <c r="D462" s="30"/>
      <c r="L462" s="109"/>
      <c r="M462" s="109"/>
      <c r="N462" s="109"/>
    </row>
    <row r="463" spans="1:14">
      <c r="A463" s="30"/>
      <c r="B463" s="30"/>
      <c r="C463" s="30"/>
      <c r="D463" s="30"/>
      <c r="L463" s="109"/>
      <c r="M463" s="109"/>
      <c r="N463" s="109"/>
    </row>
    <row r="464" spans="1:14">
      <c r="A464" s="30"/>
      <c r="B464" s="30"/>
      <c r="C464" s="30"/>
      <c r="D464" s="30"/>
      <c r="L464" s="109"/>
      <c r="M464" s="109"/>
      <c r="N464" s="109"/>
    </row>
    <row r="465" spans="1:14">
      <c r="A465" s="30"/>
      <c r="B465" s="30"/>
      <c r="C465" s="30"/>
      <c r="D465" s="30"/>
      <c r="L465" s="109"/>
      <c r="M465" s="109"/>
      <c r="N465" s="109"/>
    </row>
    <row r="466" spans="1:14">
      <c r="A466" s="30"/>
      <c r="B466" s="30"/>
      <c r="C466" s="30"/>
      <c r="D466" s="30"/>
      <c r="L466" s="109"/>
      <c r="M466" s="109"/>
      <c r="N466" s="109"/>
    </row>
    <row r="467" spans="1:14">
      <c r="A467" s="30"/>
      <c r="B467" s="30"/>
      <c r="C467" s="30"/>
      <c r="D467" s="30"/>
      <c r="L467" s="109"/>
      <c r="M467" s="109"/>
      <c r="N467" s="109"/>
    </row>
    <row r="468" spans="1:14">
      <c r="A468" s="30"/>
      <c r="B468" s="30"/>
      <c r="C468" s="30"/>
      <c r="D468" s="30"/>
      <c r="L468" s="109"/>
      <c r="M468" s="109"/>
      <c r="N468" s="109"/>
    </row>
    <row r="469" spans="1:14">
      <c r="A469" s="30"/>
      <c r="B469" s="30"/>
      <c r="C469" s="30"/>
      <c r="D469" s="30"/>
      <c r="L469" s="109"/>
      <c r="M469" s="109"/>
      <c r="N469" s="109"/>
    </row>
    <row r="470" spans="1:14">
      <c r="A470" s="30"/>
      <c r="B470" s="30"/>
      <c r="C470" s="30"/>
      <c r="D470" s="30"/>
      <c r="L470" s="109"/>
      <c r="M470" s="109"/>
      <c r="N470" s="109"/>
    </row>
    <row r="471" spans="1:14">
      <c r="A471" s="30"/>
      <c r="B471" s="30"/>
      <c r="C471" s="30"/>
      <c r="D471" s="30"/>
      <c r="L471" s="109"/>
      <c r="M471" s="109"/>
      <c r="N471" s="109"/>
    </row>
    <row r="472" spans="1:14">
      <c r="A472" s="30"/>
      <c r="B472" s="30"/>
      <c r="C472" s="30"/>
      <c r="D472" s="30"/>
      <c r="L472" s="109"/>
      <c r="M472" s="109"/>
      <c r="N472" s="109"/>
    </row>
    <row r="473" spans="1:14">
      <c r="A473" s="30"/>
      <c r="B473" s="30"/>
      <c r="C473" s="30"/>
      <c r="D473" s="30"/>
      <c r="L473" s="109"/>
      <c r="M473" s="109"/>
      <c r="N473" s="109"/>
    </row>
    <row r="474" spans="1:14">
      <c r="A474" s="30"/>
      <c r="B474" s="30"/>
      <c r="C474" s="30"/>
      <c r="D474" s="30"/>
      <c r="L474" s="109"/>
      <c r="M474" s="109"/>
      <c r="N474" s="109"/>
    </row>
    <row r="475" spans="1:14">
      <c r="A475" s="30"/>
      <c r="B475" s="30"/>
      <c r="C475" s="30"/>
      <c r="D475" s="30"/>
      <c r="L475" s="109"/>
      <c r="M475" s="109"/>
      <c r="N475" s="109"/>
    </row>
    <row r="476" spans="1:14">
      <c r="A476" s="30"/>
      <c r="B476" s="30"/>
      <c r="C476" s="30"/>
      <c r="D476" s="30"/>
      <c r="L476" s="109"/>
      <c r="M476" s="109"/>
      <c r="N476" s="109"/>
    </row>
    <row r="477" spans="1:14">
      <c r="A477" s="30"/>
      <c r="B477" s="30"/>
      <c r="C477" s="30"/>
      <c r="D477" s="30"/>
      <c r="L477" s="109"/>
      <c r="M477" s="109"/>
      <c r="N477" s="109"/>
    </row>
    <row r="478" spans="1:14">
      <c r="A478" s="30"/>
      <c r="B478" s="30"/>
      <c r="C478" s="30"/>
      <c r="D478" s="30"/>
      <c r="L478" s="109"/>
      <c r="M478" s="109"/>
      <c r="N478" s="109"/>
    </row>
    <row r="479" spans="1:14">
      <c r="A479" s="30"/>
      <c r="B479" s="30"/>
      <c r="C479" s="30"/>
      <c r="D479" s="30"/>
      <c r="L479" s="109"/>
      <c r="M479" s="109"/>
      <c r="N479" s="109"/>
    </row>
    <row r="480" spans="1:14">
      <c r="A480" s="30"/>
      <c r="B480" s="30"/>
      <c r="C480" s="30"/>
      <c r="D480" s="30"/>
      <c r="L480" s="109"/>
      <c r="M480" s="109"/>
      <c r="N480" s="109"/>
    </row>
    <row r="481" spans="1:14">
      <c r="A481" s="30"/>
      <c r="B481" s="30"/>
      <c r="C481" s="30"/>
      <c r="D481" s="30"/>
      <c r="L481" s="109"/>
      <c r="M481" s="109"/>
      <c r="N481" s="109"/>
    </row>
    <row r="482" spans="1:14">
      <c r="A482" s="30"/>
      <c r="B482" s="30"/>
      <c r="C482" s="30"/>
      <c r="D482" s="30"/>
      <c r="L482" s="109"/>
      <c r="M482" s="109"/>
      <c r="N482" s="109"/>
    </row>
    <row r="483" spans="1:14">
      <c r="A483" s="30"/>
      <c r="B483" s="30"/>
      <c r="C483" s="30"/>
      <c r="D483" s="30"/>
      <c r="L483" s="109"/>
      <c r="M483" s="109"/>
      <c r="N483" s="109"/>
    </row>
    <row r="484" spans="1:14">
      <c r="A484" s="30"/>
      <c r="B484" s="30"/>
      <c r="C484" s="30"/>
      <c r="D484" s="30"/>
      <c r="L484" s="109"/>
      <c r="M484" s="109"/>
      <c r="N484" s="109"/>
    </row>
    <row r="485" spans="1:14">
      <c r="A485" s="30"/>
      <c r="B485" s="30"/>
      <c r="C485" s="30"/>
      <c r="D485" s="30"/>
      <c r="L485" s="109"/>
      <c r="M485" s="109"/>
      <c r="N485" s="109"/>
    </row>
    <row r="486" spans="1:14">
      <c r="A486" s="30"/>
      <c r="B486" s="30"/>
      <c r="C486" s="30"/>
      <c r="D486" s="30"/>
      <c r="L486" s="109"/>
      <c r="M486" s="109"/>
      <c r="N486" s="109"/>
    </row>
    <row r="487" spans="1:14">
      <c r="A487" s="30"/>
      <c r="B487" s="30"/>
      <c r="C487" s="30"/>
      <c r="D487" s="30"/>
      <c r="L487" s="109"/>
      <c r="M487" s="109"/>
      <c r="N487" s="109"/>
    </row>
    <row r="488" spans="1:14">
      <c r="A488" s="30"/>
      <c r="B488" s="30"/>
      <c r="C488" s="30"/>
      <c r="D488" s="30"/>
      <c r="L488" s="109"/>
      <c r="M488" s="109"/>
      <c r="N488" s="109"/>
    </row>
    <row r="489" spans="1:14">
      <c r="A489" s="30"/>
      <c r="B489" s="30"/>
      <c r="C489" s="30"/>
      <c r="D489" s="30"/>
      <c r="L489" s="109"/>
      <c r="M489" s="109"/>
      <c r="N489" s="109"/>
    </row>
    <row r="490" spans="1:14">
      <c r="A490" s="30"/>
      <c r="B490" s="30"/>
      <c r="C490" s="30"/>
      <c r="D490" s="30"/>
      <c r="L490" s="109"/>
      <c r="M490" s="109"/>
      <c r="N490" s="109"/>
    </row>
    <row r="491" spans="1:14">
      <c r="A491" s="30"/>
      <c r="B491" s="30"/>
      <c r="C491" s="30"/>
      <c r="D491" s="30"/>
      <c r="L491" s="109"/>
      <c r="M491" s="109"/>
      <c r="N491" s="109"/>
    </row>
    <row r="492" spans="1:14">
      <c r="A492" s="30"/>
      <c r="B492" s="30"/>
      <c r="C492" s="30"/>
      <c r="D492" s="30"/>
      <c r="L492" s="109"/>
      <c r="M492" s="109"/>
      <c r="N492" s="109"/>
    </row>
    <row r="493" spans="1:14">
      <c r="A493" s="30"/>
      <c r="B493" s="30"/>
      <c r="C493" s="30"/>
      <c r="D493" s="30"/>
      <c r="L493" s="109"/>
      <c r="M493" s="109"/>
      <c r="N493" s="109"/>
    </row>
    <row r="494" spans="1:14">
      <c r="A494" s="30"/>
      <c r="B494" s="30"/>
      <c r="C494" s="30"/>
      <c r="D494" s="30"/>
      <c r="L494" s="109"/>
      <c r="M494" s="109"/>
      <c r="N494" s="109"/>
    </row>
    <row r="495" spans="1:14">
      <c r="A495" s="30"/>
      <c r="B495" s="30"/>
      <c r="C495" s="30"/>
      <c r="D495" s="30"/>
      <c r="L495" s="109"/>
      <c r="M495" s="109"/>
      <c r="N495" s="109"/>
    </row>
    <row r="496" spans="1:14">
      <c r="A496" s="30"/>
      <c r="B496" s="30"/>
      <c r="C496" s="30"/>
      <c r="D496" s="30"/>
      <c r="L496" s="109"/>
      <c r="M496" s="109"/>
      <c r="N496" s="109"/>
    </row>
    <row r="497" spans="1:14">
      <c r="A497" s="30"/>
      <c r="B497" s="30"/>
      <c r="C497" s="30"/>
      <c r="D497" s="30"/>
      <c r="L497" s="109"/>
      <c r="M497" s="109"/>
      <c r="N497" s="109"/>
    </row>
    <row r="498" spans="1:14">
      <c r="A498" s="30"/>
      <c r="B498" s="30"/>
      <c r="C498" s="30"/>
      <c r="D498" s="30"/>
      <c r="L498" s="109"/>
      <c r="M498" s="109"/>
      <c r="N498" s="109"/>
    </row>
    <row r="499" spans="1:14">
      <c r="A499" s="30"/>
      <c r="B499" s="30"/>
      <c r="C499" s="30"/>
      <c r="D499" s="30"/>
      <c r="L499" s="109"/>
      <c r="M499" s="109"/>
      <c r="N499" s="109"/>
    </row>
    <row r="500" spans="1:14">
      <c r="A500" s="30"/>
      <c r="B500" s="30"/>
      <c r="C500" s="30"/>
      <c r="D500" s="30"/>
      <c r="L500" s="109"/>
      <c r="M500" s="109"/>
      <c r="N500" s="109"/>
    </row>
    <row r="501" spans="1:14">
      <c r="A501" s="30"/>
      <c r="B501" s="30"/>
      <c r="C501" s="30"/>
      <c r="D501" s="30"/>
      <c r="L501" s="109"/>
      <c r="M501" s="109"/>
      <c r="N501" s="109"/>
    </row>
    <row r="502" spans="1:14">
      <c r="A502" s="30"/>
      <c r="B502" s="30"/>
      <c r="C502" s="30"/>
      <c r="D502" s="30"/>
      <c r="L502" s="109"/>
      <c r="M502" s="109"/>
      <c r="N502" s="109"/>
    </row>
    <row r="503" spans="1:14">
      <c r="A503" s="30"/>
      <c r="B503" s="30"/>
      <c r="C503" s="30"/>
      <c r="D503" s="30"/>
      <c r="L503" s="109"/>
      <c r="M503" s="109"/>
      <c r="N503" s="109"/>
    </row>
    <row r="504" spans="1:14">
      <c r="A504" s="30"/>
      <c r="B504" s="30"/>
      <c r="C504" s="30"/>
      <c r="D504" s="30"/>
      <c r="L504" s="109"/>
      <c r="M504" s="109"/>
      <c r="N504" s="109"/>
    </row>
    <row r="505" spans="1:14">
      <c r="A505" s="30"/>
      <c r="B505" s="30"/>
      <c r="C505" s="30"/>
      <c r="D505" s="30"/>
      <c r="L505" s="109"/>
      <c r="M505" s="109"/>
      <c r="N505" s="109"/>
    </row>
    <row r="506" spans="1:14">
      <c r="A506" s="30"/>
      <c r="B506" s="30"/>
      <c r="C506" s="30"/>
      <c r="D506" s="30"/>
      <c r="L506" s="109"/>
      <c r="M506" s="109"/>
      <c r="N506" s="109"/>
    </row>
    <row r="507" spans="1:14">
      <c r="A507" s="30"/>
      <c r="B507" s="30"/>
      <c r="C507" s="30"/>
      <c r="D507" s="30"/>
      <c r="L507" s="109"/>
      <c r="M507" s="109"/>
      <c r="N507" s="109"/>
    </row>
    <row r="508" spans="1:14">
      <c r="A508" s="30"/>
      <c r="B508" s="30"/>
      <c r="C508" s="30"/>
      <c r="D508" s="30"/>
      <c r="L508" s="109"/>
      <c r="M508" s="109"/>
      <c r="N508" s="109"/>
    </row>
    <row r="509" spans="1:14">
      <c r="A509" s="30"/>
      <c r="B509" s="30"/>
      <c r="C509" s="30"/>
      <c r="D509" s="30"/>
      <c r="L509" s="109"/>
      <c r="M509" s="109"/>
      <c r="N509" s="109"/>
    </row>
    <row r="510" spans="1:14">
      <c r="A510" s="30"/>
      <c r="B510" s="30"/>
      <c r="C510" s="30"/>
      <c r="D510" s="30"/>
      <c r="L510" s="109"/>
      <c r="M510" s="109"/>
      <c r="N510" s="109"/>
    </row>
    <row r="511" spans="1:14">
      <c r="A511" s="30"/>
      <c r="B511" s="30"/>
      <c r="C511" s="30"/>
      <c r="D511" s="30"/>
      <c r="L511" s="109"/>
      <c r="M511" s="109"/>
      <c r="N511" s="109"/>
    </row>
    <row r="512" spans="1:14">
      <c r="A512" s="30"/>
      <c r="B512" s="30"/>
      <c r="C512" s="30"/>
      <c r="D512" s="30"/>
      <c r="L512" s="109"/>
      <c r="M512" s="109"/>
      <c r="N512" s="109"/>
    </row>
    <row r="513" spans="1:14">
      <c r="A513" s="30"/>
      <c r="B513" s="30"/>
      <c r="C513" s="30"/>
      <c r="D513" s="30"/>
      <c r="L513" s="109"/>
      <c r="M513" s="109"/>
      <c r="N513" s="109"/>
    </row>
    <row r="514" spans="1:14">
      <c r="A514" s="30"/>
      <c r="B514" s="30"/>
      <c r="C514" s="30"/>
      <c r="D514" s="30"/>
      <c r="L514" s="109"/>
      <c r="M514" s="109"/>
      <c r="N514" s="109"/>
    </row>
    <row r="515" spans="1:14">
      <c r="A515" s="30"/>
      <c r="B515" s="30"/>
      <c r="C515" s="30"/>
      <c r="D515" s="30"/>
      <c r="L515" s="109"/>
      <c r="M515" s="109"/>
      <c r="N515" s="109"/>
    </row>
    <row r="516" spans="1:14">
      <c r="A516" s="30"/>
      <c r="B516" s="30"/>
      <c r="C516" s="30"/>
      <c r="D516" s="30"/>
      <c r="L516" s="109"/>
      <c r="M516" s="109"/>
      <c r="N516" s="109"/>
    </row>
    <row r="517" spans="1:14">
      <c r="A517" s="30"/>
      <c r="B517" s="30"/>
      <c r="C517" s="30"/>
      <c r="D517" s="30"/>
      <c r="L517" s="109"/>
      <c r="M517" s="109"/>
      <c r="N517" s="109"/>
    </row>
    <row r="518" spans="1:14">
      <c r="A518" s="30"/>
      <c r="B518" s="30"/>
      <c r="C518" s="30"/>
      <c r="D518" s="30"/>
      <c r="L518" s="109"/>
      <c r="M518" s="109"/>
      <c r="N518" s="109"/>
    </row>
    <row r="519" spans="1:14">
      <c r="A519" s="30"/>
      <c r="B519" s="30"/>
      <c r="C519" s="30"/>
      <c r="D519" s="30"/>
      <c r="L519" s="109"/>
      <c r="M519" s="109"/>
      <c r="N519" s="109"/>
    </row>
    <row r="520" spans="1:14">
      <c r="A520" s="30"/>
      <c r="B520" s="30"/>
      <c r="C520" s="30"/>
      <c r="D520" s="30"/>
      <c r="L520" s="109"/>
      <c r="M520" s="109"/>
      <c r="N520" s="109"/>
    </row>
    <row r="521" spans="1:14">
      <c r="A521" s="30"/>
      <c r="B521" s="30"/>
      <c r="C521" s="30"/>
      <c r="D521" s="30"/>
      <c r="L521" s="109"/>
      <c r="M521" s="109"/>
      <c r="N521" s="109"/>
    </row>
    <row r="522" spans="1:14">
      <c r="A522" s="30"/>
      <c r="B522" s="30"/>
      <c r="C522" s="30"/>
      <c r="D522" s="30"/>
      <c r="L522" s="109"/>
      <c r="M522" s="109"/>
      <c r="N522" s="109"/>
    </row>
    <row r="523" spans="1:14">
      <c r="A523" s="30"/>
      <c r="B523" s="30"/>
      <c r="C523" s="30"/>
      <c r="D523" s="30"/>
      <c r="L523" s="109"/>
      <c r="M523" s="109"/>
      <c r="N523" s="109"/>
    </row>
    <row r="524" spans="1:14">
      <c r="A524" s="30"/>
      <c r="B524" s="30"/>
      <c r="C524" s="30"/>
      <c r="D524" s="30"/>
      <c r="L524" s="109"/>
      <c r="M524" s="109"/>
      <c r="N524" s="109"/>
    </row>
    <row r="525" spans="1:14">
      <c r="A525" s="30"/>
      <c r="B525" s="30"/>
      <c r="C525" s="30"/>
      <c r="D525" s="30"/>
      <c r="L525" s="109"/>
      <c r="M525" s="109"/>
      <c r="N525" s="109"/>
    </row>
    <row r="526" spans="1:14">
      <c r="A526" s="30"/>
      <c r="B526" s="30"/>
      <c r="C526" s="30"/>
      <c r="D526" s="30"/>
      <c r="L526" s="109"/>
      <c r="M526" s="109"/>
      <c r="N526" s="109"/>
    </row>
    <row r="527" spans="1:14">
      <c r="A527" s="30"/>
      <c r="B527" s="30"/>
      <c r="C527" s="30"/>
      <c r="D527" s="30"/>
      <c r="L527" s="109"/>
      <c r="M527" s="109"/>
      <c r="N527" s="109"/>
    </row>
    <row r="528" spans="1:14">
      <c r="A528" s="30"/>
      <c r="B528" s="30"/>
      <c r="C528" s="30"/>
      <c r="D528" s="30"/>
      <c r="L528" s="109"/>
      <c r="M528" s="109"/>
      <c r="N528" s="109"/>
    </row>
    <row r="529" spans="1:14">
      <c r="A529" s="30"/>
      <c r="B529" s="30"/>
      <c r="C529" s="30"/>
      <c r="D529" s="30"/>
      <c r="L529" s="109"/>
      <c r="M529" s="109"/>
      <c r="N529" s="109"/>
    </row>
    <row r="530" spans="1:14">
      <c r="A530" s="30"/>
      <c r="B530" s="30"/>
      <c r="C530" s="30"/>
      <c r="D530" s="30"/>
      <c r="L530" s="109"/>
      <c r="M530" s="109"/>
      <c r="N530" s="109"/>
    </row>
    <row r="531" spans="1:14">
      <c r="A531" s="30"/>
      <c r="B531" s="30"/>
      <c r="C531" s="30"/>
      <c r="D531" s="30"/>
      <c r="L531" s="109"/>
      <c r="M531" s="109"/>
      <c r="N531" s="109"/>
    </row>
    <row r="532" spans="1:14">
      <c r="A532" s="30"/>
      <c r="B532" s="30"/>
      <c r="C532" s="30"/>
      <c r="D532" s="30"/>
      <c r="L532" s="109"/>
      <c r="M532" s="109"/>
      <c r="N532" s="109"/>
    </row>
    <row r="533" spans="1:14">
      <c r="A533" s="30"/>
      <c r="B533" s="30"/>
      <c r="C533" s="30"/>
      <c r="D533" s="30"/>
      <c r="L533" s="109"/>
      <c r="M533" s="109"/>
      <c r="N533" s="109"/>
    </row>
    <row r="534" spans="1:14">
      <c r="A534" s="30"/>
      <c r="B534" s="30"/>
      <c r="C534" s="30"/>
      <c r="D534" s="30"/>
      <c r="L534" s="109"/>
      <c r="M534" s="109"/>
      <c r="N534" s="109"/>
    </row>
    <row r="535" spans="1:14">
      <c r="A535" s="30"/>
      <c r="B535" s="30"/>
      <c r="C535" s="30"/>
      <c r="D535" s="30"/>
      <c r="L535" s="109"/>
      <c r="M535" s="109"/>
      <c r="N535" s="109"/>
    </row>
    <row r="536" spans="1:14">
      <c r="A536" s="30"/>
      <c r="B536" s="30"/>
      <c r="C536" s="30"/>
      <c r="D536" s="30"/>
      <c r="L536" s="109"/>
      <c r="M536" s="109"/>
      <c r="N536" s="109"/>
    </row>
    <row r="537" spans="1:14">
      <c r="A537" s="30"/>
      <c r="B537" s="30"/>
      <c r="C537" s="30"/>
      <c r="D537" s="30"/>
      <c r="L537" s="109"/>
      <c r="M537" s="109"/>
      <c r="N537" s="109"/>
    </row>
    <row r="538" spans="1:14">
      <c r="A538" s="30"/>
      <c r="B538" s="30"/>
      <c r="C538" s="30"/>
      <c r="D538" s="30"/>
      <c r="L538" s="109"/>
      <c r="M538" s="109"/>
      <c r="N538" s="109"/>
    </row>
    <row r="539" spans="1:14">
      <c r="A539" s="30"/>
      <c r="B539" s="30"/>
      <c r="C539" s="30"/>
      <c r="D539" s="30"/>
      <c r="L539" s="109"/>
      <c r="M539" s="109"/>
      <c r="N539" s="109"/>
    </row>
    <row r="540" spans="1:14">
      <c r="A540" s="30"/>
      <c r="B540" s="30"/>
      <c r="C540" s="30"/>
      <c r="D540" s="30"/>
      <c r="L540" s="109"/>
      <c r="M540" s="109"/>
      <c r="N540" s="109"/>
    </row>
    <row r="541" spans="1:14">
      <c r="A541" s="30"/>
      <c r="B541" s="30"/>
      <c r="C541" s="30"/>
      <c r="D541" s="30"/>
      <c r="L541" s="109"/>
      <c r="M541" s="109"/>
      <c r="N541" s="109"/>
    </row>
    <row r="542" spans="1:14">
      <c r="A542" s="30"/>
      <c r="B542" s="30"/>
      <c r="C542" s="30"/>
      <c r="D542" s="30"/>
      <c r="L542" s="109"/>
      <c r="M542" s="109"/>
      <c r="N542" s="109"/>
    </row>
    <row r="543" spans="1:14">
      <c r="A543" s="30"/>
      <c r="B543" s="30"/>
      <c r="C543" s="30"/>
      <c r="D543" s="30"/>
      <c r="L543" s="109"/>
      <c r="M543" s="109"/>
      <c r="N543" s="109"/>
    </row>
    <row r="544" spans="1:14">
      <c r="A544" s="30"/>
      <c r="B544" s="30"/>
      <c r="C544" s="30"/>
      <c r="D544" s="30"/>
      <c r="L544" s="109"/>
      <c r="M544" s="109"/>
      <c r="N544" s="109"/>
    </row>
    <row r="545" spans="1:14">
      <c r="A545" s="30"/>
      <c r="B545" s="30"/>
      <c r="C545" s="30"/>
      <c r="D545" s="30"/>
      <c r="L545" s="109"/>
      <c r="M545" s="109"/>
      <c r="N545" s="109"/>
    </row>
    <row r="546" spans="1:14">
      <c r="A546" s="30"/>
      <c r="B546" s="30"/>
      <c r="C546" s="30"/>
      <c r="D546" s="30"/>
      <c r="L546" s="109"/>
      <c r="M546" s="109"/>
      <c r="N546" s="109"/>
    </row>
    <row r="547" spans="1:14">
      <c r="A547" s="30"/>
      <c r="B547" s="30"/>
      <c r="C547" s="30"/>
      <c r="D547" s="30"/>
      <c r="L547" s="109"/>
      <c r="M547" s="109"/>
      <c r="N547" s="109"/>
    </row>
    <row r="548" spans="1:14">
      <c r="A548" s="30"/>
      <c r="B548" s="30"/>
      <c r="C548" s="30"/>
      <c r="D548" s="30"/>
      <c r="L548" s="109"/>
      <c r="M548" s="109"/>
      <c r="N548" s="109"/>
    </row>
    <row r="549" spans="1:14">
      <c r="A549" s="30"/>
      <c r="B549" s="30"/>
      <c r="C549" s="30"/>
      <c r="D549" s="30"/>
      <c r="L549" s="109"/>
      <c r="M549" s="109"/>
      <c r="N549" s="109"/>
    </row>
    <row r="550" spans="1:14">
      <c r="A550" s="30"/>
      <c r="B550" s="30"/>
      <c r="C550" s="30"/>
      <c r="D550" s="30"/>
      <c r="L550" s="109"/>
      <c r="M550" s="109"/>
      <c r="N550" s="109"/>
    </row>
    <row r="551" spans="1:14">
      <c r="A551" s="30"/>
      <c r="B551" s="30"/>
      <c r="C551" s="30"/>
      <c r="D551" s="30"/>
      <c r="L551" s="109"/>
      <c r="M551" s="109"/>
      <c r="N551" s="109"/>
    </row>
    <row r="552" spans="1:14">
      <c r="A552" s="30"/>
      <c r="B552" s="30"/>
      <c r="C552" s="30"/>
      <c r="D552" s="30"/>
      <c r="L552" s="109"/>
      <c r="M552" s="109"/>
      <c r="N552" s="109"/>
    </row>
    <row r="553" spans="1:14">
      <c r="A553" s="30"/>
      <c r="B553" s="30"/>
      <c r="C553" s="30"/>
      <c r="D553" s="30"/>
      <c r="L553" s="109"/>
      <c r="M553" s="109"/>
      <c r="N553" s="109"/>
    </row>
    <row r="554" spans="1:14">
      <c r="A554" s="30"/>
      <c r="B554" s="30"/>
      <c r="C554" s="30"/>
      <c r="D554" s="30"/>
      <c r="L554" s="109"/>
      <c r="M554" s="109"/>
      <c r="N554" s="109"/>
    </row>
    <row r="555" spans="1:14">
      <c r="A555" s="30"/>
      <c r="B555" s="30"/>
      <c r="C555" s="30"/>
      <c r="D555" s="30"/>
      <c r="L555" s="109"/>
      <c r="M555" s="109"/>
      <c r="N555" s="109"/>
    </row>
    <row r="556" spans="1:14">
      <c r="A556" s="30"/>
      <c r="B556" s="30"/>
      <c r="C556" s="30"/>
      <c r="D556" s="30"/>
      <c r="L556" s="109"/>
      <c r="M556" s="109"/>
      <c r="N556" s="109"/>
    </row>
    <row r="557" spans="1:14">
      <c r="A557" s="30"/>
      <c r="B557" s="30"/>
      <c r="C557" s="30"/>
      <c r="D557" s="30"/>
      <c r="L557" s="109"/>
      <c r="M557" s="109"/>
      <c r="N557" s="109"/>
    </row>
    <row r="558" spans="1:14">
      <c r="A558" s="30"/>
      <c r="B558" s="30"/>
      <c r="C558" s="30"/>
      <c r="D558" s="30"/>
      <c r="L558" s="109"/>
      <c r="M558" s="109"/>
      <c r="N558" s="109"/>
    </row>
    <row r="559" spans="1:14">
      <c r="A559" s="30"/>
      <c r="B559" s="30"/>
      <c r="C559" s="30"/>
      <c r="D559" s="30"/>
      <c r="L559" s="109"/>
      <c r="M559" s="109"/>
      <c r="N559" s="109"/>
    </row>
    <row r="560" spans="1:14">
      <c r="A560" s="30"/>
      <c r="B560" s="30"/>
      <c r="C560" s="30"/>
      <c r="D560" s="30"/>
      <c r="L560" s="109"/>
      <c r="M560" s="109"/>
      <c r="N560" s="109"/>
    </row>
    <row r="561" spans="1:14">
      <c r="A561" s="30"/>
      <c r="B561" s="30"/>
      <c r="C561" s="30"/>
      <c r="D561" s="30"/>
      <c r="L561" s="109"/>
      <c r="M561" s="109"/>
      <c r="N561" s="109"/>
    </row>
    <row r="562" spans="1:14">
      <c r="A562" s="30"/>
      <c r="B562" s="30"/>
      <c r="C562" s="30"/>
      <c r="D562" s="30"/>
      <c r="L562" s="109"/>
      <c r="M562" s="109"/>
      <c r="N562" s="109"/>
    </row>
    <row r="563" spans="1:14">
      <c r="A563" s="30"/>
      <c r="B563" s="30"/>
      <c r="C563" s="30"/>
      <c r="D563" s="30"/>
      <c r="L563" s="109"/>
      <c r="M563" s="109"/>
      <c r="N563" s="109"/>
    </row>
    <row r="564" spans="1:14">
      <c r="A564" s="30"/>
      <c r="B564" s="30"/>
      <c r="C564" s="30"/>
      <c r="D564" s="30"/>
      <c r="L564" s="109"/>
      <c r="M564" s="109"/>
      <c r="N564" s="109"/>
    </row>
    <row r="565" spans="1:14">
      <c r="A565" s="30"/>
      <c r="B565" s="30"/>
      <c r="C565" s="30"/>
      <c r="D565" s="30"/>
      <c r="L565" s="109"/>
      <c r="M565" s="109"/>
      <c r="N565" s="109"/>
    </row>
    <row r="566" spans="1:14">
      <c r="A566" s="30"/>
      <c r="B566" s="30"/>
      <c r="C566" s="30"/>
      <c r="D566" s="30"/>
      <c r="L566" s="109"/>
      <c r="M566" s="109"/>
      <c r="N566" s="109"/>
    </row>
    <row r="567" spans="1:14">
      <c r="A567" s="30"/>
      <c r="B567" s="30"/>
      <c r="C567" s="30"/>
      <c r="D567" s="30"/>
      <c r="L567" s="109"/>
      <c r="M567" s="109"/>
      <c r="N567" s="109"/>
    </row>
    <row r="568" spans="1:14">
      <c r="A568" s="30"/>
      <c r="B568" s="30"/>
      <c r="C568" s="30"/>
      <c r="D568" s="30"/>
      <c r="L568" s="109"/>
      <c r="M568" s="109"/>
      <c r="N568" s="109"/>
    </row>
    <row r="569" spans="1:14">
      <c r="A569" s="30"/>
      <c r="B569" s="30"/>
      <c r="C569" s="30"/>
      <c r="D569" s="30"/>
      <c r="L569" s="109"/>
      <c r="M569" s="109"/>
      <c r="N569" s="109"/>
    </row>
    <row r="570" spans="1:14">
      <c r="A570" s="30"/>
      <c r="B570" s="30"/>
      <c r="C570" s="30"/>
      <c r="D570" s="30"/>
      <c r="L570" s="109"/>
      <c r="M570" s="109"/>
      <c r="N570" s="109"/>
    </row>
    <row r="571" spans="1:14">
      <c r="A571" s="30"/>
      <c r="B571" s="30"/>
      <c r="C571" s="30"/>
      <c r="D571" s="30"/>
      <c r="L571" s="109"/>
      <c r="M571" s="109"/>
      <c r="N571" s="109"/>
    </row>
    <row r="572" spans="1:14">
      <c r="A572" s="30"/>
      <c r="B572" s="30"/>
      <c r="C572" s="30"/>
      <c r="D572" s="30"/>
      <c r="L572" s="109"/>
      <c r="M572" s="109"/>
      <c r="N572" s="109"/>
    </row>
    <row r="573" spans="1:14">
      <c r="A573" s="30"/>
      <c r="B573" s="30"/>
      <c r="C573" s="30"/>
      <c r="D573" s="30"/>
      <c r="L573" s="109"/>
      <c r="M573" s="109"/>
      <c r="N573" s="109"/>
    </row>
    <row r="574" spans="1:14">
      <c r="A574" s="30"/>
      <c r="B574" s="30"/>
      <c r="C574" s="30"/>
      <c r="D574" s="30"/>
      <c r="L574" s="109"/>
      <c r="M574" s="109"/>
      <c r="N574" s="109"/>
    </row>
    <row r="575" spans="1:14">
      <c r="A575" s="30"/>
      <c r="B575" s="30"/>
      <c r="C575" s="30"/>
      <c r="D575" s="30"/>
      <c r="L575" s="109"/>
      <c r="M575" s="109"/>
      <c r="N575" s="109"/>
    </row>
    <row r="576" spans="1:14">
      <c r="A576" s="30"/>
      <c r="B576" s="30"/>
      <c r="C576" s="30"/>
      <c r="D576" s="30"/>
      <c r="L576" s="109"/>
      <c r="M576" s="109"/>
      <c r="N576" s="109"/>
    </row>
    <row r="577" spans="1:14">
      <c r="A577" s="30"/>
      <c r="B577" s="30"/>
      <c r="C577" s="30"/>
      <c r="D577" s="30"/>
      <c r="L577" s="109"/>
      <c r="M577" s="109"/>
      <c r="N577" s="109"/>
    </row>
    <row r="578" spans="1:14">
      <c r="A578" s="30"/>
      <c r="B578" s="30"/>
      <c r="C578" s="30"/>
      <c r="D578" s="30"/>
      <c r="L578" s="109"/>
      <c r="M578" s="109"/>
      <c r="N578" s="109"/>
    </row>
    <row r="579" spans="1:14">
      <c r="A579" s="30"/>
      <c r="B579" s="30"/>
      <c r="C579" s="30"/>
      <c r="D579" s="30"/>
      <c r="L579" s="109"/>
      <c r="M579" s="109"/>
      <c r="N579" s="109"/>
    </row>
    <row r="580" spans="1:14">
      <c r="A580" s="30"/>
      <c r="B580" s="30"/>
      <c r="C580" s="30"/>
      <c r="D580" s="30"/>
      <c r="L580" s="109"/>
      <c r="M580" s="109"/>
      <c r="N580" s="109"/>
    </row>
    <row r="581" spans="1:14">
      <c r="A581" s="30"/>
      <c r="B581" s="30"/>
      <c r="C581" s="30"/>
      <c r="D581" s="30"/>
      <c r="L581" s="109"/>
      <c r="M581" s="109"/>
      <c r="N581" s="109"/>
    </row>
    <row r="582" spans="1:14">
      <c r="A582" s="30"/>
      <c r="B582" s="30"/>
      <c r="C582" s="30"/>
      <c r="D582" s="30"/>
      <c r="L582" s="109"/>
      <c r="M582" s="109"/>
      <c r="N582" s="109"/>
    </row>
    <row r="583" spans="1:14">
      <c r="A583" s="30"/>
      <c r="B583" s="30"/>
      <c r="C583" s="30"/>
      <c r="D583" s="30"/>
      <c r="L583" s="109"/>
      <c r="M583" s="109"/>
      <c r="N583" s="109"/>
    </row>
    <row r="584" spans="1:14">
      <c r="A584" s="30"/>
      <c r="B584" s="30"/>
      <c r="C584" s="30"/>
      <c r="D584" s="30"/>
      <c r="L584" s="109"/>
      <c r="M584" s="109"/>
      <c r="N584" s="109"/>
    </row>
    <row r="585" spans="1:14">
      <c r="A585" s="30"/>
      <c r="B585" s="30"/>
      <c r="C585" s="30"/>
      <c r="D585" s="30"/>
      <c r="L585" s="109"/>
      <c r="M585" s="109"/>
      <c r="N585" s="109"/>
    </row>
    <row r="586" spans="1:14">
      <c r="A586" s="30"/>
      <c r="B586" s="30"/>
      <c r="C586" s="30"/>
      <c r="D586" s="30"/>
      <c r="L586" s="109"/>
      <c r="M586" s="109"/>
      <c r="N586" s="109"/>
    </row>
    <row r="587" spans="1:14">
      <c r="A587" s="30"/>
      <c r="B587" s="30"/>
      <c r="C587" s="30"/>
      <c r="D587" s="30"/>
      <c r="L587" s="109"/>
      <c r="M587" s="109"/>
      <c r="N587" s="109"/>
    </row>
    <row r="588" spans="1:14">
      <c r="A588" s="30"/>
      <c r="B588" s="30"/>
      <c r="C588" s="30"/>
      <c r="D588" s="30"/>
      <c r="L588" s="109"/>
      <c r="M588" s="109"/>
      <c r="N588" s="109"/>
    </row>
    <row r="589" spans="1:14">
      <c r="A589" s="30"/>
      <c r="B589" s="30"/>
      <c r="C589" s="30"/>
      <c r="D589" s="30"/>
      <c r="L589" s="109"/>
      <c r="M589" s="109"/>
      <c r="N589" s="109"/>
    </row>
    <row r="590" spans="1:14">
      <c r="A590" s="30"/>
      <c r="B590" s="30"/>
      <c r="C590" s="30"/>
      <c r="D590" s="30"/>
      <c r="L590" s="109"/>
      <c r="M590" s="109"/>
      <c r="N590" s="109"/>
    </row>
    <row r="591" spans="1:14">
      <c r="A591" s="30"/>
      <c r="B591" s="30"/>
      <c r="C591" s="30"/>
      <c r="D591" s="30"/>
      <c r="L591" s="109"/>
      <c r="M591" s="109"/>
      <c r="N591" s="109"/>
    </row>
    <row r="592" spans="1:14">
      <c r="A592" s="30"/>
      <c r="B592" s="30"/>
      <c r="C592" s="30"/>
      <c r="D592" s="30"/>
      <c r="L592" s="109"/>
      <c r="M592" s="109"/>
      <c r="N592" s="109"/>
    </row>
    <row r="593" spans="1:14">
      <c r="A593" s="30"/>
      <c r="B593" s="30"/>
      <c r="C593" s="30"/>
      <c r="D593" s="30"/>
      <c r="L593" s="109"/>
      <c r="M593" s="109"/>
      <c r="N593" s="109"/>
    </row>
    <row r="594" spans="1:14">
      <c r="A594" s="30"/>
      <c r="B594" s="30"/>
      <c r="C594" s="30"/>
      <c r="D594" s="30"/>
      <c r="L594" s="109"/>
      <c r="M594" s="109"/>
      <c r="N594" s="109"/>
    </row>
    <row r="595" spans="1:14">
      <c r="A595" s="30"/>
      <c r="B595" s="30"/>
      <c r="C595" s="30"/>
      <c r="D595" s="30"/>
      <c r="L595" s="109"/>
      <c r="M595" s="109"/>
      <c r="N595" s="109"/>
    </row>
    <row r="596" spans="1:14">
      <c r="A596" s="30"/>
      <c r="B596" s="30"/>
      <c r="C596" s="30"/>
      <c r="D596" s="30"/>
      <c r="L596" s="109"/>
      <c r="M596" s="109"/>
      <c r="N596" s="109"/>
    </row>
    <row r="597" spans="1:14">
      <c r="A597" s="30"/>
      <c r="B597" s="30"/>
      <c r="C597" s="30"/>
      <c r="D597" s="30"/>
      <c r="L597" s="109"/>
      <c r="M597" s="109"/>
      <c r="N597" s="109"/>
    </row>
    <row r="598" spans="1:14">
      <c r="A598" s="30"/>
      <c r="B598" s="30"/>
      <c r="C598" s="30"/>
      <c r="D598" s="30"/>
      <c r="L598" s="109"/>
      <c r="M598" s="109"/>
      <c r="N598" s="109"/>
    </row>
    <row r="599" spans="1:14">
      <c r="A599" s="30"/>
      <c r="B599" s="30"/>
      <c r="C599" s="30"/>
      <c r="D599" s="30"/>
      <c r="L599" s="109"/>
      <c r="M599" s="109"/>
      <c r="N599" s="109"/>
    </row>
    <row r="600" spans="1:14">
      <c r="A600" s="30"/>
      <c r="B600" s="30"/>
      <c r="C600" s="30"/>
      <c r="D600" s="30"/>
      <c r="L600" s="109"/>
      <c r="M600" s="109"/>
      <c r="N600" s="109"/>
    </row>
    <row r="601" spans="1:14">
      <c r="A601" s="30"/>
      <c r="B601" s="30"/>
      <c r="C601" s="30"/>
      <c r="D601" s="30"/>
      <c r="L601" s="109"/>
      <c r="M601" s="109"/>
      <c r="N601" s="109"/>
    </row>
    <row r="602" spans="1:14">
      <c r="A602" s="30"/>
      <c r="B602" s="30"/>
      <c r="C602" s="30"/>
      <c r="D602" s="30"/>
      <c r="L602" s="109"/>
      <c r="M602" s="109"/>
      <c r="N602" s="109"/>
    </row>
    <row r="603" spans="1:14">
      <c r="A603" s="30"/>
      <c r="B603" s="30"/>
      <c r="C603" s="30"/>
      <c r="D603" s="30"/>
      <c r="L603" s="109"/>
      <c r="M603" s="109"/>
      <c r="N603" s="109"/>
    </row>
    <row r="604" spans="1:14">
      <c r="A604" s="30"/>
      <c r="B604" s="30"/>
      <c r="C604" s="30"/>
      <c r="D604" s="30"/>
      <c r="L604" s="109"/>
      <c r="M604" s="109"/>
      <c r="N604" s="109"/>
    </row>
    <row r="605" spans="1:14">
      <c r="A605" s="30"/>
      <c r="B605" s="30"/>
      <c r="C605" s="30"/>
      <c r="D605" s="30"/>
      <c r="L605" s="109"/>
      <c r="M605" s="109"/>
      <c r="N605" s="109"/>
    </row>
    <row r="606" spans="1:14">
      <c r="A606" s="30"/>
      <c r="B606" s="30"/>
      <c r="C606" s="30"/>
      <c r="D606" s="30"/>
      <c r="L606" s="109"/>
      <c r="M606" s="109"/>
      <c r="N606" s="109"/>
    </row>
    <row r="607" spans="1:14">
      <c r="A607" s="30"/>
      <c r="B607" s="30"/>
      <c r="C607" s="30"/>
      <c r="D607" s="30"/>
      <c r="L607" s="109"/>
      <c r="M607" s="109"/>
      <c r="N607" s="109"/>
    </row>
    <row r="608" spans="1:14">
      <c r="A608" s="30"/>
      <c r="B608" s="30"/>
      <c r="C608" s="30"/>
      <c r="D608" s="30"/>
      <c r="L608" s="109"/>
      <c r="M608" s="109"/>
      <c r="N608" s="109"/>
    </row>
    <row r="609" spans="1:14">
      <c r="A609" s="30"/>
      <c r="B609" s="30"/>
      <c r="C609" s="30"/>
      <c r="D609" s="30"/>
      <c r="L609" s="109"/>
      <c r="M609" s="109"/>
      <c r="N609" s="109"/>
    </row>
    <row r="610" spans="1:14">
      <c r="A610" s="30"/>
      <c r="B610" s="30"/>
      <c r="C610" s="30"/>
      <c r="D610" s="30"/>
      <c r="L610" s="109"/>
      <c r="M610" s="109"/>
      <c r="N610" s="109"/>
    </row>
    <row r="611" spans="1:14">
      <c r="A611" s="30"/>
      <c r="B611" s="30"/>
      <c r="C611" s="30"/>
      <c r="D611" s="30"/>
      <c r="L611" s="109"/>
      <c r="M611" s="109"/>
      <c r="N611" s="109"/>
    </row>
    <row r="612" spans="1:14">
      <c r="A612" s="30"/>
      <c r="B612" s="30"/>
      <c r="C612" s="30"/>
      <c r="D612" s="30"/>
      <c r="L612" s="109"/>
      <c r="M612" s="109"/>
      <c r="N612" s="109"/>
    </row>
    <row r="613" spans="1:14">
      <c r="A613" s="30"/>
      <c r="B613" s="30"/>
      <c r="C613" s="30"/>
      <c r="D613" s="30"/>
      <c r="L613" s="109"/>
      <c r="M613" s="109"/>
      <c r="N613" s="109"/>
    </row>
    <row r="614" spans="1:14">
      <c r="A614" s="30"/>
      <c r="B614" s="30"/>
      <c r="C614" s="30"/>
      <c r="D614" s="30"/>
      <c r="L614" s="109"/>
      <c r="M614" s="109"/>
      <c r="N614" s="109"/>
    </row>
    <row r="615" spans="1:14">
      <c r="A615" s="30"/>
      <c r="B615" s="30"/>
      <c r="C615" s="30"/>
      <c r="D615" s="30"/>
      <c r="L615" s="109"/>
      <c r="M615" s="109"/>
      <c r="N615" s="109"/>
    </row>
    <row r="616" spans="1:14">
      <c r="A616" s="30"/>
      <c r="B616" s="30"/>
      <c r="C616" s="30"/>
      <c r="D616" s="30"/>
      <c r="L616" s="109"/>
      <c r="M616" s="109"/>
      <c r="N616" s="109"/>
    </row>
    <row r="617" spans="1:14">
      <c r="A617" s="30"/>
      <c r="B617" s="30"/>
      <c r="C617" s="30"/>
      <c r="D617" s="30"/>
      <c r="L617" s="109"/>
      <c r="M617" s="109"/>
      <c r="N617" s="109"/>
    </row>
    <row r="618" spans="1:14">
      <c r="A618" s="30"/>
      <c r="B618" s="30"/>
      <c r="C618" s="30"/>
      <c r="D618" s="30"/>
      <c r="L618" s="109"/>
      <c r="M618" s="109"/>
      <c r="N618" s="109"/>
    </row>
    <row r="619" spans="1:14">
      <c r="A619" s="30"/>
      <c r="B619" s="30"/>
      <c r="C619" s="30"/>
      <c r="D619" s="30"/>
      <c r="L619" s="109"/>
      <c r="M619" s="109"/>
      <c r="N619" s="109"/>
    </row>
    <row r="620" spans="1:14">
      <c r="A620" s="30"/>
      <c r="B620" s="30"/>
      <c r="C620" s="30"/>
      <c r="D620" s="30"/>
      <c r="L620" s="109"/>
      <c r="M620" s="109"/>
      <c r="N620" s="109"/>
    </row>
    <row r="621" spans="1:14">
      <c r="A621" s="30"/>
      <c r="B621" s="30"/>
      <c r="C621" s="30"/>
      <c r="D621" s="30"/>
      <c r="L621" s="109"/>
      <c r="M621" s="109"/>
      <c r="N621" s="109"/>
    </row>
    <row r="622" spans="1:14">
      <c r="A622" s="30"/>
      <c r="B622" s="30"/>
      <c r="C622" s="30"/>
      <c r="D622" s="30"/>
      <c r="L622" s="109"/>
      <c r="M622" s="109"/>
      <c r="N622" s="109"/>
    </row>
    <row r="623" spans="1:14">
      <c r="A623" s="30"/>
      <c r="B623" s="30"/>
      <c r="C623" s="30"/>
      <c r="D623" s="30"/>
      <c r="L623" s="109"/>
      <c r="M623" s="109"/>
      <c r="N623" s="109"/>
    </row>
    <row r="624" spans="1:14">
      <c r="A624" s="30"/>
      <c r="B624" s="30"/>
      <c r="C624" s="30"/>
      <c r="D624" s="30"/>
      <c r="L624" s="109"/>
      <c r="M624" s="109"/>
      <c r="N624" s="109"/>
    </row>
    <row r="625" spans="1:14">
      <c r="A625" s="30"/>
      <c r="B625" s="30"/>
      <c r="C625" s="30"/>
      <c r="D625" s="30"/>
      <c r="L625" s="109"/>
      <c r="M625" s="109"/>
      <c r="N625" s="109"/>
    </row>
    <row r="626" spans="1:14">
      <c r="A626" s="30"/>
      <c r="B626" s="30"/>
      <c r="C626" s="30"/>
      <c r="D626" s="30"/>
      <c r="L626" s="109"/>
      <c r="M626" s="109"/>
      <c r="N626" s="109"/>
    </row>
    <row r="627" spans="1:14">
      <c r="A627" s="30"/>
      <c r="B627" s="30"/>
      <c r="C627" s="30"/>
      <c r="D627" s="30"/>
      <c r="L627" s="109"/>
      <c r="M627" s="109"/>
      <c r="N627" s="109"/>
    </row>
    <row r="628" spans="1:14">
      <c r="A628" s="30"/>
      <c r="B628" s="30"/>
      <c r="C628" s="30"/>
      <c r="D628" s="30"/>
      <c r="L628" s="109"/>
      <c r="M628" s="109"/>
      <c r="N628" s="109"/>
    </row>
    <row r="629" spans="1:14">
      <c r="A629" s="30"/>
      <c r="B629" s="30"/>
      <c r="C629" s="30"/>
      <c r="D629" s="30"/>
      <c r="L629" s="109"/>
      <c r="M629" s="109"/>
      <c r="N629" s="109"/>
    </row>
    <row r="630" spans="1:14">
      <c r="A630" s="30"/>
      <c r="B630" s="30"/>
      <c r="C630" s="30"/>
      <c r="D630" s="30"/>
      <c r="L630" s="109"/>
      <c r="M630" s="109"/>
      <c r="N630" s="109"/>
    </row>
    <row r="631" spans="1:14">
      <c r="A631" s="30"/>
      <c r="B631" s="30"/>
      <c r="C631" s="30"/>
      <c r="D631" s="30"/>
      <c r="L631" s="109"/>
      <c r="M631" s="109"/>
      <c r="N631" s="109"/>
    </row>
    <row r="632" spans="1:14">
      <c r="A632" s="30"/>
      <c r="B632" s="30"/>
      <c r="C632" s="30"/>
      <c r="D632" s="30"/>
      <c r="L632" s="109"/>
      <c r="M632" s="109"/>
      <c r="N632" s="109"/>
    </row>
    <row r="633" spans="1:14">
      <c r="A633" s="30"/>
      <c r="B633" s="30"/>
      <c r="C633" s="30"/>
      <c r="D633" s="30"/>
      <c r="L633" s="109"/>
      <c r="M633" s="109"/>
      <c r="N633" s="109"/>
    </row>
    <row r="634" spans="1:14">
      <c r="A634" s="30"/>
      <c r="B634" s="30"/>
      <c r="C634" s="30"/>
      <c r="D634" s="30"/>
      <c r="L634" s="109"/>
      <c r="M634" s="109"/>
      <c r="N634" s="109"/>
    </row>
    <row r="635" spans="1:14">
      <c r="A635" s="30"/>
      <c r="B635" s="30"/>
      <c r="C635" s="30"/>
      <c r="D635" s="30"/>
      <c r="L635" s="109"/>
      <c r="M635" s="109"/>
      <c r="N635" s="109"/>
    </row>
    <row r="636" spans="1:14">
      <c r="A636" s="30"/>
      <c r="B636" s="30"/>
      <c r="C636" s="30"/>
      <c r="D636" s="30"/>
      <c r="L636" s="109"/>
      <c r="M636" s="109"/>
      <c r="N636" s="109"/>
    </row>
    <row r="637" spans="1:14">
      <c r="A637" s="30"/>
      <c r="B637" s="30"/>
      <c r="C637" s="30"/>
      <c r="D637" s="30"/>
      <c r="L637" s="109"/>
      <c r="M637" s="109"/>
      <c r="N637" s="109"/>
    </row>
    <row r="638" spans="1:14">
      <c r="A638" s="30"/>
      <c r="B638" s="30"/>
      <c r="C638" s="30"/>
      <c r="D638" s="30"/>
      <c r="L638" s="109"/>
      <c r="M638" s="109"/>
      <c r="N638" s="109"/>
    </row>
    <row r="639" spans="1:14">
      <c r="A639" s="30"/>
      <c r="B639" s="30"/>
      <c r="C639" s="30"/>
      <c r="D639" s="30"/>
      <c r="L639" s="109"/>
      <c r="M639" s="109"/>
      <c r="N639" s="109"/>
    </row>
    <row r="640" spans="1:14">
      <c r="A640" s="30"/>
      <c r="B640" s="30"/>
      <c r="C640" s="30"/>
      <c r="D640" s="30"/>
      <c r="L640" s="109"/>
      <c r="M640" s="109"/>
      <c r="N640" s="109"/>
    </row>
    <row r="641" spans="1:14">
      <c r="A641" s="30"/>
      <c r="B641" s="30"/>
      <c r="C641" s="30"/>
      <c r="D641" s="30"/>
      <c r="L641" s="109"/>
      <c r="M641" s="109"/>
      <c r="N641" s="109"/>
    </row>
    <row r="642" spans="1:14">
      <c r="A642" s="30"/>
      <c r="B642" s="30"/>
      <c r="C642" s="30"/>
      <c r="D642" s="30"/>
      <c r="L642" s="109"/>
      <c r="M642" s="109"/>
      <c r="N642" s="109"/>
    </row>
    <row r="643" spans="1:14">
      <c r="A643" s="30"/>
      <c r="B643" s="30"/>
      <c r="C643" s="30"/>
      <c r="D643" s="30"/>
      <c r="L643" s="109"/>
      <c r="M643" s="109"/>
      <c r="N643" s="109"/>
    </row>
    <row r="644" spans="1:14">
      <c r="A644" s="30"/>
      <c r="B644" s="30"/>
      <c r="C644" s="30"/>
      <c r="D644" s="30"/>
      <c r="L644" s="109"/>
      <c r="M644" s="109"/>
      <c r="N644" s="109"/>
    </row>
    <row r="645" spans="1:14">
      <c r="A645" s="30"/>
      <c r="B645" s="30"/>
      <c r="C645" s="30"/>
      <c r="D645" s="30"/>
      <c r="L645" s="109"/>
      <c r="M645" s="109"/>
      <c r="N645" s="109"/>
    </row>
    <row r="646" spans="1:14">
      <c r="A646" s="30"/>
      <c r="B646" s="30"/>
      <c r="C646" s="30"/>
      <c r="D646" s="30"/>
      <c r="L646" s="109"/>
      <c r="M646" s="109"/>
      <c r="N646" s="109"/>
    </row>
    <row r="647" spans="1:14">
      <c r="A647" s="30"/>
      <c r="B647" s="30"/>
      <c r="C647" s="30"/>
      <c r="D647" s="30"/>
      <c r="L647" s="109"/>
      <c r="M647" s="109"/>
      <c r="N647" s="109"/>
    </row>
    <row r="648" spans="1:14">
      <c r="A648" s="30"/>
      <c r="B648" s="30"/>
      <c r="C648" s="30"/>
      <c r="D648" s="30"/>
      <c r="L648" s="109"/>
      <c r="M648" s="109"/>
      <c r="N648" s="109"/>
    </row>
    <row r="649" spans="1:14">
      <c r="A649" s="30"/>
      <c r="B649" s="30"/>
      <c r="C649" s="30"/>
      <c r="D649" s="30"/>
      <c r="L649" s="109"/>
      <c r="M649" s="109"/>
      <c r="N649" s="109"/>
    </row>
    <row r="650" spans="1:14">
      <c r="A650" s="30"/>
      <c r="B650" s="30"/>
      <c r="C650" s="30"/>
      <c r="D650" s="30"/>
      <c r="L650" s="109"/>
      <c r="M650" s="109"/>
      <c r="N650" s="109"/>
    </row>
    <row r="651" spans="1:14">
      <c r="A651" s="30"/>
      <c r="B651" s="30"/>
      <c r="C651" s="30"/>
      <c r="D651" s="30"/>
      <c r="L651" s="109"/>
      <c r="M651" s="109"/>
      <c r="N651" s="109"/>
    </row>
    <row r="652" spans="1:14">
      <c r="A652" s="30"/>
      <c r="B652" s="30"/>
      <c r="C652" s="30"/>
      <c r="D652" s="30"/>
      <c r="L652" s="109"/>
      <c r="M652" s="109"/>
      <c r="N652" s="109"/>
    </row>
    <row r="653" spans="1:14">
      <c r="A653" s="30"/>
      <c r="B653" s="30"/>
      <c r="C653" s="30"/>
      <c r="D653" s="30"/>
      <c r="L653" s="109"/>
      <c r="M653" s="109"/>
      <c r="N653" s="109"/>
    </row>
    <row r="654" spans="1:14">
      <c r="A654" s="30"/>
      <c r="B654" s="30"/>
      <c r="C654" s="30"/>
      <c r="D654" s="30"/>
      <c r="L654" s="109"/>
      <c r="M654" s="109"/>
      <c r="N654" s="109"/>
    </row>
    <row r="655" spans="1:14">
      <c r="A655" s="30"/>
      <c r="B655" s="30"/>
      <c r="C655" s="30"/>
      <c r="D655" s="30"/>
      <c r="L655" s="109"/>
      <c r="M655" s="109"/>
      <c r="N655" s="109"/>
    </row>
    <row r="656" spans="1:14">
      <c r="A656" s="30"/>
      <c r="B656" s="30"/>
      <c r="C656" s="30"/>
      <c r="D656" s="30"/>
      <c r="L656" s="109"/>
      <c r="M656" s="109"/>
      <c r="N656" s="109"/>
    </row>
    <row r="657" spans="1:14">
      <c r="A657" s="30"/>
      <c r="B657" s="30"/>
      <c r="C657" s="30"/>
      <c r="D657" s="30"/>
      <c r="L657" s="109"/>
      <c r="M657" s="109"/>
      <c r="N657" s="109"/>
    </row>
    <row r="658" spans="1:14">
      <c r="A658" s="30"/>
      <c r="B658" s="30"/>
      <c r="C658" s="30"/>
      <c r="D658" s="30"/>
      <c r="L658" s="109"/>
      <c r="M658" s="109"/>
      <c r="N658" s="109"/>
    </row>
    <row r="659" spans="1:14">
      <c r="A659" s="30"/>
      <c r="B659" s="30"/>
      <c r="C659" s="30"/>
      <c r="D659" s="30"/>
      <c r="L659" s="109"/>
      <c r="M659" s="109"/>
      <c r="N659" s="109"/>
    </row>
    <row r="660" spans="1:14">
      <c r="A660" s="30"/>
      <c r="B660" s="30"/>
      <c r="C660" s="30"/>
      <c r="D660" s="30"/>
      <c r="L660" s="109"/>
      <c r="M660" s="109"/>
      <c r="N660" s="109"/>
    </row>
    <row r="661" spans="1:14">
      <c r="A661" s="30"/>
      <c r="B661" s="30"/>
      <c r="C661" s="30"/>
      <c r="D661" s="30"/>
      <c r="L661" s="109"/>
      <c r="M661" s="109"/>
      <c r="N661" s="109"/>
    </row>
    <row r="662" spans="1:14">
      <c r="A662" s="30"/>
      <c r="B662" s="30"/>
      <c r="C662" s="30"/>
      <c r="D662" s="30"/>
      <c r="L662" s="109"/>
      <c r="M662" s="109"/>
      <c r="N662" s="109"/>
    </row>
    <row r="663" spans="1:14">
      <c r="A663" s="30"/>
      <c r="B663" s="30"/>
      <c r="C663" s="30"/>
      <c r="D663" s="30"/>
      <c r="L663" s="109"/>
      <c r="M663" s="109"/>
      <c r="N663" s="109"/>
    </row>
    <row r="664" spans="1:14">
      <c r="A664" s="30"/>
      <c r="B664" s="30"/>
      <c r="C664" s="30"/>
      <c r="D664" s="30"/>
      <c r="L664" s="109"/>
      <c r="M664" s="109"/>
      <c r="N664" s="109"/>
    </row>
    <row r="665" spans="1:14">
      <c r="A665" s="30"/>
      <c r="B665" s="30"/>
      <c r="C665" s="30"/>
      <c r="D665" s="30"/>
      <c r="L665" s="109"/>
      <c r="M665" s="109"/>
      <c r="N665" s="109"/>
    </row>
    <row r="666" spans="1:14">
      <c r="A666" s="30"/>
      <c r="B666" s="30"/>
      <c r="C666" s="30"/>
      <c r="D666" s="30"/>
      <c r="L666" s="109"/>
      <c r="M666" s="109"/>
      <c r="N666" s="109"/>
    </row>
    <row r="667" spans="1:14">
      <c r="A667" s="30"/>
      <c r="B667" s="30"/>
      <c r="C667" s="30"/>
      <c r="D667" s="30"/>
      <c r="L667" s="109"/>
      <c r="M667" s="109"/>
      <c r="N667" s="109"/>
    </row>
    <row r="668" spans="1:14">
      <c r="A668" s="30"/>
      <c r="B668" s="30"/>
      <c r="C668" s="30"/>
      <c r="D668" s="30"/>
      <c r="L668" s="109"/>
      <c r="M668" s="109"/>
      <c r="N668" s="109"/>
    </row>
    <row r="669" spans="1:14">
      <c r="A669" s="30"/>
      <c r="B669" s="30"/>
      <c r="C669" s="30"/>
      <c r="D669" s="30"/>
      <c r="L669" s="109"/>
      <c r="M669" s="109"/>
      <c r="N669" s="109"/>
    </row>
    <row r="670" spans="1:14">
      <c r="A670" s="30"/>
      <c r="B670" s="30"/>
      <c r="C670" s="30"/>
      <c r="D670" s="30"/>
      <c r="L670" s="109"/>
      <c r="M670" s="109"/>
      <c r="N670" s="109"/>
    </row>
    <row r="671" spans="1:14">
      <c r="A671" s="30"/>
      <c r="B671" s="30"/>
      <c r="C671" s="30"/>
      <c r="D671" s="30"/>
      <c r="L671" s="109"/>
      <c r="M671" s="109"/>
      <c r="N671" s="109"/>
    </row>
    <row r="672" spans="1:14">
      <c r="A672" s="30"/>
      <c r="B672" s="30"/>
      <c r="C672" s="30"/>
      <c r="D672" s="30"/>
      <c r="L672" s="109"/>
      <c r="M672" s="109"/>
      <c r="N672" s="109"/>
    </row>
    <row r="673" spans="1:14">
      <c r="A673" s="30"/>
      <c r="B673" s="30"/>
      <c r="C673" s="30"/>
      <c r="D673" s="30"/>
      <c r="L673" s="109"/>
      <c r="M673" s="109"/>
      <c r="N673" s="109"/>
    </row>
    <row r="674" spans="1:14">
      <c r="A674" s="30"/>
      <c r="B674" s="30"/>
      <c r="C674" s="30"/>
      <c r="D674" s="30"/>
      <c r="L674" s="109"/>
      <c r="M674" s="109"/>
      <c r="N674" s="109"/>
    </row>
    <row r="675" spans="1:14">
      <c r="A675" s="30"/>
      <c r="B675" s="30"/>
      <c r="C675" s="30"/>
      <c r="D675" s="30"/>
      <c r="L675" s="109"/>
      <c r="M675" s="109"/>
      <c r="N675" s="109"/>
    </row>
    <row r="676" spans="1:14">
      <c r="A676" s="30"/>
      <c r="B676" s="30"/>
      <c r="C676" s="30"/>
      <c r="D676" s="30"/>
      <c r="L676" s="109"/>
      <c r="M676" s="109"/>
      <c r="N676" s="109"/>
    </row>
    <row r="677" spans="1:14">
      <c r="A677" s="30"/>
      <c r="B677" s="30"/>
      <c r="C677" s="30"/>
      <c r="D677" s="30"/>
      <c r="L677" s="109"/>
      <c r="M677" s="109"/>
      <c r="N677" s="109"/>
    </row>
    <row r="678" spans="1:14">
      <c r="A678" s="30"/>
      <c r="B678" s="30"/>
      <c r="C678" s="30"/>
      <c r="D678" s="30"/>
      <c r="L678" s="109"/>
      <c r="M678" s="109"/>
      <c r="N678" s="109"/>
    </row>
    <row r="679" spans="1:14">
      <c r="A679" s="30"/>
      <c r="B679" s="30"/>
      <c r="C679" s="30"/>
      <c r="D679" s="30"/>
      <c r="L679" s="109"/>
      <c r="M679" s="109"/>
      <c r="N679" s="109"/>
    </row>
    <row r="680" spans="1:14">
      <c r="A680" s="30"/>
      <c r="B680" s="30"/>
      <c r="C680" s="30"/>
      <c r="D680" s="30"/>
      <c r="L680" s="109"/>
      <c r="M680" s="109"/>
      <c r="N680" s="109"/>
    </row>
    <row r="681" spans="1:14">
      <c r="A681" s="30"/>
      <c r="B681" s="30"/>
      <c r="C681" s="30"/>
      <c r="D681" s="30"/>
      <c r="L681" s="109"/>
      <c r="M681" s="109"/>
      <c r="N681" s="109"/>
    </row>
    <row r="682" spans="1:14">
      <c r="A682" s="30"/>
      <c r="B682" s="30"/>
      <c r="C682" s="30"/>
      <c r="D682" s="30"/>
      <c r="L682" s="109"/>
      <c r="M682" s="109"/>
      <c r="N682" s="109"/>
    </row>
    <row r="683" spans="1:14">
      <c r="A683" s="30"/>
      <c r="B683" s="30"/>
      <c r="C683" s="30"/>
      <c r="D683" s="30"/>
      <c r="L683" s="109"/>
      <c r="M683" s="109"/>
      <c r="N683" s="109"/>
    </row>
    <row r="684" spans="1:14">
      <c r="A684" s="30"/>
      <c r="B684" s="30"/>
      <c r="C684" s="30"/>
      <c r="D684" s="30"/>
      <c r="L684" s="109"/>
      <c r="M684" s="109"/>
      <c r="N684" s="109"/>
    </row>
    <row r="685" spans="1:14">
      <c r="A685" s="30"/>
      <c r="B685" s="30"/>
      <c r="C685" s="30"/>
      <c r="D685" s="30"/>
      <c r="L685" s="109"/>
      <c r="M685" s="109"/>
      <c r="N685" s="109"/>
    </row>
    <row r="686" spans="1:14">
      <c r="A686" s="30"/>
      <c r="B686" s="30"/>
      <c r="C686" s="30"/>
      <c r="D686" s="30"/>
      <c r="L686" s="109"/>
      <c r="M686" s="109"/>
      <c r="N686" s="109"/>
    </row>
    <row r="687" spans="1:14">
      <c r="A687" s="30"/>
      <c r="B687" s="30"/>
      <c r="C687" s="30"/>
      <c r="D687" s="30"/>
      <c r="L687" s="109"/>
      <c r="M687" s="109"/>
      <c r="N687" s="109"/>
    </row>
    <row r="688" spans="1:14">
      <c r="A688" s="30"/>
      <c r="B688" s="30"/>
      <c r="C688" s="30"/>
      <c r="D688" s="30"/>
      <c r="L688" s="109"/>
      <c r="M688" s="109"/>
      <c r="N688" s="109"/>
    </row>
    <row r="689" spans="1:14">
      <c r="A689" s="30"/>
      <c r="B689" s="30"/>
      <c r="C689" s="30"/>
      <c r="D689" s="30"/>
      <c r="L689" s="109"/>
      <c r="M689" s="109"/>
      <c r="N689" s="109"/>
    </row>
    <row r="690" spans="1:14">
      <c r="A690" s="30"/>
      <c r="B690" s="30"/>
      <c r="C690" s="30"/>
      <c r="D690" s="30"/>
      <c r="L690" s="109"/>
      <c r="M690" s="109"/>
      <c r="N690" s="109"/>
    </row>
    <row r="691" spans="1:14">
      <c r="A691" s="30"/>
      <c r="B691" s="30"/>
      <c r="C691" s="30"/>
      <c r="D691" s="30"/>
      <c r="L691" s="109"/>
      <c r="M691" s="109"/>
      <c r="N691" s="109"/>
    </row>
    <row r="692" spans="1:14">
      <c r="A692" s="30"/>
      <c r="B692" s="30"/>
      <c r="C692" s="30"/>
      <c r="D692" s="30"/>
      <c r="L692" s="109"/>
      <c r="M692" s="109"/>
      <c r="N692" s="109"/>
    </row>
    <row r="693" spans="1:14">
      <c r="A693" s="30"/>
      <c r="B693" s="30"/>
      <c r="C693" s="30"/>
      <c r="D693" s="30"/>
      <c r="L693" s="109"/>
      <c r="M693" s="109"/>
      <c r="N693" s="109"/>
    </row>
    <row r="694" spans="1:14">
      <c r="A694" s="30"/>
      <c r="B694" s="30"/>
      <c r="C694" s="30"/>
      <c r="D694" s="30"/>
      <c r="L694" s="109"/>
      <c r="M694" s="109"/>
      <c r="N694" s="109"/>
    </row>
    <row r="695" spans="1:14">
      <c r="A695" s="30"/>
      <c r="B695" s="30"/>
      <c r="C695" s="30"/>
      <c r="D695" s="30"/>
      <c r="L695" s="109"/>
      <c r="M695" s="109"/>
      <c r="N695" s="109"/>
    </row>
    <row r="696" spans="1:14">
      <c r="A696" s="30"/>
      <c r="B696" s="30"/>
      <c r="C696" s="30"/>
      <c r="D696" s="30"/>
      <c r="L696" s="109"/>
      <c r="M696" s="109"/>
      <c r="N696" s="109"/>
    </row>
    <row r="697" spans="1:14">
      <c r="A697" s="30"/>
      <c r="B697" s="30"/>
      <c r="C697" s="30"/>
      <c r="D697" s="30"/>
      <c r="L697" s="109"/>
      <c r="M697" s="109"/>
      <c r="N697" s="109"/>
    </row>
    <row r="698" spans="1:14">
      <c r="A698" s="30"/>
      <c r="B698" s="30"/>
      <c r="C698" s="30"/>
      <c r="D698" s="30"/>
      <c r="L698" s="109"/>
      <c r="M698" s="109"/>
      <c r="N698" s="109"/>
    </row>
    <row r="699" spans="1:14">
      <c r="A699" s="30"/>
      <c r="B699" s="30"/>
      <c r="C699" s="30"/>
      <c r="D699" s="30"/>
      <c r="L699" s="109"/>
      <c r="M699" s="109"/>
      <c r="N699" s="109"/>
    </row>
    <row r="700" spans="1:14">
      <c r="A700" s="30"/>
      <c r="B700" s="30"/>
      <c r="C700" s="30"/>
      <c r="D700" s="30"/>
      <c r="L700" s="109"/>
      <c r="M700" s="109"/>
      <c r="N700" s="109"/>
    </row>
    <row r="701" spans="1:14">
      <c r="A701" s="30"/>
      <c r="B701" s="30"/>
      <c r="C701" s="30"/>
      <c r="D701" s="30"/>
      <c r="L701" s="109"/>
      <c r="M701" s="109"/>
      <c r="N701" s="109"/>
    </row>
    <row r="702" spans="1:14">
      <c r="A702" s="30"/>
      <c r="B702" s="30"/>
      <c r="C702" s="30"/>
      <c r="D702" s="30"/>
      <c r="L702" s="109"/>
      <c r="M702" s="109"/>
      <c r="N702" s="109"/>
    </row>
    <row r="703" spans="1:14">
      <c r="A703" s="30"/>
      <c r="B703" s="30"/>
      <c r="C703" s="30"/>
      <c r="D703" s="30"/>
      <c r="L703" s="109"/>
      <c r="M703" s="109"/>
      <c r="N703" s="109"/>
    </row>
    <row r="704" spans="1:14">
      <c r="A704" s="30"/>
      <c r="B704" s="30"/>
      <c r="C704" s="30"/>
      <c r="D704" s="30"/>
      <c r="L704" s="109"/>
      <c r="M704" s="109"/>
      <c r="N704" s="109"/>
    </row>
    <row r="705" spans="1:14">
      <c r="A705" s="30"/>
      <c r="B705" s="30"/>
      <c r="C705" s="30"/>
      <c r="D705" s="30"/>
      <c r="L705" s="109"/>
      <c r="M705" s="109"/>
      <c r="N705" s="109"/>
    </row>
    <row r="706" spans="1:14">
      <c r="A706" s="30"/>
      <c r="B706" s="30"/>
      <c r="C706" s="30"/>
      <c r="D706" s="30"/>
      <c r="L706" s="109"/>
      <c r="M706" s="109"/>
      <c r="N706" s="109"/>
    </row>
    <row r="707" spans="1:14">
      <c r="A707" s="30"/>
      <c r="B707" s="30"/>
      <c r="C707" s="30"/>
      <c r="D707" s="30"/>
      <c r="L707" s="109"/>
      <c r="M707" s="109"/>
      <c r="N707" s="109"/>
    </row>
    <row r="708" spans="1:14">
      <c r="A708" s="30"/>
      <c r="B708" s="30"/>
      <c r="C708" s="30"/>
      <c r="D708" s="30"/>
      <c r="L708" s="109"/>
      <c r="M708" s="109"/>
      <c r="N708" s="109"/>
    </row>
    <row r="709" spans="1:14">
      <c r="A709" s="30"/>
      <c r="B709" s="30"/>
      <c r="C709" s="30"/>
      <c r="D709" s="30"/>
      <c r="L709" s="109"/>
      <c r="M709" s="109"/>
      <c r="N709" s="109"/>
    </row>
    <row r="710" spans="1:14">
      <c r="A710" s="30"/>
      <c r="B710" s="30"/>
      <c r="C710" s="30"/>
      <c r="D710" s="30"/>
      <c r="L710" s="109"/>
      <c r="M710" s="109"/>
      <c r="N710" s="109"/>
    </row>
    <row r="711" spans="1:14">
      <c r="A711" s="30"/>
      <c r="B711" s="30"/>
      <c r="C711" s="30"/>
      <c r="D711" s="30"/>
      <c r="L711" s="109"/>
      <c r="M711" s="109"/>
      <c r="N711" s="109"/>
    </row>
    <row r="712" spans="1:14">
      <c r="A712" s="30"/>
      <c r="B712" s="30"/>
      <c r="C712" s="30"/>
      <c r="D712" s="30"/>
      <c r="L712" s="109"/>
      <c r="M712" s="109"/>
      <c r="N712" s="109"/>
    </row>
    <row r="713" spans="1:14">
      <c r="A713" s="30"/>
      <c r="B713" s="30"/>
      <c r="C713" s="30"/>
      <c r="D713" s="30"/>
      <c r="L713" s="109"/>
      <c r="M713" s="109"/>
      <c r="N713" s="109"/>
    </row>
    <row r="714" spans="1:14">
      <c r="A714" s="30"/>
      <c r="B714" s="30"/>
      <c r="C714" s="30"/>
      <c r="D714" s="30"/>
      <c r="L714" s="109"/>
      <c r="M714" s="109"/>
      <c r="N714" s="109"/>
    </row>
    <row r="715" spans="1:14">
      <c r="A715" s="30"/>
      <c r="B715" s="30"/>
      <c r="C715" s="30"/>
      <c r="D715" s="30"/>
      <c r="L715" s="109"/>
      <c r="M715" s="109"/>
      <c r="N715" s="109"/>
    </row>
    <row r="716" spans="1:14">
      <c r="A716" s="30"/>
      <c r="B716" s="30"/>
      <c r="C716" s="30"/>
      <c r="D716" s="30"/>
      <c r="L716" s="109"/>
      <c r="M716" s="109"/>
      <c r="N716" s="109"/>
    </row>
    <row r="717" spans="1:14">
      <c r="A717" s="30"/>
      <c r="B717" s="30"/>
      <c r="C717" s="30"/>
      <c r="D717" s="30"/>
      <c r="L717" s="109"/>
      <c r="M717" s="109"/>
      <c r="N717" s="109"/>
    </row>
    <row r="718" spans="1:14">
      <c r="A718" s="30"/>
      <c r="B718" s="30"/>
      <c r="C718" s="30"/>
      <c r="D718" s="30"/>
      <c r="L718" s="109"/>
      <c r="M718" s="109"/>
      <c r="N718" s="109"/>
    </row>
    <row r="719" spans="1:14">
      <c r="A719" s="30"/>
      <c r="B719" s="30"/>
      <c r="C719" s="30"/>
      <c r="D719" s="30"/>
      <c r="L719" s="109"/>
      <c r="M719" s="109"/>
      <c r="N719" s="109"/>
    </row>
    <row r="720" spans="1:14">
      <c r="A720" s="30"/>
      <c r="B720" s="30"/>
      <c r="C720" s="30"/>
      <c r="D720" s="30"/>
      <c r="L720" s="109"/>
      <c r="M720" s="109"/>
      <c r="N720" s="109"/>
    </row>
    <row r="721" spans="1:14">
      <c r="A721" s="30"/>
      <c r="B721" s="30"/>
      <c r="C721" s="30"/>
      <c r="D721" s="30"/>
      <c r="L721" s="109"/>
      <c r="M721" s="109"/>
      <c r="N721" s="109"/>
    </row>
    <row r="722" spans="1:14">
      <c r="A722" s="30"/>
      <c r="B722" s="30"/>
      <c r="C722" s="30"/>
      <c r="D722" s="30"/>
      <c r="L722" s="109"/>
      <c r="M722" s="109"/>
      <c r="N722" s="109"/>
    </row>
    <row r="723" spans="1:14">
      <c r="A723" s="30"/>
      <c r="B723" s="30"/>
      <c r="C723" s="30"/>
      <c r="D723" s="30"/>
      <c r="L723" s="109"/>
      <c r="M723" s="109"/>
      <c r="N723" s="109"/>
    </row>
    <row r="724" spans="1:14">
      <c r="A724" s="30"/>
      <c r="B724" s="30"/>
      <c r="C724" s="30"/>
      <c r="D724" s="30"/>
      <c r="L724" s="109"/>
      <c r="M724" s="109"/>
      <c r="N724" s="109"/>
    </row>
    <row r="725" spans="1:14">
      <c r="A725" s="30"/>
      <c r="B725" s="30"/>
      <c r="C725" s="30"/>
      <c r="D725" s="30"/>
      <c r="L725" s="109"/>
      <c r="M725" s="109"/>
      <c r="N725" s="109"/>
    </row>
    <row r="726" spans="1:14">
      <c r="A726" s="30"/>
      <c r="B726" s="30"/>
      <c r="C726" s="30"/>
      <c r="D726" s="30"/>
      <c r="L726" s="109"/>
      <c r="M726" s="109"/>
      <c r="N726" s="109"/>
    </row>
    <row r="727" spans="1:14">
      <c r="A727" s="30"/>
      <c r="B727" s="30"/>
      <c r="C727" s="30"/>
      <c r="D727" s="30"/>
      <c r="L727" s="109"/>
      <c r="M727" s="109"/>
      <c r="N727" s="109"/>
    </row>
    <row r="728" spans="1:14">
      <c r="A728" s="30"/>
      <c r="B728" s="30"/>
      <c r="C728" s="30"/>
      <c r="D728" s="30"/>
      <c r="L728" s="109"/>
      <c r="M728" s="109"/>
      <c r="N728" s="109"/>
    </row>
    <row r="729" spans="1:14">
      <c r="A729" s="30"/>
      <c r="B729" s="30"/>
      <c r="C729" s="30"/>
      <c r="D729" s="30"/>
      <c r="L729" s="109"/>
      <c r="M729" s="109"/>
      <c r="N729" s="109"/>
    </row>
    <row r="730" spans="1:14">
      <c r="A730" s="30"/>
      <c r="B730" s="30"/>
      <c r="C730" s="30"/>
      <c r="D730" s="30"/>
      <c r="L730" s="109"/>
      <c r="M730" s="109"/>
      <c r="N730" s="109"/>
    </row>
    <row r="731" spans="1:14">
      <c r="A731" s="30"/>
      <c r="B731" s="30"/>
      <c r="C731" s="30"/>
      <c r="D731" s="30"/>
      <c r="L731" s="109"/>
      <c r="M731" s="109"/>
      <c r="N731" s="109"/>
    </row>
    <row r="732" spans="1:14">
      <c r="A732" s="30"/>
      <c r="B732" s="30"/>
      <c r="C732" s="30"/>
      <c r="D732" s="30"/>
      <c r="L732" s="109"/>
      <c r="M732" s="109"/>
      <c r="N732" s="109"/>
    </row>
    <row r="733" spans="1:14">
      <c r="A733" s="30"/>
      <c r="B733" s="30"/>
      <c r="C733" s="30"/>
      <c r="D733" s="30"/>
      <c r="L733" s="109"/>
      <c r="M733" s="109"/>
      <c r="N733" s="109"/>
    </row>
    <row r="734" spans="1:14">
      <c r="A734" s="30"/>
      <c r="B734" s="30"/>
      <c r="C734" s="30"/>
      <c r="D734" s="30"/>
      <c r="L734" s="109"/>
      <c r="M734" s="109"/>
      <c r="N734" s="109"/>
    </row>
    <row r="735" spans="1:14">
      <c r="A735" s="30"/>
      <c r="B735" s="30"/>
      <c r="C735" s="30"/>
      <c r="D735" s="30"/>
      <c r="L735" s="109"/>
      <c r="M735" s="109"/>
      <c r="N735" s="109"/>
    </row>
    <row r="736" spans="1:14">
      <c r="A736" s="30"/>
      <c r="B736" s="30"/>
      <c r="C736" s="30"/>
      <c r="D736" s="30"/>
      <c r="L736" s="109"/>
      <c r="M736" s="109"/>
      <c r="N736" s="109"/>
    </row>
    <row r="737" spans="1:14">
      <c r="A737" s="30"/>
      <c r="B737" s="30"/>
      <c r="C737" s="30"/>
      <c r="D737" s="30"/>
      <c r="L737" s="109"/>
      <c r="M737" s="109"/>
      <c r="N737" s="109"/>
    </row>
    <row r="738" spans="1:14">
      <c r="A738" s="30"/>
      <c r="B738" s="30"/>
      <c r="C738" s="30"/>
      <c r="D738" s="30"/>
      <c r="L738" s="109"/>
      <c r="M738" s="109"/>
      <c r="N738" s="109"/>
    </row>
    <row r="739" spans="1:14">
      <c r="A739" s="30"/>
      <c r="B739" s="30"/>
      <c r="C739" s="30"/>
      <c r="D739" s="30"/>
      <c r="L739" s="109"/>
      <c r="M739" s="109"/>
      <c r="N739" s="109"/>
    </row>
    <row r="740" spans="1:14">
      <c r="A740" s="30"/>
      <c r="B740" s="30"/>
      <c r="C740" s="30"/>
      <c r="D740" s="30"/>
      <c r="L740" s="109"/>
      <c r="M740" s="109"/>
      <c r="N740" s="109"/>
    </row>
    <row r="741" spans="1:14">
      <c r="A741" s="30"/>
      <c r="B741" s="30"/>
      <c r="C741" s="30"/>
      <c r="D741" s="30"/>
      <c r="L741" s="109"/>
      <c r="M741" s="109"/>
      <c r="N741" s="109"/>
    </row>
    <row r="742" spans="1:14">
      <c r="A742" s="30"/>
      <c r="B742" s="30"/>
      <c r="C742" s="30"/>
      <c r="D742" s="30"/>
      <c r="L742" s="109"/>
      <c r="M742" s="109"/>
      <c r="N742" s="109"/>
    </row>
    <row r="743" spans="1:14">
      <c r="A743" s="30"/>
      <c r="B743" s="30"/>
      <c r="C743" s="30"/>
      <c r="D743" s="30"/>
      <c r="L743" s="109"/>
      <c r="M743" s="109"/>
      <c r="N743" s="109"/>
    </row>
    <row r="744" spans="1:14">
      <c r="A744" s="30"/>
      <c r="B744" s="30"/>
      <c r="C744" s="30"/>
      <c r="D744" s="30"/>
      <c r="L744" s="109"/>
      <c r="M744" s="109"/>
      <c r="N744" s="109"/>
    </row>
    <row r="745" spans="1:14">
      <c r="A745" s="30"/>
      <c r="B745" s="30"/>
      <c r="C745" s="30"/>
      <c r="D745" s="30"/>
      <c r="L745" s="109"/>
      <c r="M745" s="109"/>
      <c r="N745" s="109"/>
    </row>
    <row r="746" spans="1:14">
      <c r="A746" s="30"/>
      <c r="B746" s="30"/>
      <c r="C746" s="30"/>
      <c r="D746" s="30"/>
      <c r="L746" s="109"/>
      <c r="M746" s="109"/>
      <c r="N746" s="109"/>
    </row>
    <row r="747" spans="1:14">
      <c r="A747" s="30"/>
      <c r="B747" s="30"/>
      <c r="C747" s="30"/>
      <c r="D747" s="30"/>
      <c r="L747" s="109"/>
      <c r="M747" s="109"/>
      <c r="N747" s="109"/>
    </row>
    <row r="748" spans="1:14">
      <c r="A748" s="30"/>
      <c r="B748" s="30"/>
      <c r="C748" s="30"/>
      <c r="D748" s="30"/>
      <c r="L748" s="109"/>
      <c r="M748" s="109"/>
      <c r="N748" s="109"/>
    </row>
    <row r="749" spans="1:14">
      <c r="A749" s="30"/>
      <c r="B749" s="30"/>
      <c r="C749" s="30"/>
      <c r="D749" s="30"/>
      <c r="L749" s="109"/>
      <c r="M749" s="109"/>
      <c r="N749" s="109"/>
    </row>
    <row r="750" spans="1:14">
      <c r="A750" s="30"/>
      <c r="B750" s="30"/>
      <c r="C750" s="30"/>
      <c r="D750" s="30"/>
      <c r="L750" s="109"/>
      <c r="M750" s="109"/>
      <c r="N750" s="109"/>
    </row>
    <row r="751" spans="1:14">
      <c r="A751" s="30"/>
      <c r="B751" s="30"/>
      <c r="C751" s="30"/>
      <c r="D751" s="30"/>
      <c r="L751" s="109"/>
      <c r="M751" s="109"/>
      <c r="N751" s="109"/>
    </row>
    <row r="752" spans="1:14">
      <c r="A752" s="30"/>
      <c r="B752" s="30"/>
      <c r="C752" s="30"/>
      <c r="D752" s="30"/>
      <c r="L752" s="109"/>
      <c r="M752" s="109"/>
      <c r="N752" s="109"/>
    </row>
    <row r="753" spans="1:14">
      <c r="A753" s="30"/>
      <c r="B753" s="30"/>
      <c r="C753" s="30"/>
      <c r="D753" s="30"/>
      <c r="L753" s="109"/>
      <c r="M753" s="109"/>
      <c r="N753" s="109"/>
    </row>
    <row r="754" spans="1:14">
      <c r="A754" s="30"/>
      <c r="B754" s="30"/>
      <c r="C754" s="30"/>
      <c r="D754" s="30"/>
      <c r="L754" s="109"/>
      <c r="M754" s="109"/>
      <c r="N754" s="109"/>
    </row>
    <row r="755" spans="1:14">
      <c r="A755" s="30"/>
      <c r="B755" s="30"/>
      <c r="C755" s="30"/>
      <c r="D755" s="30"/>
      <c r="L755" s="109"/>
      <c r="M755" s="109"/>
      <c r="N755" s="109"/>
    </row>
    <row r="756" spans="1:14">
      <c r="A756" s="30"/>
      <c r="B756" s="30"/>
      <c r="C756" s="30"/>
      <c r="D756" s="30"/>
      <c r="L756" s="109"/>
      <c r="M756" s="109"/>
      <c r="N756" s="109"/>
    </row>
    <row r="757" spans="1:14">
      <c r="A757" s="30"/>
      <c r="B757" s="30"/>
      <c r="C757" s="30"/>
      <c r="D757" s="30"/>
      <c r="L757" s="109"/>
      <c r="M757" s="109"/>
      <c r="N757" s="109"/>
    </row>
    <row r="758" spans="1:14">
      <c r="A758" s="30"/>
      <c r="B758" s="30"/>
      <c r="C758" s="30"/>
      <c r="D758" s="30"/>
      <c r="L758" s="109"/>
      <c r="M758" s="109"/>
      <c r="N758" s="109"/>
    </row>
    <row r="759" spans="1:14">
      <c r="A759" s="30"/>
      <c r="B759" s="30"/>
      <c r="C759" s="30"/>
      <c r="D759" s="30"/>
      <c r="L759" s="109"/>
      <c r="M759" s="109"/>
      <c r="N759" s="109"/>
    </row>
    <row r="760" spans="1:14">
      <c r="A760" s="30"/>
      <c r="B760" s="30"/>
      <c r="C760" s="30"/>
      <c r="D760" s="30"/>
      <c r="L760" s="109"/>
      <c r="M760" s="109"/>
      <c r="N760" s="109"/>
    </row>
    <row r="761" spans="1:14">
      <c r="A761" s="30"/>
      <c r="B761" s="30"/>
      <c r="C761" s="30"/>
      <c r="D761" s="30"/>
      <c r="L761" s="109"/>
      <c r="M761" s="109"/>
      <c r="N761" s="109"/>
    </row>
    <row r="762" spans="1:14">
      <c r="A762" s="30"/>
      <c r="B762" s="30"/>
      <c r="C762" s="30"/>
      <c r="D762" s="30"/>
      <c r="L762" s="109"/>
      <c r="M762" s="109"/>
      <c r="N762" s="109"/>
    </row>
    <row r="763" spans="1:14">
      <c r="A763" s="30"/>
      <c r="B763" s="30"/>
      <c r="C763" s="30"/>
      <c r="D763" s="30"/>
      <c r="L763" s="109"/>
      <c r="M763" s="109"/>
      <c r="N763" s="109"/>
    </row>
    <row r="764" spans="1:14">
      <c r="A764" s="30"/>
      <c r="B764" s="30"/>
      <c r="C764" s="30"/>
      <c r="D764" s="30"/>
      <c r="L764" s="109"/>
      <c r="M764" s="109"/>
      <c r="N764" s="109"/>
    </row>
    <row r="765" spans="1:14">
      <c r="A765" s="30"/>
      <c r="B765" s="30"/>
      <c r="C765" s="30"/>
      <c r="D765" s="30"/>
      <c r="L765" s="109"/>
      <c r="M765" s="109"/>
      <c r="N765" s="109"/>
    </row>
    <row r="766" spans="1:14">
      <c r="A766" s="30"/>
      <c r="B766" s="30"/>
      <c r="C766" s="30"/>
      <c r="D766" s="30"/>
      <c r="L766" s="109"/>
      <c r="M766" s="109"/>
      <c r="N766" s="109"/>
    </row>
    <row r="767" spans="1:14">
      <c r="A767" s="30"/>
      <c r="B767" s="30"/>
      <c r="C767" s="30"/>
      <c r="D767" s="30"/>
      <c r="L767" s="109"/>
      <c r="M767" s="109"/>
      <c r="N767" s="109"/>
    </row>
    <row r="768" spans="1:14">
      <c r="A768" s="30"/>
      <c r="B768" s="30"/>
      <c r="C768" s="30"/>
      <c r="D768" s="30"/>
      <c r="L768" s="109"/>
      <c r="M768" s="109"/>
      <c r="N768" s="109"/>
    </row>
    <row r="769" spans="1:14">
      <c r="A769" s="30"/>
      <c r="B769" s="30"/>
      <c r="C769" s="30"/>
      <c r="D769" s="30"/>
      <c r="L769" s="109"/>
      <c r="M769" s="109"/>
      <c r="N769" s="109"/>
    </row>
    <row r="770" spans="1:14">
      <c r="A770" s="30"/>
      <c r="B770" s="30"/>
      <c r="C770" s="30"/>
      <c r="D770" s="30"/>
      <c r="L770" s="109"/>
      <c r="M770" s="109"/>
      <c r="N770" s="109"/>
    </row>
    <row r="771" spans="1:14">
      <c r="A771" s="30"/>
      <c r="B771" s="30"/>
      <c r="C771" s="30"/>
      <c r="D771" s="30"/>
      <c r="L771" s="109"/>
      <c r="M771" s="109"/>
      <c r="N771" s="109"/>
    </row>
    <row r="772" spans="1:14">
      <c r="A772" s="30"/>
      <c r="B772" s="30"/>
      <c r="C772" s="30"/>
      <c r="D772" s="30"/>
      <c r="L772" s="109"/>
      <c r="M772" s="109"/>
      <c r="N772" s="109"/>
    </row>
    <row r="773" spans="1:14">
      <c r="A773" s="30"/>
      <c r="B773" s="30"/>
      <c r="C773" s="30"/>
      <c r="D773" s="30"/>
      <c r="L773" s="109"/>
      <c r="M773" s="109"/>
      <c r="N773" s="109"/>
    </row>
    <row r="774" spans="1:14">
      <c r="A774" s="30"/>
      <c r="B774" s="30"/>
      <c r="C774" s="30"/>
      <c r="D774" s="30"/>
      <c r="L774" s="109"/>
      <c r="M774" s="109"/>
      <c r="N774" s="109"/>
    </row>
    <row r="775" spans="1:14">
      <c r="A775" s="30"/>
      <c r="B775" s="30"/>
      <c r="C775" s="30"/>
      <c r="D775" s="30"/>
      <c r="L775" s="109"/>
      <c r="M775" s="109"/>
      <c r="N775" s="109"/>
    </row>
    <row r="776" spans="1:14">
      <c r="A776" s="30"/>
      <c r="B776" s="30"/>
      <c r="C776" s="30"/>
      <c r="D776" s="30"/>
      <c r="L776" s="109"/>
      <c r="M776" s="109"/>
      <c r="N776" s="109"/>
    </row>
    <row r="777" spans="1:14">
      <c r="A777" s="30"/>
      <c r="B777" s="30"/>
      <c r="C777" s="30"/>
      <c r="D777" s="30"/>
      <c r="L777" s="109"/>
      <c r="M777" s="109"/>
      <c r="N777" s="109"/>
    </row>
    <row r="778" spans="1:14">
      <c r="A778" s="30"/>
      <c r="B778" s="30"/>
      <c r="C778" s="30"/>
      <c r="D778" s="30"/>
      <c r="L778" s="109"/>
      <c r="M778" s="109"/>
      <c r="N778" s="109"/>
    </row>
    <row r="779" spans="1:14">
      <c r="A779" s="30"/>
      <c r="B779" s="30"/>
      <c r="C779" s="30"/>
      <c r="D779" s="30"/>
      <c r="L779" s="109"/>
      <c r="M779" s="109"/>
      <c r="N779" s="109"/>
    </row>
    <row r="780" spans="1:14">
      <c r="A780" s="30"/>
      <c r="B780" s="30"/>
      <c r="C780" s="30"/>
      <c r="D780" s="30"/>
      <c r="L780" s="109"/>
      <c r="M780" s="109"/>
      <c r="N780" s="109"/>
    </row>
    <row r="781" spans="1:14">
      <c r="A781" s="30"/>
      <c r="B781" s="30"/>
      <c r="C781" s="30"/>
      <c r="D781" s="30"/>
      <c r="L781" s="109"/>
      <c r="M781" s="109"/>
      <c r="N781" s="109"/>
    </row>
    <row r="782" spans="1:14">
      <c r="A782" s="30"/>
      <c r="B782" s="30"/>
      <c r="C782" s="30"/>
      <c r="D782" s="30"/>
      <c r="L782" s="109"/>
      <c r="M782" s="109"/>
      <c r="N782" s="109"/>
    </row>
    <row r="783" spans="1:14">
      <c r="A783" s="30"/>
      <c r="B783" s="30"/>
      <c r="C783" s="30"/>
      <c r="D783" s="30"/>
      <c r="L783" s="109"/>
      <c r="M783" s="109"/>
      <c r="N783" s="109"/>
    </row>
    <row r="784" spans="1:14">
      <c r="A784" s="30"/>
      <c r="B784" s="30"/>
      <c r="C784" s="30"/>
      <c r="D784" s="30"/>
      <c r="L784" s="109"/>
      <c r="M784" s="109"/>
      <c r="N784" s="109"/>
    </row>
    <row r="785" spans="1:14">
      <c r="A785" s="30"/>
      <c r="B785" s="30"/>
      <c r="C785" s="30"/>
      <c r="D785" s="30"/>
      <c r="L785" s="109"/>
      <c r="M785" s="109"/>
      <c r="N785" s="109"/>
    </row>
    <row r="786" spans="1:14">
      <c r="A786" s="30"/>
      <c r="B786" s="30"/>
      <c r="C786" s="30"/>
      <c r="D786" s="30"/>
      <c r="L786" s="109"/>
      <c r="M786" s="109"/>
      <c r="N786" s="109"/>
    </row>
    <row r="787" spans="1:14">
      <c r="A787" s="30"/>
      <c r="B787" s="30"/>
      <c r="C787" s="30"/>
      <c r="D787" s="30"/>
      <c r="L787" s="109"/>
      <c r="M787" s="109"/>
      <c r="N787" s="109"/>
    </row>
    <row r="788" spans="1:14">
      <c r="A788" s="30"/>
      <c r="B788" s="30"/>
      <c r="C788" s="30"/>
      <c r="D788" s="30"/>
      <c r="L788" s="109"/>
      <c r="M788" s="109"/>
      <c r="N788" s="109"/>
    </row>
    <row r="789" spans="1:14">
      <c r="A789" s="30"/>
      <c r="B789" s="30"/>
      <c r="C789" s="30"/>
      <c r="D789" s="30"/>
      <c r="L789" s="109"/>
      <c r="M789" s="109"/>
      <c r="N789" s="109"/>
    </row>
    <row r="790" spans="1:14">
      <c r="A790" s="30"/>
      <c r="B790" s="30"/>
      <c r="C790" s="30"/>
      <c r="D790" s="30"/>
      <c r="L790" s="109"/>
      <c r="M790" s="109"/>
      <c r="N790" s="109"/>
    </row>
    <row r="791" spans="1:14">
      <c r="A791" s="30"/>
      <c r="B791" s="30"/>
      <c r="C791" s="30"/>
      <c r="D791" s="30"/>
      <c r="L791" s="109"/>
      <c r="M791" s="109"/>
      <c r="N791" s="109"/>
    </row>
    <row r="792" spans="1:14">
      <c r="A792" s="30"/>
      <c r="B792" s="30"/>
      <c r="C792" s="30"/>
      <c r="D792" s="30"/>
      <c r="L792" s="109"/>
      <c r="M792" s="109"/>
      <c r="N792" s="109"/>
    </row>
    <row r="793" spans="1:14">
      <c r="A793" s="30"/>
      <c r="B793" s="30"/>
      <c r="C793" s="30"/>
      <c r="D793" s="30"/>
      <c r="L793" s="109"/>
      <c r="M793" s="109"/>
      <c r="N793" s="109"/>
    </row>
    <row r="794" spans="1:14">
      <c r="A794" s="30"/>
      <c r="B794" s="30"/>
      <c r="C794" s="30"/>
      <c r="D794" s="30"/>
      <c r="L794" s="109"/>
      <c r="M794" s="109"/>
      <c r="N794" s="109"/>
    </row>
    <row r="795" spans="1:14">
      <c r="A795" s="30"/>
      <c r="B795" s="30"/>
      <c r="C795" s="30"/>
      <c r="D795" s="30"/>
      <c r="L795" s="109"/>
      <c r="M795" s="109"/>
      <c r="N795" s="109"/>
    </row>
    <row r="796" spans="1:14">
      <c r="A796" s="30"/>
      <c r="B796" s="30"/>
      <c r="C796" s="30"/>
      <c r="D796" s="30"/>
      <c r="L796" s="109"/>
      <c r="M796" s="109"/>
      <c r="N796" s="109"/>
    </row>
    <row r="797" spans="1:14">
      <c r="A797" s="30"/>
      <c r="B797" s="30"/>
      <c r="C797" s="30"/>
      <c r="D797" s="30"/>
      <c r="L797" s="109"/>
      <c r="M797" s="109"/>
      <c r="N797" s="109"/>
    </row>
    <row r="798" spans="1:14">
      <c r="A798" s="30"/>
      <c r="B798" s="30"/>
      <c r="C798" s="30"/>
      <c r="D798" s="30"/>
      <c r="L798" s="109"/>
      <c r="M798" s="109"/>
      <c r="N798" s="109"/>
    </row>
    <row r="799" spans="1:14">
      <c r="A799" s="30"/>
      <c r="B799" s="30"/>
      <c r="C799" s="30"/>
      <c r="D799" s="30"/>
      <c r="L799" s="109"/>
      <c r="M799" s="109"/>
      <c r="N799" s="109"/>
    </row>
    <row r="800" spans="1:14">
      <c r="A800" s="30"/>
      <c r="B800" s="30"/>
      <c r="C800" s="30"/>
      <c r="D800" s="30"/>
      <c r="L800" s="109"/>
      <c r="M800" s="109"/>
      <c r="N800" s="109"/>
    </row>
    <row r="801" spans="1:14">
      <c r="A801" s="30"/>
      <c r="B801" s="30"/>
      <c r="C801" s="30"/>
      <c r="D801" s="30"/>
      <c r="L801" s="109"/>
      <c r="M801" s="109"/>
      <c r="N801" s="109"/>
    </row>
    <row r="802" spans="1:14">
      <c r="A802" s="30"/>
      <c r="B802" s="30"/>
      <c r="C802" s="30"/>
      <c r="D802" s="30"/>
      <c r="L802" s="109"/>
      <c r="M802" s="109"/>
      <c r="N802" s="109"/>
    </row>
    <row r="803" spans="1:14">
      <c r="A803" s="30"/>
      <c r="B803" s="30"/>
      <c r="C803" s="30"/>
      <c r="D803" s="30"/>
      <c r="L803" s="109"/>
      <c r="M803" s="109"/>
      <c r="N803" s="109"/>
    </row>
    <row r="804" spans="1:14">
      <c r="A804" s="30"/>
      <c r="B804" s="30"/>
      <c r="C804" s="30"/>
      <c r="D804" s="30"/>
      <c r="L804" s="109"/>
      <c r="M804" s="109"/>
      <c r="N804" s="109"/>
    </row>
    <row r="805" spans="1:14">
      <c r="A805" s="30"/>
      <c r="B805" s="30"/>
      <c r="C805" s="30"/>
      <c r="D805" s="30"/>
      <c r="L805" s="109"/>
      <c r="M805" s="109"/>
      <c r="N805" s="109"/>
    </row>
    <row r="806" spans="1:14">
      <c r="A806" s="30"/>
      <c r="B806" s="30"/>
      <c r="C806" s="30"/>
      <c r="D806" s="30"/>
      <c r="L806" s="109"/>
      <c r="M806" s="109"/>
      <c r="N806" s="109"/>
    </row>
    <row r="807" spans="1:14">
      <c r="A807" s="30"/>
      <c r="B807" s="30"/>
      <c r="C807" s="30"/>
      <c r="D807" s="30"/>
      <c r="L807" s="109"/>
      <c r="M807" s="109"/>
      <c r="N807" s="109"/>
    </row>
    <row r="808" spans="1:14">
      <c r="A808" s="30"/>
      <c r="B808" s="30"/>
      <c r="C808" s="30"/>
      <c r="D808" s="30"/>
      <c r="L808" s="109"/>
      <c r="M808" s="109"/>
      <c r="N808" s="109"/>
    </row>
    <row r="809" spans="1:14">
      <c r="A809" s="30"/>
      <c r="B809" s="30"/>
      <c r="C809" s="30"/>
      <c r="D809" s="30"/>
      <c r="L809" s="109"/>
      <c r="M809" s="109"/>
      <c r="N809" s="109"/>
    </row>
    <row r="810" spans="1:14">
      <c r="A810" s="30"/>
      <c r="B810" s="30"/>
      <c r="C810" s="30"/>
      <c r="D810" s="30"/>
      <c r="L810" s="109"/>
      <c r="M810" s="109"/>
      <c r="N810" s="109"/>
    </row>
    <row r="811" spans="1:14">
      <c r="A811" s="30"/>
      <c r="B811" s="30"/>
      <c r="C811" s="30"/>
      <c r="D811" s="30"/>
      <c r="L811" s="109"/>
      <c r="M811" s="109"/>
      <c r="N811" s="109"/>
    </row>
    <row r="812" spans="1:14">
      <c r="A812" s="30"/>
      <c r="B812" s="30"/>
      <c r="C812" s="30"/>
      <c r="D812" s="30"/>
      <c r="L812" s="109"/>
      <c r="M812" s="109"/>
      <c r="N812" s="109"/>
    </row>
    <row r="813" spans="1:14">
      <c r="A813" s="30"/>
      <c r="B813" s="30"/>
      <c r="C813" s="30"/>
      <c r="D813" s="30"/>
      <c r="L813" s="109"/>
      <c r="M813" s="109"/>
      <c r="N813" s="109"/>
    </row>
    <row r="814" spans="1:14">
      <c r="A814" s="30"/>
      <c r="B814" s="30"/>
      <c r="C814" s="30"/>
      <c r="D814" s="30"/>
      <c r="L814" s="109"/>
      <c r="M814" s="109"/>
      <c r="N814" s="109"/>
    </row>
    <row r="815" spans="1:14">
      <c r="A815" s="30"/>
      <c r="B815" s="30"/>
      <c r="C815" s="30"/>
      <c r="D815" s="30"/>
      <c r="L815" s="109"/>
      <c r="M815" s="109"/>
      <c r="N815" s="109"/>
    </row>
    <row r="816" spans="1:14">
      <c r="A816" s="30"/>
      <c r="B816" s="30"/>
      <c r="C816" s="30"/>
      <c r="D816" s="30"/>
      <c r="L816" s="109"/>
      <c r="M816" s="109"/>
      <c r="N816" s="109"/>
    </row>
    <row r="817" spans="1:14">
      <c r="A817" s="30"/>
      <c r="B817" s="30"/>
      <c r="C817" s="30"/>
      <c r="D817" s="30"/>
      <c r="L817" s="109"/>
      <c r="M817" s="109"/>
      <c r="N817" s="109"/>
    </row>
    <row r="818" spans="1:14">
      <c r="A818" s="30"/>
      <c r="B818" s="30"/>
      <c r="C818" s="30"/>
      <c r="D818" s="30"/>
      <c r="L818" s="109"/>
      <c r="M818" s="109"/>
      <c r="N818" s="109"/>
    </row>
    <row r="819" spans="1:14">
      <c r="A819" s="30"/>
      <c r="B819" s="30"/>
      <c r="C819" s="30"/>
      <c r="D819" s="30"/>
      <c r="L819" s="109"/>
      <c r="M819" s="109"/>
      <c r="N819" s="109"/>
    </row>
    <row r="820" spans="1:14">
      <c r="A820" s="30"/>
      <c r="B820" s="30"/>
      <c r="C820" s="30"/>
      <c r="D820" s="30"/>
      <c r="L820" s="109"/>
      <c r="M820" s="109"/>
      <c r="N820" s="109"/>
    </row>
    <row r="821" spans="1:14">
      <c r="A821" s="30"/>
      <c r="B821" s="30"/>
      <c r="C821" s="30"/>
      <c r="D821" s="30"/>
      <c r="L821" s="109"/>
      <c r="M821" s="109"/>
      <c r="N821" s="109"/>
    </row>
    <row r="822" spans="1:14">
      <c r="A822" s="30"/>
      <c r="B822" s="30"/>
      <c r="C822" s="30"/>
      <c r="D822" s="30"/>
      <c r="L822" s="109"/>
      <c r="M822" s="109"/>
      <c r="N822" s="109"/>
    </row>
    <row r="823" spans="1:14">
      <c r="A823" s="30"/>
      <c r="B823" s="30"/>
      <c r="C823" s="30"/>
      <c r="D823" s="30"/>
      <c r="L823" s="109"/>
      <c r="M823" s="109"/>
      <c r="N823" s="109"/>
    </row>
    <row r="824" spans="1:14">
      <c r="A824" s="30"/>
      <c r="B824" s="30"/>
      <c r="C824" s="30"/>
      <c r="D824" s="30"/>
      <c r="L824" s="109"/>
      <c r="M824" s="109"/>
      <c r="N824" s="109"/>
    </row>
    <row r="825" spans="1:14">
      <c r="A825" s="30"/>
      <c r="B825" s="30"/>
      <c r="C825" s="30"/>
      <c r="D825" s="30"/>
      <c r="L825" s="109"/>
      <c r="M825" s="109"/>
      <c r="N825" s="109"/>
    </row>
    <row r="826" spans="1:14">
      <c r="A826" s="30"/>
      <c r="B826" s="30"/>
      <c r="C826" s="30"/>
      <c r="D826" s="30"/>
      <c r="L826" s="109"/>
      <c r="M826" s="109"/>
      <c r="N826" s="109"/>
    </row>
    <row r="827" spans="1:14">
      <c r="A827" s="30"/>
      <c r="B827" s="30"/>
      <c r="C827" s="30"/>
      <c r="D827" s="30"/>
      <c r="L827" s="109"/>
      <c r="M827" s="109"/>
      <c r="N827" s="109"/>
    </row>
    <row r="828" spans="1:14">
      <c r="A828" s="30"/>
      <c r="B828" s="30"/>
      <c r="C828" s="30"/>
      <c r="D828" s="30"/>
      <c r="L828" s="109"/>
      <c r="M828" s="109"/>
      <c r="N828" s="109"/>
    </row>
    <row r="829" spans="1:14">
      <c r="A829" s="30"/>
      <c r="B829" s="30"/>
      <c r="C829" s="30"/>
      <c r="D829" s="30"/>
      <c r="L829" s="109"/>
      <c r="M829" s="109"/>
      <c r="N829" s="109"/>
    </row>
    <row r="830" spans="1:14">
      <c r="A830" s="30"/>
      <c r="B830" s="30"/>
      <c r="C830" s="30"/>
      <c r="D830" s="30"/>
      <c r="L830" s="109"/>
      <c r="M830" s="109"/>
      <c r="N830" s="109"/>
    </row>
    <row r="831" spans="1:14">
      <c r="A831" s="30"/>
      <c r="B831" s="30"/>
      <c r="C831" s="30"/>
      <c r="D831" s="30"/>
      <c r="L831" s="109"/>
      <c r="M831" s="109"/>
      <c r="N831" s="109"/>
    </row>
    <row r="832" spans="1:14">
      <c r="A832" s="30"/>
      <c r="B832" s="30"/>
      <c r="C832" s="30"/>
      <c r="D832" s="30"/>
      <c r="L832" s="109"/>
      <c r="M832" s="109"/>
      <c r="N832" s="109"/>
    </row>
    <row r="833" spans="1:14">
      <c r="A833" s="30"/>
      <c r="B833" s="30"/>
      <c r="C833" s="30"/>
      <c r="D833" s="30"/>
      <c r="L833" s="109"/>
      <c r="M833" s="109"/>
      <c r="N833" s="109"/>
    </row>
    <row r="834" spans="1:14">
      <c r="A834" s="30"/>
      <c r="B834" s="30"/>
      <c r="C834" s="30"/>
      <c r="D834" s="30"/>
      <c r="L834" s="109"/>
      <c r="M834" s="109"/>
      <c r="N834" s="109"/>
    </row>
    <row r="835" spans="1:14">
      <c r="A835" s="30"/>
      <c r="B835" s="30"/>
      <c r="C835" s="30"/>
      <c r="D835" s="30"/>
      <c r="L835" s="109"/>
      <c r="M835" s="109"/>
      <c r="N835" s="109"/>
    </row>
    <row r="836" spans="1:14">
      <c r="A836" s="30"/>
      <c r="B836" s="30"/>
      <c r="C836" s="30"/>
      <c r="D836" s="30"/>
      <c r="L836" s="109"/>
      <c r="M836" s="109"/>
      <c r="N836" s="109"/>
    </row>
    <row r="837" spans="1:14">
      <c r="A837" s="30"/>
      <c r="B837" s="30"/>
      <c r="C837" s="30"/>
      <c r="D837" s="30"/>
      <c r="L837" s="109"/>
      <c r="M837" s="109"/>
      <c r="N837" s="109"/>
    </row>
    <row r="838" spans="1:14">
      <c r="A838" s="30"/>
      <c r="B838" s="30"/>
      <c r="C838" s="30"/>
      <c r="D838" s="30"/>
      <c r="L838" s="109"/>
      <c r="M838" s="109"/>
      <c r="N838" s="109"/>
    </row>
    <row r="839" spans="1:14">
      <c r="A839" s="30"/>
      <c r="B839" s="30"/>
      <c r="C839" s="30"/>
      <c r="D839" s="30"/>
      <c r="L839" s="109"/>
      <c r="M839" s="109"/>
      <c r="N839" s="109"/>
    </row>
    <row r="840" spans="1:14">
      <c r="A840" s="30"/>
      <c r="B840" s="30"/>
      <c r="C840" s="30"/>
      <c r="D840" s="30"/>
      <c r="L840" s="109"/>
      <c r="M840" s="109"/>
      <c r="N840" s="109"/>
    </row>
    <row r="841" spans="1:14">
      <c r="A841" s="30"/>
      <c r="B841" s="30"/>
      <c r="C841" s="30"/>
      <c r="D841" s="30"/>
      <c r="L841" s="109"/>
      <c r="M841" s="109"/>
      <c r="N841" s="109"/>
    </row>
    <row r="842" spans="1:14">
      <c r="A842" s="30"/>
      <c r="B842" s="30"/>
      <c r="C842" s="30"/>
      <c r="D842" s="30"/>
      <c r="L842" s="109"/>
      <c r="M842" s="109"/>
      <c r="N842" s="109"/>
    </row>
    <row r="843" spans="1:14">
      <c r="A843" s="30"/>
      <c r="B843" s="30"/>
      <c r="C843" s="30"/>
      <c r="D843" s="30"/>
      <c r="L843" s="109"/>
      <c r="M843" s="109"/>
      <c r="N843" s="109"/>
    </row>
    <row r="844" spans="1:14">
      <c r="A844" s="30"/>
      <c r="B844" s="30"/>
      <c r="C844" s="30"/>
      <c r="D844" s="30"/>
      <c r="L844" s="109"/>
      <c r="M844" s="109"/>
      <c r="N844" s="109"/>
    </row>
    <row r="845" spans="1:14">
      <c r="A845" s="30"/>
      <c r="B845" s="30"/>
      <c r="C845" s="30"/>
      <c r="D845" s="30"/>
      <c r="L845" s="109"/>
      <c r="M845" s="109"/>
      <c r="N845" s="109"/>
    </row>
    <row r="846" spans="1:14">
      <c r="A846" s="30"/>
      <c r="B846" s="30"/>
      <c r="C846" s="30"/>
      <c r="D846" s="30"/>
      <c r="L846" s="109"/>
      <c r="M846" s="109"/>
      <c r="N846" s="109"/>
    </row>
    <row r="847" spans="1:14" ht="20.25" customHeight="1">
      <c r="A847" s="30"/>
      <c r="B847" s="30"/>
      <c r="C847" s="30"/>
      <c r="D847" s="30"/>
      <c r="L847" s="109"/>
      <c r="M847" s="109"/>
      <c r="N847" s="109"/>
    </row>
    <row r="848" spans="1:14">
      <c r="A848" s="30"/>
      <c r="B848" s="30"/>
      <c r="C848" s="30"/>
      <c r="D848" s="30"/>
      <c r="L848" s="109"/>
      <c r="M848" s="109"/>
      <c r="N848" s="109"/>
    </row>
    <row r="849" spans="1:14">
      <c r="A849" s="30"/>
      <c r="B849" s="30"/>
      <c r="C849" s="30"/>
      <c r="D849" s="30"/>
      <c r="L849" s="109"/>
      <c r="M849" s="109"/>
      <c r="N849" s="109"/>
    </row>
    <row r="850" spans="1:14">
      <c r="A850" s="30"/>
      <c r="B850" s="30"/>
      <c r="C850" s="30"/>
      <c r="D850" s="30"/>
      <c r="L850" s="109"/>
      <c r="M850" s="109"/>
      <c r="N850" s="109"/>
    </row>
    <row r="851" spans="1:14">
      <c r="A851" s="30"/>
      <c r="B851" s="30"/>
      <c r="C851" s="30"/>
      <c r="D851" s="30"/>
      <c r="L851" s="109"/>
      <c r="M851" s="109"/>
      <c r="N851" s="109"/>
    </row>
    <row r="852" spans="1:14">
      <c r="A852" s="30"/>
      <c r="B852" s="30"/>
      <c r="C852" s="30"/>
      <c r="D852" s="30"/>
      <c r="L852" s="109"/>
      <c r="M852" s="109"/>
      <c r="N852" s="109"/>
    </row>
    <row r="853" spans="1:14">
      <c r="A853" s="30"/>
      <c r="B853" s="30"/>
      <c r="C853" s="30"/>
      <c r="D853" s="30"/>
      <c r="L853" s="109"/>
      <c r="M853" s="109"/>
      <c r="N853" s="109"/>
    </row>
    <row r="854" spans="1:14">
      <c r="A854" s="30"/>
      <c r="B854" s="30"/>
      <c r="C854" s="30"/>
      <c r="D854" s="30"/>
      <c r="L854" s="109"/>
      <c r="M854" s="109"/>
      <c r="N854" s="109"/>
    </row>
    <row r="855" spans="1:14">
      <c r="A855" s="30"/>
      <c r="B855" s="30"/>
      <c r="C855" s="30"/>
      <c r="D855" s="30"/>
      <c r="L855" s="109"/>
      <c r="M855" s="109"/>
      <c r="N855" s="109"/>
    </row>
    <row r="856" spans="1:14">
      <c r="A856" s="30"/>
      <c r="B856" s="30"/>
      <c r="C856" s="30"/>
      <c r="D856" s="30"/>
      <c r="L856" s="109"/>
      <c r="M856" s="109"/>
      <c r="N856" s="109"/>
    </row>
    <row r="857" spans="1:14">
      <c r="A857" s="30"/>
      <c r="B857" s="30"/>
      <c r="C857" s="30"/>
      <c r="D857" s="30"/>
      <c r="L857" s="109"/>
      <c r="M857" s="109"/>
      <c r="N857" s="109"/>
    </row>
    <row r="858" spans="1:14">
      <c r="A858" s="30"/>
      <c r="B858" s="30"/>
      <c r="C858" s="30"/>
      <c r="D858" s="30"/>
      <c r="L858" s="109"/>
      <c r="M858" s="109"/>
      <c r="N858" s="109"/>
    </row>
    <row r="859" spans="1:14">
      <c r="A859" s="30"/>
      <c r="B859" s="30"/>
      <c r="C859" s="30"/>
      <c r="D859" s="30"/>
      <c r="L859" s="109"/>
      <c r="M859" s="109"/>
      <c r="N859" s="109"/>
    </row>
    <row r="860" spans="1:14">
      <c r="A860" s="30"/>
      <c r="B860" s="30"/>
      <c r="C860" s="30"/>
      <c r="D860" s="30"/>
      <c r="L860" s="109"/>
      <c r="M860" s="109"/>
      <c r="N860" s="109"/>
    </row>
    <row r="861" spans="1:14">
      <c r="A861" s="30"/>
      <c r="B861" s="30"/>
      <c r="C861" s="30"/>
      <c r="D861" s="30"/>
      <c r="L861" s="109"/>
      <c r="M861" s="109"/>
      <c r="N861" s="109"/>
    </row>
    <row r="862" spans="1:14">
      <c r="A862" s="30"/>
      <c r="B862" s="30"/>
      <c r="C862" s="30"/>
      <c r="D862" s="30"/>
      <c r="L862" s="109"/>
      <c r="M862" s="109"/>
      <c r="N862" s="109"/>
    </row>
    <row r="863" spans="1:14">
      <c r="A863" s="30"/>
      <c r="B863" s="30"/>
      <c r="C863" s="30"/>
      <c r="D863" s="30"/>
      <c r="L863" s="109"/>
      <c r="M863" s="109"/>
      <c r="N863" s="109"/>
    </row>
    <row r="864" spans="1:14">
      <c r="A864" s="30"/>
      <c r="B864" s="30"/>
      <c r="C864" s="30"/>
      <c r="D864" s="30"/>
      <c r="L864" s="109"/>
      <c r="M864" s="109"/>
      <c r="N864" s="109"/>
    </row>
    <row r="865" spans="1:14">
      <c r="A865" s="30"/>
      <c r="B865" s="30"/>
      <c r="C865" s="30"/>
      <c r="D865" s="30"/>
      <c r="L865" s="109"/>
      <c r="M865" s="109"/>
      <c r="N865" s="109"/>
    </row>
    <row r="866" spans="1:14">
      <c r="A866" s="30"/>
      <c r="B866" s="30"/>
      <c r="C866" s="30"/>
      <c r="D866" s="30"/>
      <c r="L866" s="109"/>
      <c r="M866" s="109"/>
      <c r="N866" s="109"/>
    </row>
    <row r="867" spans="1:14">
      <c r="A867" s="30"/>
      <c r="B867" s="30"/>
      <c r="C867" s="30"/>
      <c r="D867" s="30"/>
      <c r="L867" s="109"/>
      <c r="M867" s="109"/>
      <c r="N867" s="109"/>
    </row>
    <row r="868" spans="1:14">
      <c r="A868" s="30"/>
      <c r="B868" s="30"/>
      <c r="C868" s="30"/>
      <c r="D868" s="30"/>
      <c r="L868" s="109"/>
      <c r="M868" s="109"/>
      <c r="N868" s="109"/>
    </row>
    <row r="869" spans="1:14">
      <c r="A869" s="30"/>
      <c r="B869" s="30"/>
      <c r="C869" s="30"/>
      <c r="D869" s="30"/>
      <c r="L869" s="109"/>
      <c r="M869" s="109"/>
      <c r="N869" s="109"/>
    </row>
    <row r="870" spans="1:14">
      <c r="A870" s="30"/>
      <c r="B870" s="30"/>
      <c r="C870" s="30"/>
      <c r="D870" s="30"/>
      <c r="L870" s="109"/>
      <c r="M870" s="109"/>
      <c r="N870" s="109"/>
    </row>
    <row r="871" spans="1:14">
      <c r="A871" s="30"/>
      <c r="B871" s="30"/>
      <c r="C871" s="30"/>
      <c r="D871" s="30"/>
      <c r="L871" s="109"/>
      <c r="M871" s="109"/>
      <c r="N871" s="109"/>
    </row>
    <row r="872" spans="1:14">
      <c r="A872" s="30"/>
      <c r="B872" s="30"/>
      <c r="C872" s="30"/>
      <c r="D872" s="30"/>
      <c r="L872" s="109"/>
      <c r="M872" s="109"/>
      <c r="N872" s="109"/>
    </row>
    <row r="873" spans="1:14">
      <c r="A873" s="30"/>
      <c r="B873" s="30"/>
      <c r="C873" s="30"/>
      <c r="D873" s="30"/>
      <c r="L873" s="109"/>
      <c r="M873" s="109"/>
      <c r="N873" s="109"/>
    </row>
    <row r="874" spans="1:14">
      <c r="A874" s="30"/>
      <c r="B874" s="30"/>
      <c r="C874" s="30"/>
      <c r="D874" s="30"/>
      <c r="L874" s="109"/>
      <c r="M874" s="109"/>
      <c r="N874" s="109"/>
    </row>
    <row r="875" spans="1:14">
      <c r="A875" s="30"/>
      <c r="B875" s="30"/>
      <c r="C875" s="30"/>
      <c r="D875" s="30"/>
      <c r="L875" s="109"/>
      <c r="M875" s="109"/>
      <c r="N875" s="109"/>
    </row>
    <row r="876" spans="1:14">
      <c r="A876" s="30"/>
      <c r="B876" s="30"/>
      <c r="C876" s="30"/>
      <c r="D876" s="30"/>
      <c r="L876" s="109"/>
      <c r="M876" s="109"/>
      <c r="N876" s="109"/>
    </row>
    <row r="877" spans="1:14">
      <c r="A877" s="30"/>
      <c r="B877" s="30"/>
      <c r="C877" s="30"/>
      <c r="D877" s="30"/>
      <c r="L877" s="109"/>
      <c r="M877" s="109"/>
      <c r="N877" s="109"/>
    </row>
    <row r="878" spans="1:14">
      <c r="A878" s="30"/>
      <c r="B878" s="30"/>
      <c r="C878" s="30"/>
      <c r="D878" s="30"/>
      <c r="L878" s="109"/>
      <c r="M878" s="109"/>
      <c r="N878" s="109"/>
    </row>
    <row r="879" spans="1:14">
      <c r="A879" s="30"/>
      <c r="B879" s="30"/>
      <c r="C879" s="30"/>
      <c r="D879" s="30"/>
      <c r="L879" s="109"/>
      <c r="M879" s="109"/>
      <c r="N879" s="109"/>
    </row>
    <row r="880" spans="1:14">
      <c r="A880" s="30"/>
      <c r="B880" s="30"/>
      <c r="C880" s="30"/>
      <c r="D880" s="30"/>
      <c r="L880" s="109"/>
      <c r="M880" s="109"/>
      <c r="N880" s="109"/>
    </row>
    <row r="881" spans="1:14">
      <c r="A881" s="30"/>
      <c r="B881" s="30"/>
      <c r="C881" s="30"/>
      <c r="D881" s="30"/>
      <c r="L881" s="109"/>
      <c r="M881" s="109"/>
      <c r="N881" s="109"/>
    </row>
    <row r="882" spans="1:14">
      <c r="A882" s="30"/>
      <c r="B882" s="30"/>
      <c r="C882" s="30"/>
      <c r="D882" s="30"/>
      <c r="L882" s="109"/>
      <c r="M882" s="109"/>
      <c r="N882" s="109"/>
    </row>
    <row r="883" spans="1:14">
      <c r="A883" s="30"/>
      <c r="B883" s="30"/>
      <c r="C883" s="30"/>
      <c r="D883" s="30"/>
      <c r="L883" s="109"/>
      <c r="M883" s="109"/>
      <c r="N883" s="109"/>
    </row>
    <row r="884" spans="1:14">
      <c r="A884" s="30"/>
      <c r="B884" s="30"/>
      <c r="C884" s="30"/>
      <c r="D884" s="30"/>
      <c r="L884" s="109"/>
      <c r="M884" s="109"/>
      <c r="N884" s="109"/>
    </row>
    <row r="885" spans="1:14">
      <c r="A885" s="30"/>
      <c r="B885" s="30"/>
      <c r="C885" s="30"/>
      <c r="D885" s="30"/>
      <c r="L885" s="109"/>
      <c r="M885" s="109"/>
      <c r="N885" s="109"/>
    </row>
    <row r="886" spans="1:14">
      <c r="A886" s="30"/>
      <c r="B886" s="30"/>
      <c r="C886" s="30"/>
      <c r="D886" s="30"/>
      <c r="L886" s="109"/>
      <c r="M886" s="109"/>
      <c r="N886" s="109"/>
    </row>
    <row r="887" spans="1:14">
      <c r="A887" s="30"/>
      <c r="B887" s="30"/>
      <c r="C887" s="30"/>
      <c r="D887" s="30"/>
      <c r="L887" s="109"/>
      <c r="M887" s="109"/>
      <c r="N887" s="109"/>
    </row>
    <row r="888" spans="1:14">
      <c r="A888" s="30"/>
      <c r="B888" s="30"/>
      <c r="C888" s="30"/>
      <c r="D888" s="30"/>
      <c r="L888" s="109"/>
      <c r="M888" s="109"/>
      <c r="N888" s="109"/>
    </row>
    <row r="889" spans="1:14">
      <c r="A889" s="30"/>
      <c r="B889" s="30"/>
      <c r="C889" s="30"/>
      <c r="D889" s="30"/>
      <c r="L889" s="109"/>
      <c r="M889" s="109"/>
      <c r="N889" s="109"/>
    </row>
    <row r="890" spans="1:14">
      <c r="A890" s="30"/>
      <c r="B890" s="30"/>
      <c r="C890" s="30"/>
      <c r="D890" s="30"/>
      <c r="L890" s="109"/>
      <c r="M890" s="109"/>
      <c r="N890" s="109"/>
    </row>
    <row r="891" spans="1:14">
      <c r="A891" s="30"/>
      <c r="B891" s="30"/>
      <c r="C891" s="30"/>
      <c r="D891" s="30"/>
      <c r="L891" s="109"/>
      <c r="M891" s="109"/>
      <c r="N891" s="109"/>
    </row>
    <row r="892" spans="1:14">
      <c r="A892" s="30"/>
      <c r="B892" s="30"/>
      <c r="C892" s="30"/>
      <c r="D892" s="30"/>
      <c r="L892" s="109"/>
      <c r="M892" s="109"/>
      <c r="N892" s="109"/>
    </row>
    <row r="893" spans="1:14">
      <c r="A893" s="30"/>
      <c r="B893" s="30"/>
      <c r="C893" s="30"/>
      <c r="D893" s="30"/>
      <c r="L893" s="109"/>
      <c r="M893" s="109"/>
      <c r="N893" s="109"/>
    </row>
    <row r="894" spans="1:14">
      <c r="A894" s="30"/>
      <c r="B894" s="30"/>
      <c r="C894" s="30"/>
      <c r="D894" s="30"/>
      <c r="L894" s="109"/>
      <c r="M894" s="109"/>
      <c r="N894" s="109"/>
    </row>
    <row r="895" spans="1:14">
      <c r="A895" s="30"/>
      <c r="B895" s="30"/>
      <c r="C895" s="30"/>
      <c r="D895" s="30"/>
      <c r="L895" s="109"/>
      <c r="M895" s="109"/>
      <c r="N895" s="109"/>
    </row>
    <row r="896" spans="1:14">
      <c r="A896" s="30"/>
      <c r="B896" s="30"/>
      <c r="C896" s="30"/>
      <c r="D896" s="30"/>
      <c r="L896" s="109"/>
      <c r="M896" s="109"/>
      <c r="N896" s="109"/>
    </row>
    <row r="897" spans="1:14">
      <c r="A897" s="30"/>
      <c r="B897" s="30"/>
      <c r="C897" s="30"/>
      <c r="D897" s="30"/>
      <c r="L897" s="109"/>
      <c r="M897" s="109"/>
      <c r="N897" s="109"/>
    </row>
    <row r="898" spans="1:14">
      <c r="A898" s="30"/>
      <c r="B898" s="30"/>
      <c r="C898" s="30"/>
      <c r="D898" s="30"/>
      <c r="L898" s="109"/>
      <c r="M898" s="109"/>
      <c r="N898" s="109"/>
    </row>
    <row r="899" spans="1:14">
      <c r="A899" s="30"/>
      <c r="B899" s="30"/>
      <c r="C899" s="30"/>
      <c r="D899" s="30"/>
      <c r="L899" s="109"/>
      <c r="M899" s="109"/>
      <c r="N899" s="109"/>
    </row>
    <row r="900" spans="1:14">
      <c r="A900" s="30"/>
      <c r="B900" s="30"/>
      <c r="C900" s="30"/>
      <c r="D900" s="30"/>
      <c r="L900" s="109"/>
      <c r="M900" s="109"/>
      <c r="N900" s="109"/>
    </row>
    <row r="901" spans="1:14">
      <c r="A901" s="30"/>
      <c r="B901" s="30"/>
      <c r="C901" s="30"/>
      <c r="D901" s="30"/>
      <c r="L901" s="109"/>
      <c r="M901" s="109"/>
      <c r="N901" s="109"/>
    </row>
    <row r="902" spans="1:14">
      <c r="A902" s="30"/>
      <c r="B902" s="30"/>
      <c r="C902" s="30"/>
      <c r="D902" s="30"/>
      <c r="L902" s="109"/>
      <c r="M902" s="109"/>
      <c r="N902" s="109"/>
    </row>
    <row r="903" spans="1:14">
      <c r="A903" s="30"/>
      <c r="B903" s="30"/>
      <c r="C903" s="30"/>
      <c r="D903" s="30"/>
      <c r="L903" s="109"/>
      <c r="M903" s="109"/>
      <c r="N903" s="109"/>
    </row>
    <row r="904" spans="1:14">
      <c r="A904" s="30"/>
      <c r="B904" s="30"/>
      <c r="C904" s="30"/>
      <c r="D904" s="30"/>
      <c r="L904" s="109"/>
      <c r="M904" s="109"/>
      <c r="N904" s="109"/>
    </row>
    <row r="905" spans="1:14">
      <c r="A905" s="30"/>
      <c r="B905" s="30"/>
      <c r="C905" s="30"/>
      <c r="D905" s="30"/>
      <c r="L905" s="109"/>
      <c r="M905" s="109"/>
      <c r="N905" s="109"/>
    </row>
    <row r="906" spans="1:14">
      <c r="A906" s="30"/>
      <c r="B906" s="30"/>
      <c r="C906" s="30"/>
      <c r="D906" s="30"/>
      <c r="L906" s="109"/>
      <c r="M906" s="109"/>
      <c r="N906" s="109"/>
    </row>
    <row r="907" spans="1:14">
      <c r="A907" s="30"/>
      <c r="B907" s="30"/>
      <c r="C907" s="30"/>
      <c r="D907" s="30"/>
      <c r="L907" s="109"/>
      <c r="M907" s="109"/>
      <c r="N907" s="109"/>
    </row>
    <row r="908" spans="1:14">
      <c r="A908" s="30"/>
      <c r="B908" s="30"/>
      <c r="C908" s="30"/>
      <c r="D908" s="30"/>
      <c r="L908" s="109"/>
      <c r="M908" s="109"/>
      <c r="N908" s="109"/>
    </row>
    <row r="909" spans="1:14">
      <c r="A909" s="30"/>
      <c r="B909" s="30"/>
      <c r="C909" s="30"/>
      <c r="D909" s="30"/>
      <c r="L909" s="109"/>
      <c r="M909" s="109"/>
      <c r="N909" s="109"/>
    </row>
    <row r="910" spans="1:14">
      <c r="A910" s="30"/>
      <c r="B910" s="30"/>
      <c r="C910" s="30"/>
      <c r="D910" s="30"/>
      <c r="L910" s="109"/>
      <c r="M910" s="109"/>
      <c r="N910" s="109"/>
    </row>
    <row r="911" spans="1:14">
      <c r="A911" s="30"/>
      <c r="B911" s="30"/>
      <c r="C911" s="30"/>
      <c r="D911" s="30"/>
      <c r="L911" s="109"/>
      <c r="M911" s="109"/>
      <c r="N911" s="109"/>
    </row>
    <row r="912" spans="1:14">
      <c r="A912" s="30"/>
      <c r="B912" s="30"/>
      <c r="C912" s="30"/>
      <c r="D912" s="30"/>
      <c r="L912" s="109"/>
      <c r="M912" s="109"/>
      <c r="N912" s="109"/>
    </row>
    <row r="913" spans="1:14">
      <c r="A913" s="30"/>
      <c r="B913" s="30"/>
      <c r="C913" s="30"/>
      <c r="D913" s="30"/>
      <c r="L913" s="109"/>
      <c r="M913" s="109"/>
      <c r="N913" s="109"/>
    </row>
    <row r="914" spans="1:14">
      <c r="A914" s="30"/>
      <c r="B914" s="30"/>
      <c r="C914" s="30"/>
      <c r="D914" s="30"/>
      <c r="L914" s="109"/>
      <c r="M914" s="109"/>
      <c r="N914" s="109"/>
    </row>
    <row r="915" spans="1:14">
      <c r="A915" s="30"/>
      <c r="B915" s="30"/>
      <c r="C915" s="30"/>
      <c r="D915" s="30"/>
      <c r="L915" s="109"/>
      <c r="M915" s="109"/>
      <c r="N915" s="109"/>
    </row>
    <row r="916" spans="1:14">
      <c r="A916" s="30"/>
      <c r="B916" s="30"/>
      <c r="C916" s="30"/>
      <c r="D916" s="30"/>
      <c r="L916" s="109"/>
      <c r="M916" s="109"/>
      <c r="N916" s="109"/>
    </row>
    <row r="917" spans="1:14">
      <c r="A917" s="30"/>
      <c r="B917" s="30"/>
      <c r="C917" s="30"/>
      <c r="D917" s="30"/>
      <c r="L917" s="109"/>
      <c r="M917" s="109"/>
      <c r="N917" s="109"/>
    </row>
    <row r="2516" ht="15.75" customHeight="1"/>
    <row r="2528" ht="15" customHeight="1"/>
    <row r="2551" ht="15.75" customHeight="1"/>
    <row r="2552" ht="12" customHeight="1"/>
    <row r="2565" ht="16.5" customHeight="1"/>
    <row r="3686" spans="5:16">
      <c r="E3686" s="41"/>
      <c r="F3686" s="41"/>
      <c r="G3686" s="41"/>
      <c r="H3686" s="41"/>
      <c r="I3686" s="41"/>
      <c r="J3686" s="41"/>
      <c r="K3686" s="41"/>
      <c r="O3686" s="41"/>
      <c r="P3686" s="41"/>
    </row>
    <row r="3687" spans="5:16">
      <c r="E3687" s="41"/>
      <c r="F3687" s="41"/>
      <c r="G3687" s="41"/>
      <c r="H3687" s="41"/>
      <c r="I3687" s="41"/>
      <c r="J3687" s="41"/>
      <c r="K3687" s="41"/>
      <c r="O3687" s="41"/>
      <c r="P3687" s="41"/>
    </row>
    <row r="3688" spans="5:16">
      <c r="E3688" s="41"/>
      <c r="F3688" s="41"/>
      <c r="G3688" s="41"/>
      <c r="H3688" s="41"/>
      <c r="I3688" s="41"/>
      <c r="J3688" s="41"/>
      <c r="K3688" s="41"/>
      <c r="O3688" s="41"/>
      <c r="P3688" s="41"/>
    </row>
    <row r="3689" spans="5:16">
      <c r="E3689" s="41"/>
      <c r="F3689" s="41"/>
      <c r="G3689" s="41"/>
      <c r="H3689" s="41"/>
      <c r="I3689" s="41"/>
      <c r="J3689" s="41"/>
      <c r="K3689" s="41"/>
      <c r="O3689" s="41"/>
      <c r="P3689" s="41"/>
    </row>
    <row r="3690" spans="5:16">
      <c r="E3690" s="41"/>
      <c r="F3690" s="41"/>
      <c r="G3690" s="41"/>
      <c r="H3690" s="41"/>
      <c r="I3690" s="41"/>
      <c r="J3690" s="41"/>
      <c r="K3690" s="41"/>
      <c r="O3690" s="41"/>
      <c r="P3690" s="41"/>
    </row>
    <row r="3691" spans="5:16">
      <c r="E3691" s="41"/>
      <c r="F3691" s="41"/>
      <c r="G3691" s="41"/>
      <c r="H3691" s="41"/>
      <c r="I3691" s="41"/>
      <c r="J3691" s="41"/>
      <c r="K3691" s="41"/>
      <c r="O3691" s="41"/>
      <c r="P3691" s="41"/>
    </row>
    <row r="3692" spans="5:16">
      <c r="E3692" s="41"/>
      <c r="F3692" s="41"/>
      <c r="G3692" s="41"/>
      <c r="H3692" s="41"/>
      <c r="I3692" s="41"/>
      <c r="J3692" s="41"/>
      <c r="K3692" s="41"/>
      <c r="O3692" s="41"/>
      <c r="P3692" s="41"/>
    </row>
    <row r="3693" spans="5:16">
      <c r="E3693" s="41"/>
      <c r="F3693" s="41"/>
      <c r="G3693" s="41"/>
      <c r="H3693" s="41"/>
      <c r="I3693" s="41"/>
      <c r="J3693" s="41"/>
      <c r="K3693" s="41"/>
      <c r="O3693" s="41"/>
      <c r="P3693" s="41"/>
    </row>
    <row r="3694" spans="5:16">
      <c r="E3694" s="41"/>
      <c r="F3694" s="41"/>
      <c r="G3694" s="41"/>
      <c r="H3694" s="41"/>
      <c r="I3694" s="41"/>
      <c r="J3694" s="41"/>
      <c r="K3694" s="41"/>
      <c r="O3694" s="41"/>
      <c r="P3694" s="41"/>
    </row>
    <row r="3695" spans="5:16">
      <c r="E3695" s="41"/>
      <c r="F3695" s="41"/>
      <c r="G3695" s="41"/>
      <c r="H3695" s="41"/>
      <c r="I3695" s="41"/>
      <c r="J3695" s="41"/>
      <c r="K3695" s="41"/>
      <c r="O3695" s="41"/>
      <c r="P3695" s="41"/>
    </row>
    <row r="3696" spans="5:16">
      <c r="E3696" s="41"/>
      <c r="F3696" s="41"/>
      <c r="G3696" s="41"/>
      <c r="H3696" s="41"/>
      <c r="I3696" s="41"/>
      <c r="J3696" s="41"/>
      <c r="K3696" s="41"/>
      <c r="O3696" s="41"/>
      <c r="P3696" s="41"/>
    </row>
    <row r="3697" spans="5:16">
      <c r="E3697" s="41"/>
      <c r="F3697" s="41"/>
      <c r="G3697" s="41"/>
      <c r="H3697" s="41"/>
      <c r="I3697" s="41"/>
      <c r="J3697" s="41"/>
      <c r="K3697" s="41"/>
      <c r="O3697" s="41"/>
      <c r="P3697" s="41"/>
    </row>
    <row r="3698" spans="5:16">
      <c r="E3698" s="41"/>
      <c r="F3698" s="41"/>
      <c r="G3698" s="41"/>
      <c r="H3698" s="41"/>
      <c r="I3698" s="41"/>
      <c r="J3698" s="41"/>
      <c r="K3698" s="41"/>
      <c r="O3698" s="41"/>
      <c r="P3698" s="41"/>
    </row>
    <row r="3699" spans="5:16">
      <c r="E3699" s="41"/>
      <c r="F3699" s="41"/>
      <c r="G3699" s="41"/>
      <c r="H3699" s="41"/>
      <c r="I3699" s="41"/>
      <c r="J3699" s="41"/>
      <c r="K3699" s="41"/>
      <c r="O3699" s="41"/>
      <c r="P3699" s="41"/>
    </row>
    <row r="3700" spans="5:16">
      <c r="E3700" s="41"/>
      <c r="F3700" s="41"/>
      <c r="G3700" s="41"/>
      <c r="H3700" s="41"/>
      <c r="I3700" s="41"/>
      <c r="J3700" s="41"/>
      <c r="K3700" s="41"/>
      <c r="O3700" s="41"/>
      <c r="P3700" s="41"/>
    </row>
    <row r="3701" spans="5:16">
      <c r="E3701" s="41"/>
      <c r="F3701" s="41"/>
      <c r="G3701" s="41"/>
      <c r="H3701" s="41"/>
      <c r="I3701" s="41"/>
      <c r="J3701" s="41"/>
      <c r="K3701" s="41"/>
      <c r="O3701" s="41"/>
      <c r="P3701" s="41"/>
    </row>
    <row r="3702" spans="5:16">
      <c r="E3702" s="41"/>
      <c r="F3702" s="41"/>
      <c r="G3702" s="41"/>
      <c r="H3702" s="41"/>
      <c r="I3702" s="41"/>
      <c r="J3702" s="41"/>
      <c r="K3702" s="41"/>
      <c r="O3702" s="41"/>
      <c r="P3702" s="41"/>
    </row>
    <row r="3703" spans="5:16">
      <c r="E3703" s="41"/>
      <c r="F3703" s="41"/>
      <c r="G3703" s="41"/>
      <c r="H3703" s="41"/>
      <c r="I3703" s="41"/>
      <c r="J3703" s="41"/>
      <c r="K3703" s="41"/>
      <c r="O3703" s="41"/>
      <c r="P3703" s="41"/>
    </row>
    <row r="3704" spans="5:16">
      <c r="E3704" s="41"/>
      <c r="F3704" s="41"/>
      <c r="G3704" s="41"/>
      <c r="H3704" s="41"/>
      <c r="I3704" s="41"/>
      <c r="J3704" s="41"/>
      <c r="K3704" s="41"/>
      <c r="O3704" s="41"/>
      <c r="P3704" s="41"/>
    </row>
    <row r="3705" spans="5:16">
      <c r="E3705" s="41"/>
      <c r="F3705" s="41"/>
      <c r="G3705" s="41"/>
      <c r="H3705" s="41"/>
      <c r="I3705" s="41"/>
      <c r="J3705" s="41"/>
      <c r="K3705" s="41"/>
      <c r="O3705" s="41"/>
      <c r="P3705" s="41"/>
    </row>
    <row r="3706" spans="5:16">
      <c r="E3706" s="41"/>
      <c r="F3706" s="41"/>
      <c r="G3706" s="41"/>
      <c r="H3706" s="41"/>
      <c r="I3706" s="41"/>
      <c r="J3706" s="41"/>
      <c r="K3706" s="41"/>
      <c r="O3706" s="41"/>
      <c r="P3706" s="41"/>
    </row>
    <row r="3707" spans="5:16">
      <c r="E3707" s="41"/>
      <c r="F3707" s="41"/>
      <c r="G3707" s="41"/>
      <c r="H3707" s="41"/>
      <c r="I3707" s="41"/>
      <c r="J3707" s="41"/>
      <c r="K3707" s="41"/>
      <c r="O3707" s="41"/>
      <c r="P3707" s="41"/>
    </row>
    <row r="3708" spans="5:16">
      <c r="E3708" s="41"/>
      <c r="F3708" s="41"/>
      <c r="G3708" s="41"/>
      <c r="H3708" s="41"/>
      <c r="I3708" s="41"/>
      <c r="J3708" s="41"/>
      <c r="K3708" s="41"/>
      <c r="O3708" s="41"/>
      <c r="P3708" s="41"/>
    </row>
    <row r="3709" spans="5:16">
      <c r="E3709" s="41"/>
      <c r="F3709" s="41"/>
      <c r="G3709" s="41"/>
      <c r="H3709" s="41"/>
      <c r="I3709" s="41"/>
      <c r="J3709" s="41"/>
      <c r="K3709" s="41"/>
      <c r="O3709" s="41"/>
      <c r="P3709" s="41"/>
    </row>
    <row r="3710" spans="5:16">
      <c r="E3710" s="41"/>
      <c r="F3710" s="41"/>
      <c r="G3710" s="41"/>
      <c r="H3710" s="41"/>
      <c r="I3710" s="41"/>
      <c r="J3710" s="41"/>
      <c r="K3710" s="41"/>
      <c r="O3710" s="41"/>
      <c r="P3710" s="41"/>
    </row>
    <row r="3711" spans="5:16">
      <c r="E3711" s="41"/>
      <c r="F3711" s="41"/>
      <c r="G3711" s="41"/>
      <c r="H3711" s="41"/>
      <c r="I3711" s="41"/>
      <c r="J3711" s="41"/>
      <c r="K3711" s="41"/>
      <c r="O3711" s="41"/>
      <c r="P3711" s="41"/>
    </row>
    <row r="3712" spans="5:16">
      <c r="E3712" s="41"/>
      <c r="F3712" s="41"/>
      <c r="G3712" s="41"/>
      <c r="H3712" s="41"/>
      <c r="I3712" s="41"/>
      <c r="J3712" s="41"/>
      <c r="K3712" s="41"/>
      <c r="O3712" s="41"/>
      <c r="P3712" s="41"/>
    </row>
    <row r="3713" spans="5:16">
      <c r="E3713" s="41"/>
      <c r="F3713" s="41"/>
      <c r="G3713" s="41"/>
      <c r="H3713" s="41"/>
      <c r="I3713" s="41"/>
      <c r="J3713" s="41"/>
      <c r="K3713" s="41"/>
      <c r="O3713" s="41"/>
      <c r="P3713" s="41"/>
    </row>
    <row r="3714" spans="5:16">
      <c r="E3714" s="41"/>
      <c r="F3714" s="41"/>
      <c r="G3714" s="41"/>
      <c r="H3714" s="41"/>
      <c r="I3714" s="41"/>
      <c r="J3714" s="41"/>
      <c r="K3714" s="41"/>
      <c r="O3714" s="41"/>
      <c r="P3714" s="41"/>
    </row>
    <row r="3715" spans="5:16">
      <c r="E3715" s="41"/>
      <c r="F3715" s="41"/>
      <c r="G3715" s="41"/>
      <c r="H3715" s="41"/>
      <c r="I3715" s="41"/>
      <c r="J3715" s="41"/>
      <c r="K3715" s="41"/>
      <c r="O3715" s="41"/>
      <c r="P3715" s="41"/>
    </row>
    <row r="3716" spans="5:16">
      <c r="E3716" s="41"/>
      <c r="F3716" s="41"/>
      <c r="G3716" s="41"/>
      <c r="H3716" s="41"/>
      <c r="I3716" s="41"/>
      <c r="J3716" s="41"/>
      <c r="K3716" s="41"/>
      <c r="O3716" s="41"/>
      <c r="P3716" s="41"/>
    </row>
    <row r="3717" spans="5:16">
      <c r="E3717" s="41"/>
      <c r="F3717" s="41"/>
      <c r="G3717" s="41"/>
      <c r="H3717" s="41"/>
      <c r="I3717" s="41"/>
      <c r="J3717" s="41"/>
      <c r="K3717" s="41"/>
      <c r="O3717" s="41"/>
      <c r="P3717" s="41"/>
    </row>
    <row r="3718" spans="5:16">
      <c r="E3718" s="41"/>
      <c r="F3718" s="41"/>
      <c r="G3718" s="41"/>
      <c r="H3718" s="41"/>
      <c r="I3718" s="41"/>
      <c r="J3718" s="41"/>
      <c r="K3718" s="41"/>
      <c r="O3718" s="41"/>
      <c r="P3718" s="41"/>
    </row>
    <row r="3719" spans="5:16">
      <c r="E3719" s="41"/>
      <c r="F3719" s="41"/>
      <c r="G3719" s="41"/>
      <c r="H3719" s="41"/>
      <c r="I3719" s="41"/>
      <c r="J3719" s="41"/>
      <c r="K3719" s="41"/>
      <c r="O3719" s="41"/>
      <c r="P3719" s="41"/>
    </row>
    <row r="3720" spans="5:16">
      <c r="E3720" s="41"/>
      <c r="F3720" s="41"/>
      <c r="G3720" s="41"/>
      <c r="H3720" s="41"/>
      <c r="I3720" s="41"/>
      <c r="J3720" s="41"/>
      <c r="K3720" s="41"/>
      <c r="O3720" s="41"/>
      <c r="P3720" s="41"/>
    </row>
    <row r="3721" spans="5:16">
      <c r="E3721" s="41"/>
      <c r="F3721" s="41"/>
      <c r="G3721" s="41"/>
      <c r="H3721" s="41"/>
      <c r="I3721" s="41"/>
      <c r="J3721" s="41"/>
      <c r="K3721" s="41"/>
      <c r="O3721" s="41"/>
      <c r="P3721" s="41"/>
    </row>
    <row r="3722" spans="5:16">
      <c r="E3722" s="41"/>
      <c r="F3722" s="41"/>
      <c r="G3722" s="41"/>
      <c r="H3722" s="41"/>
      <c r="I3722" s="41"/>
      <c r="J3722" s="41"/>
      <c r="K3722" s="41"/>
      <c r="O3722" s="41"/>
      <c r="P3722" s="41"/>
    </row>
    <row r="3723" spans="5:16">
      <c r="E3723" s="41"/>
      <c r="F3723" s="41"/>
      <c r="G3723" s="41"/>
      <c r="H3723" s="41"/>
      <c r="I3723" s="41"/>
      <c r="J3723" s="41"/>
      <c r="K3723" s="41"/>
      <c r="O3723" s="41"/>
      <c r="P3723" s="41"/>
    </row>
    <row r="3724" spans="5:16">
      <c r="E3724" s="41"/>
      <c r="F3724" s="41"/>
      <c r="G3724" s="41"/>
      <c r="H3724" s="41"/>
      <c r="I3724" s="41"/>
      <c r="J3724" s="41"/>
      <c r="K3724" s="41"/>
      <c r="O3724" s="41"/>
      <c r="P3724" s="41"/>
    </row>
    <row r="3725" spans="5:16">
      <c r="E3725" s="41"/>
      <c r="F3725" s="41"/>
      <c r="G3725" s="41"/>
      <c r="H3725" s="41"/>
      <c r="I3725" s="41"/>
      <c r="J3725" s="41"/>
      <c r="K3725" s="41"/>
      <c r="O3725" s="41"/>
      <c r="P3725" s="41"/>
    </row>
    <row r="3726" spans="5:16">
      <c r="E3726" s="41"/>
      <c r="F3726" s="41"/>
      <c r="G3726" s="41"/>
      <c r="H3726" s="41"/>
      <c r="I3726" s="41"/>
      <c r="J3726" s="41"/>
      <c r="K3726" s="41"/>
      <c r="O3726" s="41"/>
      <c r="P3726" s="41"/>
    </row>
    <row r="3727" spans="5:16">
      <c r="E3727" s="41"/>
      <c r="F3727" s="41"/>
      <c r="G3727" s="41"/>
      <c r="H3727" s="41"/>
      <c r="I3727" s="41"/>
      <c r="J3727" s="41"/>
      <c r="K3727" s="41"/>
      <c r="O3727" s="41"/>
      <c r="P3727" s="41"/>
    </row>
    <row r="3728" spans="5:16">
      <c r="E3728" s="41"/>
      <c r="F3728" s="41"/>
      <c r="G3728" s="41"/>
      <c r="H3728" s="41"/>
      <c r="I3728" s="41"/>
      <c r="J3728" s="41"/>
      <c r="K3728" s="41"/>
      <c r="O3728" s="41"/>
      <c r="P3728" s="41"/>
    </row>
    <row r="3729" spans="5:16">
      <c r="E3729" s="41"/>
      <c r="F3729" s="41"/>
      <c r="G3729" s="41"/>
      <c r="H3729" s="41"/>
      <c r="I3729" s="41"/>
      <c r="J3729" s="41"/>
      <c r="K3729" s="41"/>
      <c r="O3729" s="41"/>
      <c r="P3729" s="41"/>
    </row>
    <row r="3730" spans="5:16">
      <c r="E3730" s="41"/>
      <c r="F3730" s="41"/>
      <c r="G3730" s="41"/>
      <c r="H3730" s="41"/>
      <c r="I3730" s="41"/>
      <c r="J3730" s="41"/>
      <c r="K3730" s="41"/>
      <c r="O3730" s="41"/>
      <c r="P3730" s="41"/>
    </row>
    <row r="3731" spans="5:16">
      <c r="E3731" s="41"/>
      <c r="F3731" s="41"/>
      <c r="G3731" s="41"/>
      <c r="H3731" s="41"/>
      <c r="I3731" s="41"/>
      <c r="J3731" s="41"/>
      <c r="K3731" s="41"/>
      <c r="O3731" s="41"/>
      <c r="P3731" s="41"/>
    </row>
    <row r="3732" spans="5:16">
      <c r="E3732" s="41"/>
      <c r="F3732" s="41"/>
      <c r="G3732" s="41"/>
      <c r="H3732" s="41"/>
      <c r="I3732" s="41"/>
      <c r="J3732" s="41"/>
      <c r="K3732" s="41"/>
      <c r="O3732" s="41"/>
      <c r="P3732" s="41"/>
    </row>
    <row r="3733" spans="5:16">
      <c r="E3733" s="41"/>
      <c r="F3733" s="41"/>
      <c r="G3733" s="41"/>
      <c r="H3733" s="41"/>
      <c r="I3733" s="41"/>
      <c r="J3733" s="41"/>
      <c r="K3733" s="41"/>
      <c r="O3733" s="41"/>
      <c r="P3733" s="41"/>
    </row>
    <row r="3734" spans="5:16">
      <c r="E3734" s="41"/>
      <c r="F3734" s="41"/>
      <c r="G3734" s="41"/>
      <c r="H3734" s="41"/>
      <c r="I3734" s="41"/>
      <c r="J3734" s="41"/>
      <c r="K3734" s="41"/>
      <c r="O3734" s="41"/>
      <c r="P3734" s="41"/>
    </row>
    <row r="3735" spans="5:16">
      <c r="E3735" s="41"/>
      <c r="F3735" s="41"/>
      <c r="G3735" s="41"/>
      <c r="H3735" s="41"/>
      <c r="I3735" s="41"/>
      <c r="J3735" s="41"/>
      <c r="K3735" s="41"/>
      <c r="O3735" s="41"/>
      <c r="P3735" s="41"/>
    </row>
    <row r="3736" spans="5:16">
      <c r="E3736" s="41"/>
      <c r="F3736" s="41"/>
      <c r="G3736" s="41"/>
      <c r="H3736" s="41"/>
      <c r="I3736" s="41"/>
      <c r="J3736" s="41"/>
      <c r="K3736" s="41"/>
      <c r="O3736" s="41"/>
      <c r="P3736" s="41"/>
    </row>
    <row r="3737" spans="5:16">
      <c r="E3737" s="41"/>
      <c r="F3737" s="41"/>
      <c r="G3737" s="41"/>
      <c r="H3737" s="41"/>
      <c r="I3737" s="41"/>
      <c r="J3737" s="41"/>
      <c r="K3737" s="41"/>
      <c r="O3737" s="41"/>
      <c r="P3737" s="41"/>
    </row>
    <row r="3738" spans="5:16">
      <c r="E3738" s="41"/>
      <c r="F3738" s="41"/>
      <c r="G3738" s="41"/>
      <c r="H3738" s="41"/>
      <c r="I3738" s="41"/>
      <c r="J3738" s="41"/>
      <c r="K3738" s="41"/>
      <c r="O3738" s="41"/>
      <c r="P3738" s="41"/>
    </row>
    <row r="3739" spans="5:16">
      <c r="E3739" s="41"/>
      <c r="F3739" s="41"/>
      <c r="G3739" s="41"/>
      <c r="H3739" s="41"/>
      <c r="I3739" s="41"/>
      <c r="J3739" s="41"/>
      <c r="K3739" s="41"/>
      <c r="O3739" s="41"/>
      <c r="P3739" s="41"/>
    </row>
    <row r="3740" spans="5:16">
      <c r="E3740" s="41"/>
      <c r="F3740" s="41"/>
      <c r="G3740" s="41"/>
      <c r="H3740" s="41"/>
      <c r="I3740" s="41"/>
      <c r="J3740" s="41"/>
      <c r="K3740" s="41"/>
      <c r="O3740" s="41"/>
      <c r="P3740" s="41"/>
    </row>
    <row r="3741" spans="5:16">
      <c r="E3741" s="41"/>
      <c r="F3741" s="41"/>
      <c r="G3741" s="41"/>
      <c r="H3741" s="41"/>
      <c r="I3741" s="41"/>
      <c r="J3741" s="41"/>
      <c r="K3741" s="41"/>
      <c r="O3741" s="41"/>
      <c r="P3741" s="41"/>
    </row>
    <row r="3742" spans="5:16">
      <c r="E3742" s="41"/>
      <c r="F3742" s="41"/>
      <c r="G3742" s="41"/>
      <c r="H3742" s="41"/>
      <c r="I3742" s="41"/>
      <c r="J3742" s="41"/>
      <c r="K3742" s="41"/>
      <c r="O3742" s="41"/>
      <c r="P3742" s="41"/>
    </row>
    <row r="3743" spans="5:16">
      <c r="E3743" s="41"/>
      <c r="F3743" s="41"/>
      <c r="G3743" s="41"/>
      <c r="H3743" s="41"/>
      <c r="I3743" s="41"/>
      <c r="J3743" s="41"/>
      <c r="K3743" s="41"/>
      <c r="O3743" s="41"/>
      <c r="P3743" s="41"/>
    </row>
    <row r="3744" spans="5:16">
      <c r="E3744" s="41"/>
      <c r="F3744" s="41"/>
      <c r="G3744" s="41"/>
      <c r="H3744" s="41"/>
      <c r="I3744" s="41"/>
      <c r="J3744" s="41"/>
      <c r="K3744" s="41"/>
      <c r="O3744" s="41"/>
      <c r="P3744" s="41"/>
    </row>
    <row r="3745" spans="5:16">
      <c r="E3745" s="41"/>
      <c r="F3745" s="41"/>
      <c r="G3745" s="41"/>
      <c r="H3745" s="41"/>
      <c r="I3745" s="41"/>
      <c r="J3745" s="41"/>
      <c r="K3745" s="41"/>
      <c r="O3745" s="41"/>
      <c r="P3745" s="41"/>
    </row>
    <row r="3746" spans="5:16">
      <c r="E3746" s="41"/>
      <c r="F3746" s="41"/>
      <c r="G3746" s="41"/>
      <c r="H3746" s="41"/>
      <c r="I3746" s="41"/>
      <c r="J3746" s="41"/>
      <c r="K3746" s="41"/>
      <c r="O3746" s="41"/>
      <c r="P3746" s="41"/>
    </row>
    <row r="3747" spans="5:16">
      <c r="E3747" s="41"/>
      <c r="F3747" s="41"/>
      <c r="G3747" s="41"/>
      <c r="H3747" s="41"/>
      <c r="I3747" s="41"/>
      <c r="J3747" s="41"/>
      <c r="K3747" s="41"/>
      <c r="O3747" s="41"/>
      <c r="P3747" s="41"/>
    </row>
    <row r="3748" spans="5:16">
      <c r="E3748" s="41"/>
      <c r="F3748" s="41"/>
      <c r="G3748" s="41"/>
      <c r="H3748" s="41"/>
      <c r="I3748" s="41"/>
      <c r="J3748" s="41"/>
      <c r="K3748" s="41"/>
      <c r="O3748" s="41"/>
      <c r="P3748" s="41"/>
    </row>
    <row r="3749" spans="5:16">
      <c r="E3749" s="41"/>
      <c r="F3749" s="41"/>
      <c r="G3749" s="41"/>
      <c r="H3749" s="41"/>
      <c r="I3749" s="41"/>
      <c r="J3749" s="41"/>
      <c r="K3749" s="41"/>
      <c r="O3749" s="41"/>
      <c r="P3749" s="41"/>
    </row>
    <row r="3750" spans="5:16">
      <c r="E3750" s="41"/>
      <c r="F3750" s="41"/>
      <c r="G3750" s="41"/>
      <c r="H3750" s="41"/>
      <c r="I3750" s="41"/>
      <c r="J3750" s="41"/>
      <c r="K3750" s="41"/>
      <c r="O3750" s="41"/>
      <c r="P3750" s="41"/>
    </row>
    <row r="3751" spans="5:16">
      <c r="E3751" s="41"/>
      <c r="F3751" s="41"/>
      <c r="G3751" s="41"/>
      <c r="H3751" s="41"/>
      <c r="I3751" s="41"/>
      <c r="J3751" s="41"/>
      <c r="K3751" s="41"/>
      <c r="O3751" s="41"/>
      <c r="P3751" s="41"/>
    </row>
    <row r="3752" spans="5:16">
      <c r="E3752" s="41"/>
      <c r="F3752" s="41"/>
      <c r="G3752" s="41"/>
      <c r="H3752" s="41"/>
      <c r="I3752" s="41"/>
      <c r="J3752" s="41"/>
      <c r="K3752" s="41"/>
      <c r="O3752" s="41"/>
      <c r="P3752" s="41"/>
    </row>
    <row r="3753" spans="5:16">
      <c r="E3753" s="41"/>
      <c r="F3753" s="41"/>
      <c r="G3753" s="41"/>
      <c r="H3753" s="41"/>
      <c r="I3753" s="41"/>
      <c r="J3753" s="41"/>
      <c r="K3753" s="41"/>
      <c r="O3753" s="41"/>
      <c r="P3753" s="41"/>
    </row>
    <row r="3754" spans="5:16">
      <c r="E3754" s="41"/>
      <c r="F3754" s="41"/>
      <c r="G3754" s="41"/>
      <c r="H3754" s="41"/>
      <c r="I3754" s="41"/>
      <c r="J3754" s="41"/>
      <c r="K3754" s="41"/>
      <c r="O3754" s="41"/>
      <c r="P3754" s="41"/>
    </row>
    <row r="3755" spans="5:16">
      <c r="E3755" s="41"/>
      <c r="F3755" s="41"/>
      <c r="G3755" s="41"/>
      <c r="H3755" s="41"/>
      <c r="I3755" s="41"/>
      <c r="J3755" s="41"/>
      <c r="K3755" s="41"/>
      <c r="O3755" s="41"/>
      <c r="P3755" s="41"/>
    </row>
    <row r="3756" spans="5:16">
      <c r="E3756" s="41"/>
      <c r="F3756" s="41"/>
      <c r="G3756" s="41"/>
      <c r="H3756" s="41"/>
      <c r="I3756" s="41"/>
      <c r="J3756" s="41"/>
      <c r="K3756" s="41"/>
      <c r="O3756" s="41"/>
      <c r="P3756" s="41"/>
    </row>
    <row r="3757" spans="5:16">
      <c r="E3757" s="41"/>
      <c r="F3757" s="41"/>
      <c r="G3757" s="41"/>
      <c r="H3757" s="41"/>
      <c r="I3757" s="41"/>
      <c r="J3757" s="41"/>
      <c r="K3757" s="41"/>
      <c r="O3757" s="41"/>
      <c r="P3757" s="41"/>
    </row>
    <row r="3758" spans="5:16">
      <c r="E3758" s="41"/>
      <c r="F3758" s="41"/>
      <c r="G3758" s="41"/>
      <c r="H3758" s="41"/>
      <c r="I3758" s="41"/>
      <c r="J3758" s="41"/>
      <c r="K3758" s="41"/>
      <c r="O3758" s="41"/>
      <c r="P3758" s="41"/>
    </row>
    <row r="3759" spans="5:16">
      <c r="E3759" s="41"/>
      <c r="F3759" s="41"/>
      <c r="G3759" s="41"/>
      <c r="H3759" s="41"/>
      <c r="I3759" s="41"/>
      <c r="J3759" s="41"/>
      <c r="K3759" s="41"/>
      <c r="O3759" s="41"/>
      <c r="P3759" s="41"/>
    </row>
    <row r="3760" spans="5:16">
      <c r="E3760" s="41"/>
      <c r="F3760" s="41"/>
      <c r="G3760" s="41"/>
      <c r="H3760" s="41"/>
      <c r="I3760" s="41"/>
      <c r="J3760" s="41"/>
      <c r="K3760" s="41"/>
      <c r="O3760" s="41"/>
      <c r="P3760" s="41"/>
    </row>
    <row r="3761" spans="5:16">
      <c r="E3761" s="41"/>
      <c r="F3761" s="41"/>
      <c r="G3761" s="41"/>
      <c r="H3761" s="41"/>
      <c r="I3761" s="41"/>
      <c r="J3761" s="41"/>
      <c r="K3761" s="41"/>
      <c r="O3761" s="41"/>
      <c r="P3761" s="41"/>
    </row>
    <row r="3762" spans="5:16">
      <c r="E3762" s="41"/>
      <c r="F3762" s="41"/>
      <c r="G3762" s="41"/>
      <c r="H3762" s="41"/>
      <c r="I3762" s="41"/>
      <c r="J3762" s="41"/>
      <c r="K3762" s="41"/>
      <c r="O3762" s="41"/>
      <c r="P3762" s="41"/>
    </row>
    <row r="3763" spans="5:16">
      <c r="E3763" s="41"/>
      <c r="F3763" s="41"/>
      <c r="G3763" s="41"/>
      <c r="H3763" s="41"/>
      <c r="I3763" s="41"/>
      <c r="J3763" s="41"/>
      <c r="K3763" s="41"/>
      <c r="O3763" s="41"/>
      <c r="P3763" s="41"/>
    </row>
    <row r="3764" spans="5:16">
      <c r="E3764" s="41"/>
      <c r="F3764" s="41"/>
      <c r="G3764" s="41"/>
      <c r="H3764" s="41"/>
      <c r="I3764" s="41"/>
      <c r="J3764" s="41"/>
      <c r="K3764" s="41"/>
      <c r="O3764" s="41"/>
      <c r="P3764" s="41"/>
    </row>
    <row r="3765" spans="5:16">
      <c r="E3765" s="41"/>
      <c r="F3765" s="41"/>
      <c r="G3765" s="41"/>
      <c r="H3765" s="41"/>
      <c r="I3765" s="41"/>
      <c r="J3765" s="41"/>
      <c r="K3765" s="41"/>
      <c r="O3765" s="41"/>
      <c r="P3765" s="41"/>
    </row>
    <row r="3766" spans="5:16">
      <c r="E3766" s="41"/>
      <c r="F3766" s="41"/>
      <c r="G3766" s="41"/>
      <c r="H3766" s="41"/>
      <c r="I3766" s="41"/>
      <c r="J3766" s="41"/>
      <c r="K3766" s="41"/>
      <c r="O3766" s="41"/>
      <c r="P3766" s="41"/>
    </row>
    <row r="3767" spans="5:16">
      <c r="E3767" s="41"/>
      <c r="F3767" s="41"/>
      <c r="G3767" s="41"/>
      <c r="H3767" s="41"/>
      <c r="I3767" s="41"/>
      <c r="J3767" s="41"/>
      <c r="K3767" s="41"/>
      <c r="O3767" s="41"/>
      <c r="P3767" s="41"/>
    </row>
    <row r="3768" spans="5:16">
      <c r="E3768" s="41"/>
      <c r="F3768" s="41"/>
      <c r="G3768" s="41"/>
      <c r="H3768" s="41"/>
      <c r="I3768" s="41"/>
      <c r="J3768" s="41"/>
      <c r="K3768" s="41"/>
      <c r="O3768" s="41"/>
      <c r="P3768" s="41"/>
    </row>
    <row r="3769" spans="5:16">
      <c r="E3769" s="41"/>
      <c r="F3769" s="41"/>
      <c r="G3769" s="41"/>
      <c r="H3769" s="41"/>
      <c r="I3769" s="41"/>
      <c r="J3769" s="41"/>
      <c r="K3769" s="41"/>
      <c r="O3769" s="41"/>
      <c r="P3769" s="41"/>
    </row>
    <row r="3770" spans="5:16">
      <c r="E3770" s="41"/>
      <c r="F3770" s="41"/>
      <c r="G3770" s="41"/>
      <c r="H3770" s="41"/>
      <c r="I3770" s="41"/>
      <c r="J3770" s="41"/>
      <c r="K3770" s="41"/>
      <c r="O3770" s="41"/>
      <c r="P3770" s="41"/>
    </row>
    <row r="3771" spans="5:16">
      <c r="E3771" s="41"/>
      <c r="F3771" s="41"/>
      <c r="G3771" s="41"/>
      <c r="H3771" s="41"/>
      <c r="I3771" s="41"/>
      <c r="J3771" s="41"/>
      <c r="K3771" s="41"/>
      <c r="O3771" s="41"/>
      <c r="P3771" s="41"/>
    </row>
    <row r="3772" spans="5:16">
      <c r="E3772" s="41"/>
      <c r="F3772" s="41"/>
      <c r="G3772" s="41"/>
      <c r="H3772" s="41"/>
      <c r="I3772" s="41"/>
      <c r="J3772" s="41"/>
      <c r="K3772" s="41"/>
      <c r="O3772" s="41"/>
      <c r="P3772" s="41"/>
    </row>
    <row r="3773" spans="5:16">
      <c r="E3773" s="41"/>
      <c r="F3773" s="41"/>
      <c r="G3773" s="41"/>
      <c r="H3773" s="41"/>
      <c r="I3773" s="41"/>
      <c r="J3773" s="41"/>
      <c r="K3773" s="41"/>
      <c r="O3773" s="41"/>
      <c r="P3773" s="41"/>
    </row>
    <row r="3774" spans="5:16">
      <c r="E3774" s="41"/>
      <c r="F3774" s="41"/>
      <c r="G3774" s="41"/>
      <c r="H3774" s="41"/>
      <c r="I3774" s="41"/>
      <c r="J3774" s="41"/>
      <c r="K3774" s="41"/>
      <c r="O3774" s="41"/>
      <c r="P3774" s="41"/>
    </row>
    <row r="3775" spans="5:16">
      <c r="E3775" s="41"/>
      <c r="F3775" s="41"/>
      <c r="G3775" s="41"/>
      <c r="H3775" s="41"/>
      <c r="I3775" s="41"/>
      <c r="J3775" s="41"/>
      <c r="K3775" s="41"/>
      <c r="O3775" s="41"/>
      <c r="P3775" s="41"/>
    </row>
    <row r="3776" spans="5:16">
      <c r="E3776" s="41"/>
      <c r="F3776" s="41"/>
      <c r="G3776" s="41"/>
      <c r="H3776" s="41"/>
      <c r="I3776" s="41"/>
      <c r="J3776" s="41"/>
      <c r="K3776" s="41"/>
      <c r="O3776" s="41"/>
      <c r="P3776" s="41"/>
    </row>
    <row r="3777" spans="5:16">
      <c r="E3777" s="41"/>
      <c r="F3777" s="41"/>
      <c r="G3777" s="41"/>
      <c r="H3777" s="41"/>
      <c r="I3777" s="41"/>
      <c r="J3777" s="41"/>
      <c r="K3777" s="41"/>
      <c r="O3777" s="41"/>
      <c r="P3777" s="41"/>
    </row>
    <row r="3778" spans="5:16">
      <c r="E3778" s="41"/>
      <c r="F3778" s="41"/>
      <c r="G3778" s="41"/>
      <c r="H3778" s="41"/>
      <c r="I3778" s="41"/>
      <c r="J3778" s="41"/>
      <c r="K3778" s="41"/>
      <c r="O3778" s="41"/>
      <c r="P3778" s="41"/>
    </row>
    <row r="3779" spans="5:16">
      <c r="E3779" s="41"/>
      <c r="F3779" s="41"/>
      <c r="G3779" s="41"/>
      <c r="H3779" s="41"/>
      <c r="I3779" s="41"/>
      <c r="J3779" s="41"/>
      <c r="K3779" s="41"/>
      <c r="O3779" s="41"/>
      <c r="P3779" s="41"/>
    </row>
    <row r="3780" spans="5:16">
      <c r="E3780" s="41"/>
      <c r="F3780" s="41"/>
      <c r="G3780" s="41"/>
      <c r="H3780" s="41"/>
      <c r="I3780" s="41"/>
      <c r="J3780" s="41"/>
      <c r="K3780" s="41"/>
      <c r="O3780" s="41"/>
      <c r="P3780" s="41"/>
    </row>
    <row r="3781" spans="5:16">
      <c r="E3781" s="41"/>
      <c r="F3781" s="41"/>
      <c r="G3781" s="41"/>
      <c r="H3781" s="41"/>
      <c r="I3781" s="41"/>
      <c r="J3781" s="41"/>
      <c r="K3781" s="41"/>
      <c r="O3781" s="41"/>
      <c r="P3781" s="41"/>
    </row>
    <row r="3782" spans="5:16">
      <c r="E3782" s="41"/>
      <c r="F3782" s="41"/>
      <c r="G3782" s="41"/>
      <c r="H3782" s="41"/>
      <c r="I3782" s="41"/>
      <c r="J3782" s="41"/>
      <c r="K3782" s="41"/>
      <c r="O3782" s="41"/>
      <c r="P3782" s="41"/>
    </row>
    <row r="3783" spans="5:16">
      <c r="E3783" s="41"/>
      <c r="F3783" s="41"/>
      <c r="G3783" s="41"/>
      <c r="H3783" s="41"/>
      <c r="I3783" s="41"/>
      <c r="J3783" s="41"/>
      <c r="K3783" s="41"/>
      <c r="O3783" s="41"/>
      <c r="P3783" s="41"/>
    </row>
    <row r="3784" spans="5:16">
      <c r="E3784" s="41"/>
      <c r="F3784" s="41"/>
      <c r="G3784" s="41"/>
      <c r="H3784" s="41"/>
      <c r="I3784" s="41"/>
      <c r="J3784" s="41"/>
      <c r="K3784" s="41"/>
      <c r="O3784" s="41"/>
      <c r="P3784" s="41"/>
    </row>
    <row r="3785" spans="5:16">
      <c r="E3785" s="41"/>
      <c r="F3785" s="41"/>
      <c r="G3785" s="41"/>
      <c r="H3785" s="41"/>
      <c r="I3785" s="41"/>
      <c r="J3785" s="41"/>
      <c r="K3785" s="41"/>
      <c r="O3785" s="41"/>
      <c r="P3785" s="41"/>
    </row>
    <row r="3786" spans="5:16">
      <c r="E3786" s="41"/>
      <c r="F3786" s="41"/>
      <c r="G3786" s="41"/>
      <c r="H3786" s="41"/>
      <c r="I3786" s="41"/>
      <c r="J3786" s="41"/>
      <c r="K3786" s="41"/>
      <c r="O3786" s="41"/>
      <c r="P3786" s="41"/>
    </row>
    <row r="3787" spans="5:16">
      <c r="E3787" s="41"/>
      <c r="F3787" s="41"/>
      <c r="G3787" s="41"/>
      <c r="H3787" s="41"/>
      <c r="I3787" s="41"/>
      <c r="J3787" s="41"/>
      <c r="K3787" s="41"/>
      <c r="O3787" s="41"/>
      <c r="P3787" s="41"/>
    </row>
    <row r="3788" spans="5:16">
      <c r="E3788" s="41"/>
      <c r="F3788" s="41"/>
      <c r="G3788" s="41"/>
      <c r="H3788" s="41"/>
      <c r="I3788" s="41"/>
      <c r="J3788" s="41"/>
      <c r="K3788" s="41"/>
      <c r="O3788" s="41"/>
      <c r="P3788" s="41"/>
    </row>
    <row r="3789" spans="5:16">
      <c r="E3789" s="41"/>
      <c r="F3789" s="41"/>
      <c r="G3789" s="41"/>
      <c r="H3789" s="41"/>
      <c r="I3789" s="41"/>
      <c r="J3789" s="41"/>
      <c r="K3789" s="41"/>
      <c r="O3789" s="41"/>
      <c r="P3789" s="41"/>
    </row>
    <row r="3790" spans="5:16">
      <c r="E3790" s="41"/>
      <c r="F3790" s="41"/>
      <c r="G3790" s="41"/>
      <c r="H3790" s="41"/>
      <c r="I3790" s="41"/>
      <c r="J3790" s="41"/>
      <c r="K3790" s="41"/>
      <c r="O3790" s="41"/>
      <c r="P3790" s="41"/>
    </row>
    <row r="3791" spans="5:16">
      <c r="E3791" s="41"/>
      <c r="F3791" s="41"/>
      <c r="G3791" s="41"/>
      <c r="H3791" s="41"/>
      <c r="I3791" s="41"/>
      <c r="J3791" s="41"/>
      <c r="K3791" s="41"/>
      <c r="O3791" s="41"/>
      <c r="P3791" s="41"/>
    </row>
    <row r="3792" spans="5:16">
      <c r="E3792" s="41"/>
      <c r="F3792" s="41"/>
      <c r="G3792" s="41"/>
      <c r="H3792" s="41"/>
      <c r="I3792" s="41"/>
      <c r="J3792" s="41"/>
      <c r="K3792" s="41"/>
      <c r="O3792" s="41"/>
      <c r="P3792" s="41"/>
    </row>
    <row r="3793" spans="5:16">
      <c r="E3793" s="41"/>
      <c r="F3793" s="41"/>
      <c r="G3793" s="41"/>
      <c r="H3793" s="41"/>
      <c r="I3793" s="41"/>
      <c r="J3793" s="41"/>
      <c r="K3793" s="41"/>
      <c r="O3793" s="41"/>
      <c r="P3793" s="41"/>
    </row>
    <row r="3794" spans="5:16">
      <c r="E3794" s="41"/>
      <c r="F3794" s="41"/>
      <c r="G3794" s="41"/>
      <c r="H3794" s="41"/>
      <c r="I3794" s="41"/>
      <c r="J3794" s="41"/>
      <c r="K3794" s="41"/>
      <c r="O3794" s="41"/>
      <c r="P3794" s="41"/>
    </row>
    <row r="3795" spans="5:16">
      <c r="E3795" s="41"/>
      <c r="F3795" s="41"/>
      <c r="G3795" s="41"/>
      <c r="H3795" s="41"/>
      <c r="I3795" s="41"/>
      <c r="J3795" s="41"/>
      <c r="K3795" s="41"/>
      <c r="O3795" s="41"/>
      <c r="P3795" s="41"/>
    </row>
    <row r="3796" spans="5:16">
      <c r="E3796" s="41"/>
      <c r="F3796" s="41"/>
      <c r="G3796" s="41"/>
      <c r="H3796" s="41"/>
      <c r="I3796" s="41"/>
      <c r="J3796" s="41"/>
      <c r="K3796" s="41"/>
      <c r="O3796" s="41"/>
      <c r="P3796" s="41"/>
    </row>
    <row r="3797" spans="5:16">
      <c r="E3797" s="41"/>
      <c r="F3797" s="41"/>
      <c r="G3797" s="41"/>
      <c r="H3797" s="41"/>
      <c r="I3797" s="41"/>
      <c r="J3797" s="41"/>
      <c r="K3797" s="41"/>
      <c r="O3797" s="41"/>
      <c r="P3797" s="41"/>
    </row>
    <row r="3798" spans="5:16">
      <c r="E3798" s="41"/>
      <c r="F3798" s="41"/>
      <c r="G3798" s="41"/>
      <c r="H3798" s="41"/>
      <c r="I3798" s="41"/>
      <c r="J3798" s="41"/>
      <c r="K3798" s="41"/>
      <c r="O3798" s="41"/>
      <c r="P3798" s="41"/>
    </row>
    <row r="3799" spans="5:16">
      <c r="E3799" s="41"/>
      <c r="F3799" s="41"/>
      <c r="G3799" s="41"/>
      <c r="H3799" s="41"/>
      <c r="I3799" s="41"/>
      <c r="J3799" s="41"/>
      <c r="K3799" s="41"/>
      <c r="O3799" s="41"/>
      <c r="P3799" s="41"/>
    </row>
    <row r="3800" spans="5:16">
      <c r="E3800" s="41"/>
      <c r="F3800" s="41"/>
      <c r="G3800" s="41"/>
      <c r="H3800" s="41"/>
      <c r="I3800" s="41"/>
      <c r="J3800" s="41"/>
      <c r="K3800" s="41"/>
      <c r="O3800" s="41"/>
      <c r="P3800" s="41"/>
    </row>
    <row r="3801" spans="5:16">
      <c r="E3801" s="41"/>
      <c r="F3801" s="41"/>
      <c r="G3801" s="41"/>
      <c r="H3801" s="41"/>
      <c r="I3801" s="41"/>
      <c r="J3801" s="41"/>
      <c r="K3801" s="41"/>
      <c r="O3801" s="41"/>
      <c r="P3801" s="41"/>
    </row>
    <row r="3802" spans="5:16">
      <c r="E3802" s="41"/>
      <c r="F3802" s="41"/>
      <c r="G3802" s="41"/>
      <c r="H3802" s="41"/>
      <c r="I3802" s="41"/>
      <c r="J3802" s="41"/>
      <c r="K3802" s="41"/>
      <c r="O3802" s="41"/>
      <c r="P3802" s="41"/>
    </row>
    <row r="3803" spans="5:16">
      <c r="E3803" s="41"/>
      <c r="F3803" s="41"/>
      <c r="G3803" s="41"/>
      <c r="H3803" s="41"/>
      <c r="I3803" s="41"/>
      <c r="J3803" s="41"/>
      <c r="K3803" s="41"/>
      <c r="O3803" s="41"/>
      <c r="P3803" s="41"/>
    </row>
    <row r="3804" spans="5:16">
      <c r="E3804" s="41"/>
      <c r="F3804" s="41"/>
      <c r="G3804" s="41"/>
      <c r="H3804" s="41"/>
      <c r="I3804" s="41"/>
      <c r="J3804" s="41"/>
      <c r="K3804" s="41"/>
      <c r="O3804" s="41"/>
      <c r="P3804" s="41"/>
    </row>
    <row r="3805" spans="5:16">
      <c r="E3805" s="41"/>
      <c r="F3805" s="41"/>
      <c r="G3805" s="41"/>
      <c r="H3805" s="41"/>
      <c r="I3805" s="41"/>
      <c r="J3805" s="41"/>
      <c r="K3805" s="41"/>
      <c r="O3805" s="41"/>
      <c r="P3805" s="41"/>
    </row>
    <row r="3806" spans="5:16">
      <c r="E3806" s="41"/>
      <c r="F3806" s="41"/>
      <c r="G3806" s="41"/>
      <c r="H3806" s="41"/>
      <c r="I3806" s="41"/>
      <c r="J3806" s="41"/>
      <c r="K3806" s="41"/>
      <c r="O3806" s="41"/>
      <c r="P3806" s="41"/>
    </row>
    <row r="3807" spans="5:16">
      <c r="E3807" s="41"/>
      <c r="F3807" s="41"/>
      <c r="G3807" s="41"/>
      <c r="H3807" s="41"/>
      <c r="I3807" s="41"/>
      <c r="J3807" s="41"/>
      <c r="K3807" s="41"/>
      <c r="O3807" s="41"/>
      <c r="P3807" s="41"/>
    </row>
    <row r="3808" spans="5:16">
      <c r="E3808" s="41"/>
      <c r="F3808" s="41"/>
      <c r="G3808" s="41"/>
      <c r="H3808" s="41"/>
      <c r="I3808" s="41"/>
      <c r="J3808" s="41"/>
      <c r="K3808" s="41"/>
      <c r="O3808" s="41"/>
      <c r="P3808" s="41"/>
    </row>
    <row r="3809" spans="5:16">
      <c r="E3809" s="41"/>
      <c r="F3809" s="41"/>
      <c r="G3809" s="41"/>
      <c r="H3809" s="41"/>
      <c r="I3809" s="41"/>
      <c r="J3809" s="41"/>
      <c r="K3809" s="41"/>
      <c r="O3809" s="41"/>
      <c r="P3809" s="41"/>
    </row>
    <row r="3810" spans="5:16">
      <c r="E3810" s="41"/>
      <c r="F3810" s="41"/>
      <c r="G3810" s="41"/>
      <c r="H3810" s="41"/>
      <c r="I3810" s="41"/>
      <c r="J3810" s="41"/>
      <c r="K3810" s="41"/>
      <c r="O3810" s="41"/>
      <c r="P3810" s="41"/>
    </row>
    <row r="3811" spans="5:16">
      <c r="E3811" s="41"/>
      <c r="F3811" s="41"/>
      <c r="G3811" s="41"/>
      <c r="H3811" s="41"/>
      <c r="I3811" s="41"/>
      <c r="J3811" s="41"/>
      <c r="K3811" s="41"/>
      <c r="O3811" s="41"/>
      <c r="P3811" s="41"/>
    </row>
    <row r="3812" spans="5:16">
      <c r="E3812" s="41"/>
      <c r="F3812" s="41"/>
      <c r="G3812" s="41"/>
      <c r="H3812" s="41"/>
      <c r="I3812" s="41"/>
      <c r="J3812" s="41"/>
      <c r="K3812" s="41"/>
      <c r="O3812" s="41"/>
      <c r="P3812" s="41"/>
    </row>
    <row r="3813" spans="5:16">
      <c r="E3813" s="41"/>
      <c r="F3813" s="41"/>
      <c r="G3813" s="41"/>
      <c r="H3813" s="41"/>
      <c r="I3813" s="41"/>
      <c r="J3813" s="41"/>
      <c r="K3813" s="41"/>
      <c r="O3813" s="41"/>
      <c r="P3813" s="41"/>
    </row>
    <row r="3814" spans="5:16">
      <c r="E3814" s="41"/>
      <c r="F3814" s="41"/>
      <c r="G3814" s="41"/>
      <c r="H3814" s="41"/>
      <c r="I3814" s="41"/>
      <c r="J3814" s="41"/>
      <c r="K3814" s="41"/>
      <c r="O3814" s="41"/>
      <c r="P3814" s="41"/>
    </row>
    <row r="3815" spans="5:16">
      <c r="E3815" s="41"/>
      <c r="F3815" s="41"/>
      <c r="G3815" s="41"/>
      <c r="H3815" s="41"/>
      <c r="I3815" s="41"/>
      <c r="J3815" s="41"/>
      <c r="K3815" s="41"/>
      <c r="O3815" s="41"/>
      <c r="P3815" s="41"/>
    </row>
    <row r="3816" spans="5:16">
      <c r="E3816" s="41"/>
      <c r="F3816" s="41"/>
      <c r="G3816" s="41"/>
      <c r="H3816" s="41"/>
      <c r="I3816" s="41"/>
      <c r="J3816" s="41"/>
      <c r="K3816" s="41"/>
      <c r="O3816" s="41"/>
      <c r="P3816" s="41"/>
    </row>
    <row r="3817" spans="5:16">
      <c r="E3817" s="41"/>
      <c r="F3817" s="41"/>
      <c r="G3817" s="41"/>
      <c r="H3817" s="41"/>
      <c r="I3817" s="41"/>
      <c r="J3817" s="41"/>
      <c r="K3817" s="41"/>
      <c r="O3817" s="41"/>
      <c r="P3817" s="41"/>
    </row>
    <row r="3818" spans="5:16">
      <c r="E3818" s="41"/>
      <c r="F3818" s="41"/>
      <c r="G3818" s="41"/>
      <c r="H3818" s="41"/>
      <c r="I3818" s="41"/>
      <c r="J3818" s="41"/>
      <c r="K3818" s="41"/>
      <c r="O3818" s="41"/>
      <c r="P3818" s="41"/>
    </row>
    <row r="3819" spans="5:16">
      <c r="E3819" s="41"/>
      <c r="F3819" s="41"/>
      <c r="G3819" s="41"/>
      <c r="H3819" s="41"/>
      <c r="I3819" s="41"/>
      <c r="J3819" s="41"/>
      <c r="K3819" s="41"/>
      <c r="O3819" s="41"/>
      <c r="P3819" s="41"/>
    </row>
    <row r="3820" spans="5:16">
      <c r="E3820" s="41"/>
      <c r="F3820" s="41"/>
      <c r="G3820" s="41"/>
      <c r="H3820" s="41"/>
      <c r="I3820" s="41"/>
      <c r="J3820" s="41"/>
      <c r="K3820" s="41"/>
      <c r="O3820" s="41"/>
      <c r="P3820" s="41"/>
    </row>
    <row r="3821" spans="5:16">
      <c r="E3821" s="41"/>
      <c r="F3821" s="41"/>
      <c r="G3821" s="41"/>
      <c r="H3821" s="41"/>
      <c r="I3821" s="41"/>
      <c r="J3821" s="41"/>
      <c r="K3821" s="41"/>
      <c r="O3821" s="41"/>
      <c r="P3821" s="41"/>
    </row>
    <row r="3822" spans="5:16">
      <c r="E3822" s="41"/>
      <c r="F3822" s="41"/>
      <c r="G3822" s="41"/>
      <c r="H3822" s="41"/>
      <c r="I3822" s="41"/>
      <c r="J3822" s="41"/>
      <c r="K3822" s="41"/>
      <c r="O3822" s="41"/>
      <c r="P3822" s="41"/>
    </row>
    <row r="3823" spans="5:16">
      <c r="E3823" s="41"/>
      <c r="F3823" s="41"/>
      <c r="G3823" s="41"/>
      <c r="H3823" s="41"/>
      <c r="I3823" s="41"/>
      <c r="J3823" s="41"/>
      <c r="K3823" s="41"/>
      <c r="O3823" s="41"/>
      <c r="P3823" s="41"/>
    </row>
    <row r="3824" spans="5:16">
      <c r="E3824" s="41"/>
      <c r="F3824" s="41"/>
      <c r="G3824" s="41"/>
      <c r="H3824" s="41"/>
      <c r="I3824" s="41"/>
      <c r="J3824" s="41"/>
      <c r="K3824" s="41"/>
      <c r="O3824" s="41"/>
      <c r="P3824" s="41"/>
    </row>
    <row r="3825" spans="5:16">
      <c r="E3825" s="41"/>
      <c r="F3825" s="41"/>
      <c r="G3825" s="41"/>
      <c r="H3825" s="41"/>
      <c r="I3825" s="41"/>
      <c r="J3825" s="41"/>
      <c r="K3825" s="41"/>
      <c r="O3825" s="41"/>
      <c r="P3825" s="41"/>
    </row>
    <row r="3826" spans="5:16">
      <c r="E3826" s="41"/>
      <c r="F3826" s="41"/>
      <c r="G3826" s="41"/>
      <c r="H3826" s="41"/>
      <c r="I3826" s="41"/>
      <c r="J3826" s="41"/>
      <c r="K3826" s="41"/>
      <c r="O3826" s="41"/>
      <c r="P3826" s="41"/>
    </row>
    <row r="3827" spans="5:16">
      <c r="E3827" s="41"/>
      <c r="F3827" s="41"/>
      <c r="G3827" s="41"/>
      <c r="H3827" s="41"/>
      <c r="I3827" s="41"/>
      <c r="J3827" s="41"/>
      <c r="K3827" s="41"/>
      <c r="O3827" s="41"/>
      <c r="P3827" s="41"/>
    </row>
    <row r="3828" spans="5:16">
      <c r="E3828" s="41"/>
      <c r="F3828" s="41"/>
      <c r="G3828" s="41"/>
      <c r="H3828" s="41"/>
      <c r="I3828" s="41"/>
      <c r="J3828" s="41"/>
      <c r="K3828" s="41"/>
      <c r="O3828" s="41"/>
      <c r="P3828" s="41"/>
    </row>
    <row r="3829" spans="5:16">
      <c r="E3829" s="41"/>
      <c r="F3829" s="41"/>
      <c r="G3829" s="41"/>
      <c r="H3829" s="41"/>
      <c r="I3829" s="41"/>
      <c r="J3829" s="41"/>
      <c r="K3829" s="41"/>
      <c r="O3829" s="41"/>
      <c r="P3829" s="41"/>
    </row>
    <row r="3830" spans="5:16">
      <c r="E3830" s="41"/>
      <c r="F3830" s="41"/>
      <c r="G3830" s="41"/>
      <c r="H3830" s="41"/>
      <c r="I3830" s="41"/>
      <c r="J3830" s="41"/>
      <c r="K3830" s="41"/>
      <c r="O3830" s="41"/>
      <c r="P3830" s="41"/>
    </row>
    <row r="3831" spans="5:16">
      <c r="E3831" s="41"/>
      <c r="F3831" s="41"/>
      <c r="G3831" s="41"/>
      <c r="H3831" s="41"/>
      <c r="I3831" s="41"/>
      <c r="J3831" s="41"/>
      <c r="K3831" s="41"/>
      <c r="O3831" s="41"/>
      <c r="P3831" s="41"/>
    </row>
    <row r="3832" spans="5:16">
      <c r="E3832" s="41"/>
      <c r="F3832" s="41"/>
      <c r="G3832" s="41"/>
      <c r="H3832" s="41"/>
      <c r="I3832" s="41"/>
      <c r="J3832" s="41"/>
      <c r="K3832" s="41"/>
      <c r="O3832" s="41"/>
      <c r="P3832" s="41"/>
    </row>
    <row r="3833" spans="5:16">
      <c r="E3833" s="41"/>
      <c r="F3833" s="41"/>
      <c r="G3833" s="41"/>
      <c r="H3833" s="41"/>
      <c r="I3833" s="41"/>
      <c r="J3833" s="41"/>
      <c r="K3833" s="41"/>
      <c r="O3833" s="41"/>
      <c r="P3833" s="41"/>
    </row>
    <row r="3834" spans="5:16">
      <c r="E3834" s="41"/>
      <c r="F3834" s="41"/>
      <c r="G3834" s="41"/>
      <c r="H3834" s="41"/>
      <c r="I3834" s="41"/>
      <c r="J3834" s="41"/>
      <c r="K3834" s="41"/>
      <c r="O3834" s="41"/>
      <c r="P3834" s="41"/>
    </row>
    <row r="3835" spans="5:16">
      <c r="E3835" s="41"/>
      <c r="F3835" s="41"/>
      <c r="G3835" s="41"/>
      <c r="H3835" s="41"/>
      <c r="I3835" s="41"/>
      <c r="J3835" s="41"/>
      <c r="K3835" s="41"/>
      <c r="O3835" s="41"/>
      <c r="P3835" s="41"/>
    </row>
    <row r="3836" spans="5:16">
      <c r="E3836" s="41"/>
      <c r="F3836" s="41"/>
      <c r="G3836" s="41"/>
      <c r="H3836" s="41"/>
      <c r="I3836" s="41"/>
      <c r="J3836" s="41"/>
      <c r="K3836" s="41"/>
      <c r="O3836" s="41"/>
      <c r="P3836" s="41"/>
    </row>
    <row r="3837" spans="5:16">
      <c r="E3837" s="41"/>
      <c r="F3837" s="41"/>
      <c r="G3837" s="41"/>
      <c r="H3837" s="41"/>
      <c r="I3837" s="41"/>
      <c r="J3837" s="41"/>
      <c r="K3837" s="41"/>
      <c r="O3837" s="41"/>
      <c r="P3837" s="41"/>
    </row>
    <row r="3838" spans="5:16">
      <c r="E3838" s="41"/>
      <c r="F3838" s="41"/>
      <c r="G3838" s="41"/>
      <c r="H3838" s="41"/>
      <c r="I3838" s="41"/>
      <c r="J3838" s="41"/>
      <c r="K3838" s="41"/>
      <c r="O3838" s="41"/>
      <c r="P3838" s="41"/>
    </row>
    <row r="3839" spans="5:16">
      <c r="E3839" s="41"/>
      <c r="F3839" s="41"/>
      <c r="G3839" s="41"/>
      <c r="H3839" s="41"/>
      <c r="I3839" s="41"/>
      <c r="J3839" s="41"/>
      <c r="K3839" s="41"/>
      <c r="O3839" s="41"/>
      <c r="P3839" s="41"/>
    </row>
    <row r="3840" spans="5:16">
      <c r="E3840" s="41"/>
      <c r="F3840" s="41"/>
      <c r="G3840" s="41"/>
      <c r="H3840" s="41"/>
      <c r="I3840" s="41"/>
      <c r="J3840" s="41"/>
      <c r="K3840" s="41"/>
      <c r="O3840" s="41"/>
      <c r="P3840" s="41"/>
    </row>
    <row r="3841" spans="5:16">
      <c r="E3841" s="41"/>
      <c r="F3841" s="41"/>
      <c r="G3841" s="41"/>
      <c r="H3841" s="41"/>
      <c r="I3841" s="41"/>
      <c r="J3841" s="41"/>
      <c r="K3841" s="41"/>
      <c r="O3841" s="41"/>
      <c r="P3841" s="41"/>
    </row>
    <row r="3842" spans="5:16">
      <c r="E3842" s="41"/>
      <c r="F3842" s="41"/>
      <c r="G3842" s="41"/>
      <c r="H3842" s="41"/>
      <c r="I3842" s="41"/>
      <c r="J3842" s="41"/>
      <c r="K3842" s="41"/>
      <c r="O3842" s="41"/>
      <c r="P3842" s="41"/>
    </row>
    <row r="3843" spans="5:16">
      <c r="E3843" s="41"/>
      <c r="F3843" s="41"/>
      <c r="G3843" s="41"/>
      <c r="H3843" s="41"/>
      <c r="I3843" s="41"/>
      <c r="J3843" s="41"/>
      <c r="K3843" s="41"/>
      <c r="O3843" s="41"/>
      <c r="P3843" s="41"/>
    </row>
    <row r="3844" spans="5:16">
      <c r="E3844" s="41"/>
      <c r="F3844" s="41"/>
      <c r="G3844" s="41"/>
      <c r="H3844" s="41"/>
      <c r="I3844" s="41"/>
      <c r="J3844" s="41"/>
      <c r="K3844" s="41"/>
      <c r="O3844" s="41"/>
      <c r="P3844" s="41"/>
    </row>
    <row r="3845" spans="5:16">
      <c r="E3845" s="41"/>
      <c r="F3845" s="41"/>
      <c r="G3845" s="41"/>
      <c r="H3845" s="41"/>
      <c r="I3845" s="41"/>
      <c r="J3845" s="41"/>
      <c r="K3845" s="41"/>
      <c r="O3845" s="41"/>
      <c r="P3845" s="41"/>
    </row>
    <row r="3846" spans="5:16">
      <c r="E3846" s="41"/>
      <c r="F3846" s="41"/>
      <c r="G3846" s="41"/>
      <c r="H3846" s="41"/>
      <c r="I3846" s="41"/>
      <c r="J3846" s="41"/>
      <c r="K3846" s="41"/>
      <c r="O3846" s="41"/>
      <c r="P3846" s="41"/>
    </row>
    <row r="3847" spans="5:16">
      <c r="E3847" s="41"/>
      <c r="F3847" s="41"/>
      <c r="G3847" s="41"/>
      <c r="H3847" s="41"/>
      <c r="I3847" s="41"/>
      <c r="J3847" s="41"/>
      <c r="K3847" s="41"/>
      <c r="O3847" s="41"/>
      <c r="P3847" s="41"/>
    </row>
    <row r="3848" spans="5:16">
      <c r="E3848" s="41"/>
      <c r="F3848" s="41"/>
      <c r="G3848" s="41"/>
      <c r="H3848" s="41"/>
      <c r="I3848" s="41"/>
      <c r="J3848" s="41"/>
      <c r="K3848" s="41"/>
      <c r="O3848" s="41"/>
      <c r="P3848" s="41"/>
    </row>
    <row r="3849" spans="5:16">
      <c r="E3849" s="41"/>
      <c r="F3849" s="41"/>
      <c r="G3849" s="41"/>
      <c r="H3849" s="41"/>
      <c r="I3849" s="41"/>
      <c r="J3849" s="41"/>
      <c r="K3849" s="41"/>
      <c r="O3849" s="41"/>
      <c r="P3849" s="41"/>
    </row>
    <row r="3850" spans="5:16">
      <c r="E3850" s="41"/>
      <c r="F3850" s="41"/>
      <c r="G3850" s="41"/>
      <c r="H3850" s="41"/>
      <c r="I3850" s="41"/>
      <c r="J3850" s="41"/>
      <c r="K3850" s="41"/>
      <c r="O3850" s="41"/>
      <c r="P3850" s="41"/>
    </row>
    <row r="3851" spans="5:16">
      <c r="E3851" s="41"/>
      <c r="F3851" s="41"/>
      <c r="G3851" s="41"/>
      <c r="H3851" s="41"/>
      <c r="I3851" s="41"/>
      <c r="J3851" s="41"/>
      <c r="K3851" s="41"/>
      <c r="O3851" s="41"/>
      <c r="P3851" s="41"/>
    </row>
    <row r="3852" spans="5:16">
      <c r="E3852" s="41"/>
      <c r="F3852" s="41"/>
      <c r="G3852" s="41"/>
      <c r="H3852" s="41"/>
      <c r="I3852" s="41"/>
      <c r="J3852" s="41"/>
      <c r="K3852" s="41"/>
      <c r="O3852" s="41"/>
      <c r="P3852" s="41"/>
    </row>
    <row r="3853" spans="5:16">
      <c r="E3853" s="41"/>
      <c r="F3853" s="41"/>
      <c r="G3853" s="41"/>
      <c r="H3853" s="41"/>
      <c r="I3853" s="41"/>
      <c r="J3853" s="41"/>
      <c r="K3853" s="41"/>
      <c r="O3853" s="41"/>
      <c r="P3853" s="41"/>
    </row>
    <row r="3854" spans="5:16">
      <c r="E3854" s="41"/>
      <c r="F3854" s="41"/>
      <c r="G3854" s="41"/>
      <c r="H3854" s="41"/>
      <c r="I3854" s="41"/>
      <c r="J3854" s="41"/>
      <c r="K3854" s="41"/>
      <c r="O3854" s="41"/>
      <c r="P3854" s="41"/>
    </row>
    <row r="3855" spans="5:16">
      <c r="E3855" s="41"/>
      <c r="F3855" s="41"/>
      <c r="G3855" s="41"/>
      <c r="H3855" s="41"/>
      <c r="I3855" s="41"/>
      <c r="J3855" s="41"/>
      <c r="K3855" s="41"/>
      <c r="O3855" s="41"/>
      <c r="P3855" s="41"/>
    </row>
    <row r="3856" spans="5:16">
      <c r="E3856" s="41"/>
      <c r="F3856" s="41"/>
      <c r="G3856" s="41"/>
      <c r="H3856" s="41"/>
      <c r="I3856" s="41"/>
      <c r="J3856" s="41"/>
      <c r="K3856" s="41"/>
      <c r="O3856" s="41"/>
      <c r="P3856" s="41"/>
    </row>
    <row r="3857" spans="5:16">
      <c r="E3857" s="41"/>
      <c r="F3857" s="41"/>
      <c r="G3857" s="41"/>
      <c r="H3857" s="41"/>
      <c r="I3857" s="41"/>
      <c r="J3857" s="41"/>
      <c r="K3857" s="41"/>
      <c r="O3857" s="41"/>
      <c r="P3857" s="41"/>
    </row>
    <row r="3858" spans="5:16">
      <c r="E3858" s="41"/>
      <c r="F3858" s="41"/>
      <c r="G3858" s="41"/>
      <c r="H3858" s="41"/>
      <c r="I3858" s="41"/>
      <c r="J3858" s="41"/>
      <c r="K3858" s="41"/>
      <c r="O3858" s="41"/>
      <c r="P3858" s="41"/>
    </row>
    <row r="3859" spans="5:16">
      <c r="E3859" s="41"/>
      <c r="F3859" s="41"/>
      <c r="G3859" s="41"/>
      <c r="H3859" s="41"/>
      <c r="I3859" s="41"/>
      <c r="J3859" s="41"/>
      <c r="K3859" s="41"/>
      <c r="O3859" s="41"/>
      <c r="P3859" s="41"/>
    </row>
    <row r="3860" spans="5:16">
      <c r="E3860" s="41"/>
      <c r="F3860" s="41"/>
      <c r="G3860" s="41"/>
      <c r="H3860" s="41"/>
      <c r="I3860" s="41"/>
      <c r="J3860" s="41"/>
      <c r="K3860" s="41"/>
      <c r="O3860" s="41"/>
      <c r="P3860" s="41"/>
    </row>
    <row r="3861" spans="5:16">
      <c r="E3861" s="41"/>
      <c r="F3861" s="41"/>
      <c r="G3861" s="41"/>
      <c r="H3861" s="41"/>
      <c r="I3861" s="41"/>
      <c r="J3861" s="41"/>
      <c r="K3861" s="41"/>
      <c r="O3861" s="41"/>
      <c r="P3861" s="41"/>
    </row>
    <row r="3862" spans="5:16">
      <c r="E3862" s="41"/>
      <c r="F3862" s="41"/>
      <c r="G3862" s="41"/>
      <c r="H3862" s="41"/>
      <c r="I3862" s="41"/>
      <c r="J3862" s="41"/>
      <c r="K3862" s="41"/>
      <c r="O3862" s="41"/>
      <c r="P3862" s="41"/>
    </row>
    <row r="3863" spans="5:16">
      <c r="E3863" s="41"/>
      <c r="F3863" s="41"/>
      <c r="G3863" s="41"/>
      <c r="H3863" s="41"/>
      <c r="I3863" s="41"/>
      <c r="J3863" s="41"/>
      <c r="K3863" s="41"/>
      <c r="O3863" s="41"/>
      <c r="P3863" s="41"/>
    </row>
    <row r="3864" spans="5:16">
      <c r="E3864" s="41"/>
      <c r="F3864" s="41"/>
      <c r="G3864" s="41"/>
      <c r="H3864" s="41"/>
      <c r="I3864" s="41"/>
      <c r="J3864" s="41"/>
      <c r="K3864" s="41"/>
      <c r="O3864" s="41"/>
      <c r="P3864" s="41"/>
    </row>
    <row r="3865" spans="5:16">
      <c r="E3865" s="41"/>
      <c r="F3865" s="41"/>
      <c r="G3865" s="41"/>
      <c r="H3865" s="41"/>
      <c r="I3865" s="41"/>
      <c r="J3865" s="41"/>
      <c r="K3865" s="41"/>
      <c r="O3865" s="41"/>
      <c r="P3865" s="41"/>
    </row>
    <row r="3866" spans="5:16">
      <c r="E3866" s="41"/>
      <c r="F3866" s="41"/>
      <c r="G3866" s="41"/>
      <c r="H3866" s="41"/>
      <c r="I3866" s="41"/>
      <c r="J3866" s="41"/>
      <c r="K3866" s="41"/>
      <c r="O3866" s="41"/>
      <c r="P3866" s="41"/>
    </row>
    <row r="3867" spans="5:16">
      <c r="E3867" s="41"/>
      <c r="F3867" s="41"/>
      <c r="G3867" s="41"/>
      <c r="H3867" s="41"/>
      <c r="I3867" s="41"/>
      <c r="J3867" s="41"/>
      <c r="K3867" s="41"/>
      <c r="O3867" s="41"/>
      <c r="P3867" s="41"/>
    </row>
    <row r="3868" spans="5:16">
      <c r="E3868" s="41"/>
      <c r="F3868" s="41"/>
      <c r="G3868" s="41"/>
      <c r="H3868" s="41"/>
      <c r="I3868" s="41"/>
      <c r="J3868" s="41"/>
      <c r="K3868" s="41"/>
      <c r="O3868" s="41"/>
      <c r="P3868" s="41"/>
    </row>
    <row r="3869" spans="5:16">
      <c r="E3869" s="41"/>
      <c r="F3869" s="41"/>
      <c r="G3869" s="41"/>
      <c r="H3869" s="41"/>
      <c r="I3869" s="41"/>
      <c r="J3869" s="41"/>
      <c r="K3869" s="41"/>
      <c r="O3869" s="41"/>
      <c r="P3869" s="41"/>
    </row>
    <row r="3870" spans="5:16">
      <c r="E3870" s="41"/>
      <c r="F3870" s="41"/>
      <c r="G3870" s="41"/>
      <c r="H3870" s="41"/>
      <c r="I3870" s="41"/>
      <c r="J3870" s="41"/>
      <c r="K3870" s="41"/>
      <c r="O3870" s="41"/>
      <c r="P3870" s="41"/>
    </row>
    <row r="3871" spans="5:16">
      <c r="E3871" s="41"/>
      <c r="F3871" s="41"/>
      <c r="G3871" s="41"/>
      <c r="H3871" s="41"/>
      <c r="I3871" s="41"/>
      <c r="J3871" s="41"/>
      <c r="K3871" s="41"/>
      <c r="O3871" s="41"/>
      <c r="P3871" s="41"/>
    </row>
    <row r="3872" spans="5:16">
      <c r="E3872" s="41"/>
      <c r="F3872" s="41"/>
      <c r="G3872" s="41"/>
      <c r="H3872" s="41"/>
      <c r="I3872" s="41"/>
      <c r="J3872" s="41"/>
      <c r="K3872" s="41"/>
      <c r="O3872" s="41"/>
      <c r="P3872" s="41"/>
    </row>
    <row r="3873" spans="5:16">
      <c r="E3873" s="41"/>
      <c r="F3873" s="41"/>
      <c r="G3873" s="41"/>
      <c r="H3873" s="41"/>
      <c r="I3873" s="41"/>
      <c r="J3873" s="41"/>
      <c r="K3873" s="41"/>
      <c r="O3873" s="41"/>
      <c r="P3873" s="41"/>
    </row>
    <row r="3874" spans="5:16">
      <c r="E3874" s="41"/>
      <c r="F3874" s="41"/>
      <c r="G3874" s="41"/>
      <c r="H3874" s="41"/>
      <c r="I3874" s="41"/>
      <c r="J3874" s="41"/>
      <c r="K3874" s="41"/>
      <c r="O3874" s="41"/>
      <c r="P3874" s="41"/>
    </row>
    <row r="3875" spans="5:16">
      <c r="E3875" s="41"/>
      <c r="F3875" s="41"/>
      <c r="G3875" s="41"/>
      <c r="H3875" s="41"/>
      <c r="I3875" s="41"/>
      <c r="J3875" s="41"/>
      <c r="K3875" s="41"/>
      <c r="O3875" s="41"/>
      <c r="P3875" s="41"/>
    </row>
    <row r="3876" spans="5:16">
      <c r="E3876" s="41"/>
      <c r="F3876" s="41"/>
      <c r="G3876" s="41"/>
      <c r="H3876" s="41"/>
      <c r="I3876" s="41"/>
      <c r="J3876" s="41"/>
      <c r="K3876" s="41"/>
      <c r="O3876" s="41"/>
      <c r="P3876" s="41"/>
    </row>
    <row r="3877" spans="5:16">
      <c r="E3877" s="41"/>
      <c r="F3877" s="41"/>
      <c r="G3877" s="41"/>
      <c r="H3877" s="41"/>
      <c r="I3877" s="41"/>
      <c r="J3877" s="41"/>
      <c r="K3877" s="41"/>
      <c r="O3877" s="41"/>
      <c r="P3877" s="41"/>
    </row>
    <row r="3878" spans="5:16">
      <c r="E3878" s="41"/>
      <c r="F3878" s="41"/>
      <c r="G3878" s="41"/>
      <c r="H3878" s="41"/>
      <c r="I3878" s="41"/>
      <c r="J3878" s="41"/>
      <c r="K3878" s="41"/>
      <c r="O3878" s="41"/>
      <c r="P3878" s="41"/>
    </row>
    <row r="3879" spans="5:16">
      <c r="E3879" s="41"/>
      <c r="F3879" s="41"/>
      <c r="G3879" s="41"/>
      <c r="H3879" s="41"/>
      <c r="I3879" s="41"/>
      <c r="J3879" s="41"/>
      <c r="K3879" s="41"/>
      <c r="O3879" s="41"/>
      <c r="P3879" s="41"/>
    </row>
    <row r="3880" spans="5:16">
      <c r="E3880" s="41"/>
      <c r="F3880" s="41"/>
      <c r="G3880" s="41"/>
      <c r="H3880" s="41"/>
      <c r="I3880" s="41"/>
      <c r="J3880" s="41"/>
      <c r="K3880" s="41"/>
      <c r="O3880" s="41"/>
      <c r="P3880" s="41"/>
    </row>
    <row r="3881" spans="5:16">
      <c r="E3881" s="41"/>
      <c r="F3881" s="41"/>
      <c r="G3881" s="41"/>
      <c r="H3881" s="41"/>
      <c r="I3881" s="41"/>
      <c r="J3881" s="41"/>
      <c r="K3881" s="41"/>
      <c r="O3881" s="41"/>
      <c r="P3881" s="41"/>
    </row>
    <row r="3882" spans="5:16">
      <c r="E3882" s="41"/>
      <c r="F3882" s="41"/>
      <c r="G3882" s="41"/>
      <c r="H3882" s="41"/>
      <c r="I3882" s="41"/>
      <c r="J3882" s="41"/>
      <c r="K3882" s="41"/>
      <c r="O3882" s="41"/>
      <c r="P3882" s="41"/>
    </row>
    <row r="3883" spans="5:16">
      <c r="E3883" s="41"/>
      <c r="F3883" s="41"/>
      <c r="G3883" s="41"/>
      <c r="H3883" s="41"/>
      <c r="I3883" s="41"/>
      <c r="J3883" s="41"/>
      <c r="K3883" s="41"/>
      <c r="O3883" s="41"/>
      <c r="P3883" s="41"/>
    </row>
    <row r="3884" spans="5:16">
      <c r="E3884" s="41"/>
      <c r="F3884" s="41"/>
      <c r="G3884" s="41"/>
      <c r="H3884" s="41"/>
      <c r="I3884" s="41"/>
      <c r="J3884" s="41"/>
      <c r="K3884" s="41"/>
      <c r="O3884" s="41"/>
      <c r="P3884" s="41"/>
    </row>
    <row r="3885" spans="5:16">
      <c r="E3885" s="41"/>
      <c r="F3885" s="41"/>
      <c r="G3885" s="41"/>
      <c r="H3885" s="41"/>
      <c r="I3885" s="41"/>
      <c r="J3885" s="41"/>
      <c r="K3885" s="41"/>
      <c r="O3885" s="41"/>
      <c r="P3885" s="41"/>
    </row>
    <row r="3886" spans="5:16">
      <c r="E3886" s="41"/>
      <c r="F3886" s="41"/>
      <c r="G3886" s="41"/>
      <c r="H3886" s="41"/>
      <c r="I3886" s="41"/>
      <c r="J3886" s="41"/>
      <c r="K3886" s="41"/>
      <c r="O3886" s="41"/>
      <c r="P3886" s="41"/>
    </row>
    <row r="3887" spans="5:16">
      <c r="E3887" s="41"/>
      <c r="F3887" s="41"/>
      <c r="G3887" s="41"/>
      <c r="H3887" s="41"/>
      <c r="I3887" s="41"/>
      <c r="J3887" s="41"/>
      <c r="K3887" s="41"/>
      <c r="O3887" s="41"/>
      <c r="P3887" s="41"/>
    </row>
    <row r="3888" spans="5:16">
      <c r="E3888" s="41"/>
      <c r="F3888" s="41"/>
      <c r="G3888" s="41"/>
      <c r="H3888" s="41"/>
      <c r="I3888" s="41"/>
      <c r="J3888" s="41"/>
      <c r="K3888" s="41"/>
      <c r="O3888" s="41"/>
      <c r="P3888" s="41"/>
    </row>
    <row r="3889" spans="5:16">
      <c r="E3889" s="41"/>
      <c r="F3889" s="41"/>
      <c r="G3889" s="41"/>
      <c r="H3889" s="41"/>
      <c r="I3889" s="41"/>
      <c r="J3889" s="41"/>
      <c r="K3889" s="41"/>
      <c r="O3889" s="41"/>
      <c r="P3889" s="41"/>
    </row>
    <row r="3890" spans="5:16">
      <c r="E3890" s="41"/>
      <c r="F3890" s="41"/>
      <c r="G3890" s="41"/>
      <c r="H3890" s="41"/>
      <c r="I3890" s="41"/>
      <c r="J3890" s="41"/>
      <c r="K3890" s="41"/>
      <c r="O3890" s="41"/>
      <c r="P3890" s="41"/>
    </row>
    <row r="3891" spans="5:16">
      <c r="E3891" s="41"/>
      <c r="F3891" s="41"/>
      <c r="G3891" s="41"/>
      <c r="H3891" s="41"/>
      <c r="I3891" s="41"/>
      <c r="J3891" s="41"/>
      <c r="K3891" s="41"/>
      <c r="O3891" s="41"/>
      <c r="P3891" s="41"/>
    </row>
    <row r="3892" spans="5:16">
      <c r="E3892" s="41"/>
      <c r="F3892" s="41"/>
      <c r="G3892" s="41"/>
      <c r="H3892" s="41"/>
      <c r="I3892" s="41"/>
      <c r="J3892" s="41"/>
      <c r="K3892" s="41"/>
      <c r="O3892" s="41"/>
      <c r="P3892" s="41"/>
    </row>
    <row r="3893" spans="5:16">
      <c r="E3893" s="41"/>
      <c r="F3893" s="41"/>
      <c r="G3893" s="41"/>
      <c r="H3893" s="41"/>
      <c r="I3893" s="41"/>
      <c r="J3893" s="41"/>
      <c r="K3893" s="41"/>
      <c r="O3893" s="41"/>
      <c r="P3893" s="41"/>
    </row>
    <row r="3894" spans="5:16">
      <c r="E3894" s="41"/>
      <c r="F3894" s="41"/>
      <c r="G3894" s="41"/>
      <c r="H3894" s="41"/>
      <c r="I3894" s="41"/>
      <c r="J3894" s="41"/>
      <c r="K3894" s="41"/>
      <c r="O3894" s="41"/>
      <c r="P3894" s="41"/>
    </row>
    <row r="3895" spans="5:16">
      <c r="E3895" s="41"/>
      <c r="F3895" s="41"/>
      <c r="G3895" s="41"/>
      <c r="H3895" s="41"/>
      <c r="I3895" s="41"/>
      <c r="J3895" s="41"/>
      <c r="K3895" s="41"/>
      <c r="O3895" s="41"/>
      <c r="P3895" s="41"/>
    </row>
    <row r="3896" spans="5:16">
      <c r="E3896" s="41"/>
      <c r="F3896" s="41"/>
      <c r="G3896" s="41"/>
      <c r="H3896" s="41"/>
      <c r="I3896" s="41"/>
      <c r="J3896" s="41"/>
      <c r="K3896" s="41"/>
      <c r="O3896" s="41"/>
      <c r="P3896" s="41"/>
    </row>
    <row r="3897" spans="5:16">
      <c r="E3897" s="41"/>
      <c r="F3897" s="41"/>
      <c r="G3897" s="41"/>
      <c r="H3897" s="41"/>
      <c r="I3897" s="41"/>
      <c r="J3897" s="41"/>
      <c r="K3897" s="41"/>
      <c r="O3897" s="41"/>
      <c r="P3897" s="41"/>
    </row>
    <row r="3898" spans="5:16">
      <c r="E3898" s="41"/>
      <c r="F3898" s="41"/>
      <c r="G3898" s="41"/>
      <c r="H3898" s="41"/>
      <c r="I3898" s="41"/>
      <c r="J3898" s="41"/>
      <c r="K3898" s="41"/>
      <c r="O3898" s="41"/>
      <c r="P3898" s="41"/>
    </row>
    <row r="3899" spans="5:16">
      <c r="E3899" s="41"/>
      <c r="F3899" s="41"/>
      <c r="G3899" s="41"/>
      <c r="H3899" s="41"/>
      <c r="I3899" s="41"/>
      <c r="J3899" s="41"/>
      <c r="K3899" s="41"/>
      <c r="O3899" s="41"/>
      <c r="P3899" s="41"/>
    </row>
    <row r="3900" spans="5:16">
      <c r="E3900" s="41"/>
      <c r="F3900" s="41"/>
      <c r="G3900" s="41"/>
      <c r="H3900" s="41"/>
      <c r="I3900" s="41"/>
      <c r="J3900" s="41"/>
      <c r="K3900" s="41"/>
      <c r="O3900" s="41"/>
      <c r="P3900" s="41"/>
    </row>
    <row r="3901" spans="5:16">
      <c r="E3901" s="41"/>
      <c r="F3901" s="41"/>
      <c r="G3901" s="41"/>
      <c r="H3901" s="41"/>
      <c r="I3901" s="41"/>
      <c r="J3901" s="41"/>
      <c r="K3901" s="41"/>
      <c r="O3901" s="41"/>
      <c r="P3901" s="41"/>
    </row>
    <row r="3902" spans="5:16">
      <c r="E3902" s="41"/>
      <c r="F3902" s="41"/>
      <c r="G3902" s="41"/>
      <c r="H3902" s="41"/>
      <c r="I3902" s="41"/>
      <c r="J3902" s="41"/>
      <c r="K3902" s="41"/>
      <c r="O3902" s="41"/>
      <c r="P3902" s="41"/>
    </row>
    <row r="3903" spans="5:16">
      <c r="E3903" s="41"/>
      <c r="F3903" s="41"/>
      <c r="G3903" s="41"/>
      <c r="H3903" s="41"/>
      <c r="I3903" s="41"/>
      <c r="J3903" s="41"/>
      <c r="K3903" s="41"/>
      <c r="O3903" s="41"/>
      <c r="P3903" s="41"/>
    </row>
    <row r="3904" spans="5:16">
      <c r="E3904" s="41"/>
      <c r="F3904" s="41"/>
      <c r="G3904" s="41"/>
      <c r="H3904" s="41"/>
      <c r="I3904" s="41"/>
      <c r="J3904" s="41"/>
      <c r="K3904" s="41"/>
      <c r="O3904" s="41"/>
      <c r="P3904" s="41"/>
    </row>
    <row r="3905" spans="5:16">
      <c r="E3905" s="41"/>
      <c r="F3905" s="41"/>
      <c r="G3905" s="41"/>
      <c r="H3905" s="41"/>
      <c r="I3905" s="41"/>
      <c r="J3905" s="41"/>
      <c r="K3905" s="41"/>
      <c r="O3905" s="41"/>
      <c r="P3905" s="41"/>
    </row>
    <row r="3906" spans="5:16">
      <c r="E3906" s="41"/>
      <c r="F3906" s="41"/>
      <c r="G3906" s="41"/>
      <c r="H3906" s="41"/>
      <c r="I3906" s="41"/>
      <c r="J3906" s="41"/>
      <c r="K3906" s="41"/>
      <c r="O3906" s="41"/>
      <c r="P3906" s="41"/>
    </row>
    <row r="3907" spans="5:16">
      <c r="E3907" s="41"/>
      <c r="F3907" s="41"/>
      <c r="G3907" s="41"/>
      <c r="H3907" s="41"/>
      <c r="I3907" s="41"/>
      <c r="J3907" s="41"/>
      <c r="K3907" s="41"/>
      <c r="O3907" s="41"/>
      <c r="P3907" s="41"/>
    </row>
    <row r="3908" spans="5:16">
      <c r="E3908" s="41"/>
      <c r="F3908" s="41"/>
      <c r="G3908" s="41"/>
      <c r="H3908" s="41"/>
      <c r="I3908" s="41"/>
      <c r="J3908" s="41"/>
      <c r="K3908" s="41"/>
      <c r="O3908" s="41"/>
      <c r="P3908" s="41"/>
    </row>
    <row r="3909" spans="5:16">
      <c r="E3909" s="41"/>
      <c r="F3909" s="41"/>
      <c r="G3909" s="41"/>
      <c r="H3909" s="41"/>
      <c r="I3909" s="41"/>
      <c r="J3909" s="41"/>
      <c r="K3909" s="41"/>
      <c r="O3909" s="41"/>
      <c r="P3909" s="41"/>
    </row>
    <row r="3910" spans="5:16">
      <c r="E3910" s="41"/>
      <c r="F3910" s="41"/>
      <c r="G3910" s="41"/>
      <c r="H3910" s="41"/>
      <c r="I3910" s="41"/>
      <c r="J3910" s="41"/>
      <c r="K3910" s="41"/>
      <c r="O3910" s="41"/>
      <c r="P3910" s="41"/>
    </row>
    <row r="3911" spans="5:16">
      <c r="E3911" s="41"/>
      <c r="F3911" s="41"/>
      <c r="G3911" s="41"/>
      <c r="H3911" s="41"/>
      <c r="I3911" s="41"/>
      <c r="J3911" s="41"/>
      <c r="K3911" s="41"/>
      <c r="O3911" s="41"/>
      <c r="P3911" s="41"/>
    </row>
    <row r="3912" spans="5:16">
      <c r="E3912" s="41"/>
      <c r="F3912" s="41"/>
      <c r="G3912" s="41"/>
      <c r="H3912" s="41"/>
      <c r="I3912" s="41"/>
      <c r="J3912" s="41"/>
      <c r="K3912" s="41"/>
      <c r="O3912" s="41"/>
      <c r="P3912" s="41"/>
    </row>
    <row r="3913" spans="5:16">
      <c r="E3913" s="41"/>
      <c r="F3913" s="41"/>
      <c r="G3913" s="41"/>
      <c r="H3913" s="41"/>
      <c r="I3913" s="41"/>
      <c r="J3913" s="41"/>
      <c r="K3913" s="41"/>
      <c r="O3913" s="41"/>
      <c r="P3913" s="41"/>
    </row>
    <row r="3914" spans="5:16">
      <c r="E3914" s="41"/>
      <c r="F3914" s="41"/>
      <c r="G3914" s="41"/>
      <c r="H3914" s="41"/>
      <c r="I3914" s="41"/>
      <c r="J3914" s="41"/>
      <c r="K3914" s="41"/>
      <c r="O3914" s="41"/>
      <c r="P3914" s="41"/>
    </row>
    <row r="3915" spans="5:16">
      <c r="E3915" s="41"/>
      <c r="F3915" s="41"/>
      <c r="G3915" s="41"/>
      <c r="H3915" s="41"/>
      <c r="I3915" s="41"/>
      <c r="J3915" s="41"/>
      <c r="K3915" s="41"/>
      <c r="O3915" s="41"/>
      <c r="P3915" s="41"/>
    </row>
    <row r="3916" spans="5:16">
      <c r="E3916" s="41"/>
      <c r="F3916" s="41"/>
      <c r="G3916" s="41"/>
      <c r="H3916" s="41"/>
      <c r="I3916" s="41"/>
      <c r="J3916" s="41"/>
      <c r="K3916" s="41"/>
      <c r="O3916" s="41"/>
      <c r="P3916" s="41"/>
    </row>
    <row r="3917" spans="5:16">
      <c r="E3917" s="41"/>
      <c r="F3917" s="41"/>
      <c r="G3917" s="41"/>
      <c r="H3917" s="41"/>
      <c r="I3917" s="41"/>
      <c r="J3917" s="41"/>
      <c r="K3917" s="41"/>
      <c r="O3917" s="41"/>
      <c r="P3917" s="41"/>
    </row>
    <row r="3918" spans="5:16">
      <c r="E3918" s="41"/>
      <c r="F3918" s="41"/>
      <c r="G3918" s="41"/>
      <c r="H3918" s="41"/>
      <c r="I3918" s="41"/>
      <c r="J3918" s="41"/>
      <c r="K3918" s="41"/>
      <c r="O3918" s="41"/>
      <c r="P3918" s="41"/>
    </row>
    <row r="3919" spans="5:16">
      <c r="E3919" s="41"/>
      <c r="F3919" s="41"/>
      <c r="G3919" s="41"/>
      <c r="H3919" s="41"/>
      <c r="I3919" s="41"/>
      <c r="J3919" s="41"/>
      <c r="K3919" s="41"/>
      <c r="O3919" s="41"/>
      <c r="P3919" s="41"/>
    </row>
    <row r="3920" spans="5:16">
      <c r="E3920" s="41"/>
      <c r="F3920" s="41"/>
      <c r="G3920" s="41"/>
      <c r="H3920" s="41"/>
      <c r="I3920" s="41"/>
      <c r="J3920" s="41"/>
      <c r="K3920" s="41"/>
      <c r="O3920" s="41"/>
      <c r="P3920" s="41"/>
    </row>
    <row r="3921" spans="5:16">
      <c r="E3921" s="41"/>
      <c r="F3921" s="41"/>
      <c r="G3921" s="41"/>
      <c r="H3921" s="41"/>
      <c r="I3921" s="41"/>
      <c r="J3921" s="41"/>
      <c r="K3921" s="41"/>
      <c r="O3921" s="41"/>
      <c r="P3921" s="41"/>
    </row>
    <row r="3922" spans="5:16">
      <c r="E3922" s="41"/>
      <c r="F3922" s="41"/>
      <c r="G3922" s="41"/>
      <c r="H3922" s="41"/>
      <c r="I3922" s="41"/>
      <c r="J3922" s="41"/>
      <c r="K3922" s="41"/>
      <c r="O3922" s="41"/>
      <c r="P3922" s="41"/>
    </row>
    <row r="3923" spans="5:16">
      <c r="E3923" s="41"/>
      <c r="F3923" s="41"/>
      <c r="G3923" s="41"/>
      <c r="H3923" s="41"/>
      <c r="I3923" s="41"/>
      <c r="J3923" s="41"/>
      <c r="K3923" s="41"/>
      <c r="O3923" s="41"/>
      <c r="P3923" s="41"/>
    </row>
    <row r="3924" spans="5:16">
      <c r="E3924" s="41"/>
      <c r="F3924" s="41"/>
      <c r="G3924" s="41"/>
      <c r="H3924" s="41"/>
      <c r="I3924" s="41"/>
      <c r="J3924" s="41"/>
      <c r="K3924" s="41"/>
      <c r="O3924" s="41"/>
      <c r="P3924" s="41"/>
    </row>
    <row r="3925" spans="5:16">
      <c r="E3925" s="41"/>
      <c r="F3925" s="41"/>
      <c r="G3925" s="41"/>
      <c r="H3925" s="41"/>
      <c r="I3925" s="41"/>
      <c r="J3925" s="41"/>
      <c r="K3925" s="41"/>
      <c r="O3925" s="41"/>
      <c r="P3925" s="41"/>
    </row>
    <row r="3926" spans="5:16">
      <c r="E3926" s="41"/>
      <c r="F3926" s="41"/>
      <c r="G3926" s="41"/>
      <c r="H3926" s="41"/>
      <c r="I3926" s="41"/>
      <c r="J3926" s="41"/>
      <c r="K3926" s="41"/>
      <c r="O3926" s="41"/>
      <c r="P3926" s="41"/>
    </row>
    <row r="3927" spans="5:16">
      <c r="E3927" s="41"/>
      <c r="F3927" s="41"/>
      <c r="G3927" s="41"/>
      <c r="H3927" s="41"/>
      <c r="I3927" s="41"/>
      <c r="J3927" s="41"/>
      <c r="K3927" s="41"/>
      <c r="O3927" s="41"/>
      <c r="P3927" s="41"/>
    </row>
    <row r="3928" spans="5:16">
      <c r="E3928" s="41"/>
      <c r="F3928" s="41"/>
      <c r="G3928" s="41"/>
      <c r="H3928" s="41"/>
      <c r="I3928" s="41"/>
      <c r="J3928" s="41"/>
      <c r="K3928" s="41"/>
      <c r="O3928" s="41"/>
      <c r="P3928" s="41"/>
    </row>
    <row r="3929" spans="5:16">
      <c r="E3929" s="41"/>
      <c r="F3929" s="41"/>
      <c r="G3929" s="41"/>
      <c r="H3929" s="41"/>
      <c r="I3929" s="41"/>
      <c r="J3929" s="41"/>
      <c r="K3929" s="41"/>
      <c r="O3929" s="41"/>
      <c r="P3929" s="41"/>
    </row>
    <row r="3930" spans="5:16">
      <c r="E3930" s="41"/>
      <c r="F3930" s="41"/>
      <c r="G3930" s="41"/>
      <c r="H3930" s="41"/>
      <c r="I3930" s="41"/>
      <c r="J3930" s="41"/>
      <c r="K3930" s="41"/>
      <c r="O3930" s="41"/>
      <c r="P3930" s="41"/>
    </row>
    <row r="3931" spans="5:16">
      <c r="E3931" s="41"/>
      <c r="F3931" s="41"/>
      <c r="G3931" s="41"/>
      <c r="H3931" s="41"/>
      <c r="I3931" s="41"/>
      <c r="J3931" s="41"/>
      <c r="K3931" s="41"/>
      <c r="O3931" s="41"/>
      <c r="P3931" s="41"/>
    </row>
    <row r="3932" spans="5:16">
      <c r="E3932" s="41"/>
      <c r="F3932" s="41"/>
      <c r="G3932" s="41"/>
      <c r="H3932" s="41"/>
      <c r="I3932" s="41"/>
      <c r="J3932" s="41"/>
      <c r="K3932" s="41"/>
      <c r="O3932" s="41"/>
      <c r="P3932" s="41"/>
    </row>
    <row r="3933" spans="5:16">
      <c r="E3933" s="41"/>
      <c r="F3933" s="41"/>
      <c r="G3933" s="41"/>
      <c r="H3933" s="41"/>
      <c r="I3933" s="41"/>
      <c r="J3933" s="41"/>
      <c r="K3933" s="41"/>
      <c r="O3933" s="41"/>
      <c r="P3933" s="41"/>
    </row>
    <row r="3934" spans="5:16">
      <c r="E3934" s="41"/>
      <c r="F3934" s="41"/>
      <c r="G3934" s="41"/>
      <c r="H3934" s="41"/>
      <c r="I3934" s="41"/>
      <c r="J3934" s="41"/>
      <c r="K3934" s="41"/>
      <c r="O3934" s="41"/>
      <c r="P3934" s="41"/>
    </row>
    <row r="3935" spans="5:16">
      <c r="E3935" s="41"/>
      <c r="F3935" s="41"/>
      <c r="G3935" s="41"/>
      <c r="H3935" s="41"/>
      <c r="I3935" s="41"/>
      <c r="J3935" s="41"/>
      <c r="K3935" s="41"/>
      <c r="O3935" s="41"/>
      <c r="P3935" s="41"/>
    </row>
    <row r="3936" spans="5:16">
      <c r="E3936" s="41"/>
      <c r="F3936" s="41"/>
      <c r="G3936" s="41"/>
      <c r="H3936" s="41"/>
      <c r="I3936" s="41"/>
      <c r="J3936" s="41"/>
      <c r="K3936" s="41"/>
      <c r="O3936" s="41"/>
      <c r="P3936" s="41"/>
    </row>
    <row r="3937" spans="5:16">
      <c r="E3937" s="41"/>
      <c r="F3937" s="41"/>
      <c r="G3937" s="41"/>
      <c r="H3937" s="41"/>
      <c r="I3937" s="41"/>
      <c r="J3937" s="41"/>
      <c r="K3937" s="41"/>
      <c r="O3937" s="41"/>
      <c r="P3937" s="41"/>
    </row>
    <row r="3938" spans="5:16">
      <c r="E3938" s="41"/>
      <c r="F3938" s="41"/>
      <c r="G3938" s="41"/>
      <c r="H3938" s="41"/>
      <c r="I3938" s="41"/>
      <c r="J3938" s="41"/>
      <c r="K3938" s="41"/>
      <c r="O3938" s="41"/>
      <c r="P3938" s="41"/>
    </row>
    <row r="3939" spans="5:16">
      <c r="E3939" s="41"/>
      <c r="F3939" s="41"/>
      <c r="G3939" s="41"/>
      <c r="H3939" s="41"/>
      <c r="I3939" s="41"/>
      <c r="J3939" s="41"/>
      <c r="K3939" s="41"/>
      <c r="O3939" s="41"/>
      <c r="P3939" s="41"/>
    </row>
    <row r="3940" spans="5:16">
      <c r="E3940" s="41"/>
      <c r="F3940" s="41"/>
      <c r="G3940" s="41"/>
      <c r="H3940" s="41"/>
      <c r="I3940" s="41"/>
      <c r="J3940" s="41"/>
      <c r="K3940" s="41"/>
      <c r="O3940" s="41"/>
      <c r="P3940" s="41"/>
    </row>
    <row r="3941" spans="5:16">
      <c r="E3941" s="41"/>
      <c r="F3941" s="41"/>
      <c r="G3941" s="41"/>
      <c r="H3941" s="41"/>
      <c r="I3941" s="41"/>
      <c r="J3941" s="41"/>
      <c r="K3941" s="41"/>
      <c r="O3941" s="41"/>
      <c r="P3941" s="41"/>
    </row>
    <row r="3942" spans="5:16">
      <c r="E3942" s="41"/>
      <c r="F3942" s="41"/>
      <c r="G3942" s="41"/>
      <c r="H3942" s="41"/>
      <c r="I3942" s="41"/>
      <c r="J3942" s="41"/>
      <c r="K3942" s="41"/>
      <c r="O3942" s="41"/>
      <c r="P3942" s="41"/>
    </row>
    <row r="3943" spans="5:16">
      <c r="E3943" s="41"/>
      <c r="F3943" s="41"/>
      <c r="G3943" s="41"/>
      <c r="H3943" s="41"/>
      <c r="I3943" s="41"/>
      <c r="J3943" s="41"/>
      <c r="K3943" s="41"/>
      <c r="O3943" s="41"/>
      <c r="P3943" s="41"/>
    </row>
    <row r="3944" spans="5:16">
      <c r="E3944" s="41"/>
      <c r="F3944" s="41"/>
      <c r="G3944" s="41"/>
      <c r="H3944" s="41"/>
      <c r="I3944" s="41"/>
      <c r="J3944" s="41"/>
      <c r="K3944" s="41"/>
      <c r="O3944" s="41"/>
      <c r="P3944" s="41"/>
    </row>
    <row r="3945" spans="5:16">
      <c r="E3945" s="41"/>
      <c r="F3945" s="41"/>
      <c r="G3945" s="41"/>
      <c r="H3945" s="41"/>
      <c r="I3945" s="41"/>
      <c r="J3945" s="41"/>
      <c r="K3945" s="41"/>
      <c r="O3945" s="41"/>
      <c r="P3945" s="41"/>
    </row>
    <row r="3946" spans="5:16">
      <c r="E3946" s="41"/>
      <c r="F3946" s="41"/>
      <c r="G3946" s="41"/>
      <c r="H3946" s="41"/>
      <c r="I3946" s="41"/>
      <c r="J3946" s="41"/>
      <c r="K3946" s="41"/>
      <c r="O3946" s="41"/>
      <c r="P3946" s="41"/>
    </row>
    <row r="3947" spans="5:16">
      <c r="E3947" s="41"/>
      <c r="F3947" s="41"/>
      <c r="G3947" s="41"/>
      <c r="H3947" s="41"/>
      <c r="I3947" s="41"/>
      <c r="J3947" s="41"/>
      <c r="K3947" s="41"/>
      <c r="O3947" s="41"/>
      <c r="P3947" s="41"/>
    </row>
    <row r="3948" spans="5:16">
      <c r="E3948" s="41"/>
      <c r="F3948" s="41"/>
      <c r="G3948" s="41"/>
      <c r="H3948" s="41"/>
      <c r="I3948" s="41"/>
      <c r="J3948" s="41"/>
      <c r="K3948" s="41"/>
      <c r="O3948" s="41"/>
      <c r="P3948" s="41"/>
    </row>
    <row r="3949" spans="5:16">
      <c r="E3949" s="41"/>
      <c r="F3949" s="41"/>
      <c r="G3949" s="41"/>
      <c r="H3949" s="41"/>
      <c r="I3949" s="41"/>
      <c r="J3949" s="41"/>
      <c r="K3949" s="41"/>
      <c r="O3949" s="41"/>
      <c r="P3949" s="41"/>
    </row>
    <row r="3950" spans="5:16">
      <c r="E3950" s="41"/>
      <c r="F3950" s="41"/>
      <c r="G3950" s="41"/>
      <c r="H3950" s="41"/>
      <c r="I3950" s="41"/>
      <c r="J3950" s="41"/>
      <c r="K3950" s="41"/>
      <c r="O3950" s="41"/>
      <c r="P3950" s="41"/>
    </row>
    <row r="3951" spans="5:16">
      <c r="E3951" s="41"/>
      <c r="F3951" s="41"/>
      <c r="G3951" s="41"/>
      <c r="H3951" s="41"/>
      <c r="I3951" s="41"/>
      <c r="J3951" s="41"/>
      <c r="K3951" s="41"/>
      <c r="O3951" s="41"/>
      <c r="P3951" s="41"/>
    </row>
    <row r="3952" spans="5:16">
      <c r="E3952" s="41"/>
      <c r="F3952" s="41"/>
      <c r="G3952" s="41"/>
      <c r="H3952" s="41"/>
      <c r="I3952" s="41"/>
      <c r="J3952" s="41"/>
      <c r="K3952" s="41"/>
      <c r="O3952" s="41"/>
      <c r="P3952" s="41"/>
    </row>
    <row r="3953" spans="5:16">
      <c r="E3953" s="41"/>
      <c r="F3953" s="41"/>
      <c r="G3953" s="41"/>
      <c r="H3953" s="41"/>
      <c r="I3953" s="41"/>
      <c r="J3953" s="41"/>
      <c r="K3953" s="41"/>
      <c r="O3953" s="41"/>
      <c r="P3953" s="41"/>
    </row>
    <row r="3954" spans="5:16">
      <c r="E3954" s="41"/>
      <c r="F3954" s="41"/>
      <c r="G3954" s="41"/>
      <c r="H3954" s="41"/>
      <c r="I3954" s="41"/>
      <c r="J3954" s="41"/>
      <c r="K3954" s="41"/>
      <c r="O3954" s="41"/>
      <c r="P3954" s="41"/>
    </row>
    <row r="3955" spans="5:16">
      <c r="E3955" s="41"/>
      <c r="F3955" s="41"/>
      <c r="G3955" s="41"/>
      <c r="H3955" s="41"/>
      <c r="I3955" s="41"/>
      <c r="J3955" s="41"/>
      <c r="K3955" s="41"/>
      <c r="O3955" s="41"/>
      <c r="P3955" s="41"/>
    </row>
    <row r="3956" spans="5:16">
      <c r="E3956" s="41"/>
      <c r="F3956" s="41"/>
      <c r="G3956" s="41"/>
      <c r="H3956" s="41"/>
      <c r="I3956" s="41"/>
      <c r="J3956" s="41"/>
      <c r="K3956" s="41"/>
      <c r="O3956" s="41"/>
      <c r="P3956" s="41"/>
    </row>
    <row r="3957" spans="5:16">
      <c r="E3957" s="41"/>
      <c r="F3957" s="41"/>
      <c r="G3957" s="41"/>
      <c r="H3957" s="41"/>
      <c r="I3957" s="41"/>
      <c r="J3957" s="41"/>
      <c r="K3957" s="41"/>
      <c r="O3957" s="41"/>
      <c r="P3957" s="41"/>
    </row>
    <row r="3958" spans="5:16">
      <c r="E3958" s="41"/>
      <c r="F3958" s="41"/>
      <c r="G3958" s="41"/>
      <c r="H3958" s="41"/>
      <c r="I3958" s="41"/>
      <c r="J3958" s="41"/>
      <c r="K3958" s="41"/>
      <c r="O3958" s="41"/>
      <c r="P3958" s="41"/>
    </row>
    <row r="3959" spans="5:16">
      <c r="E3959" s="41"/>
      <c r="F3959" s="41"/>
      <c r="G3959" s="41"/>
      <c r="H3959" s="41"/>
      <c r="I3959" s="41"/>
      <c r="J3959" s="41"/>
      <c r="K3959" s="41"/>
      <c r="O3959" s="41"/>
      <c r="P3959" s="41"/>
    </row>
    <row r="3960" spans="5:16">
      <c r="E3960" s="41"/>
      <c r="F3960" s="41"/>
      <c r="G3960" s="41"/>
      <c r="H3960" s="41"/>
      <c r="I3960" s="41"/>
      <c r="J3960" s="41"/>
      <c r="K3960" s="41"/>
      <c r="O3960" s="41"/>
      <c r="P3960" s="41"/>
    </row>
    <row r="3961" spans="5:16">
      <c r="E3961" s="41"/>
      <c r="F3961" s="41"/>
      <c r="G3961" s="41"/>
      <c r="H3961" s="41"/>
      <c r="I3961" s="41"/>
      <c r="J3961" s="41"/>
      <c r="K3961" s="41"/>
      <c r="O3961" s="41"/>
      <c r="P3961" s="41"/>
    </row>
    <row r="3962" spans="5:16">
      <c r="E3962" s="41"/>
      <c r="F3962" s="41"/>
      <c r="G3962" s="41"/>
      <c r="H3962" s="41"/>
      <c r="I3962" s="41"/>
      <c r="J3962" s="41"/>
      <c r="K3962" s="41"/>
      <c r="O3962" s="41"/>
      <c r="P3962" s="41"/>
    </row>
    <row r="3963" spans="5:16">
      <c r="E3963" s="41"/>
      <c r="F3963" s="41"/>
      <c r="G3963" s="41"/>
      <c r="H3963" s="41"/>
      <c r="I3963" s="41"/>
      <c r="J3963" s="41"/>
      <c r="K3963" s="41"/>
      <c r="O3963" s="41"/>
      <c r="P3963" s="41"/>
    </row>
    <row r="3964" spans="5:16">
      <c r="E3964" s="41"/>
      <c r="F3964" s="41"/>
      <c r="G3964" s="41"/>
      <c r="H3964" s="41"/>
      <c r="I3964" s="41"/>
      <c r="J3964" s="41"/>
      <c r="K3964" s="41"/>
      <c r="O3964" s="41"/>
      <c r="P3964" s="41"/>
    </row>
    <row r="3965" spans="5:16">
      <c r="E3965" s="41"/>
      <c r="F3965" s="41"/>
      <c r="G3965" s="41"/>
      <c r="H3965" s="41"/>
      <c r="I3965" s="41"/>
      <c r="J3965" s="41"/>
      <c r="K3965" s="41"/>
      <c r="O3965" s="41"/>
      <c r="P3965" s="41"/>
    </row>
    <row r="3966" spans="5:16">
      <c r="E3966" s="41"/>
      <c r="F3966" s="41"/>
      <c r="G3966" s="41"/>
      <c r="H3966" s="41"/>
      <c r="I3966" s="41"/>
      <c r="J3966" s="41"/>
      <c r="K3966" s="41"/>
      <c r="O3966" s="41"/>
      <c r="P3966" s="41"/>
    </row>
    <row r="3967" spans="5:16">
      <c r="E3967" s="41"/>
      <c r="F3967" s="41"/>
      <c r="G3967" s="41"/>
      <c r="H3967" s="41"/>
      <c r="I3967" s="41"/>
      <c r="J3967" s="41"/>
      <c r="K3967" s="41"/>
      <c r="O3967" s="41"/>
      <c r="P3967" s="41"/>
    </row>
    <row r="3968" spans="5:16">
      <c r="E3968" s="41"/>
      <c r="F3968" s="41"/>
      <c r="G3968" s="41"/>
      <c r="H3968" s="41"/>
      <c r="I3968" s="41"/>
      <c r="J3968" s="41"/>
      <c r="K3968" s="41"/>
      <c r="O3968" s="41"/>
      <c r="P3968" s="41"/>
    </row>
    <row r="3969" spans="5:16">
      <c r="E3969" s="41"/>
      <c r="F3969" s="41"/>
      <c r="G3969" s="41"/>
      <c r="H3969" s="41"/>
      <c r="I3969" s="41"/>
      <c r="J3969" s="41"/>
      <c r="K3969" s="41"/>
      <c r="O3969" s="41"/>
      <c r="P3969" s="41"/>
    </row>
    <row r="3970" spans="5:16">
      <c r="E3970" s="41"/>
      <c r="F3970" s="41"/>
      <c r="G3970" s="41"/>
      <c r="H3970" s="41"/>
      <c r="I3970" s="41"/>
      <c r="J3970" s="41"/>
      <c r="K3970" s="41"/>
      <c r="O3970" s="41"/>
      <c r="P3970" s="41"/>
    </row>
    <row r="3971" spans="5:16">
      <c r="E3971" s="41"/>
      <c r="F3971" s="41"/>
      <c r="G3971" s="41"/>
      <c r="H3971" s="41"/>
      <c r="I3971" s="41"/>
      <c r="J3971" s="41"/>
      <c r="K3971" s="41"/>
      <c r="O3971" s="41"/>
      <c r="P3971" s="41"/>
    </row>
    <row r="3972" spans="5:16">
      <c r="E3972" s="41"/>
      <c r="F3972" s="41"/>
      <c r="G3972" s="41"/>
      <c r="H3972" s="41"/>
      <c r="I3972" s="41"/>
      <c r="J3972" s="41"/>
      <c r="K3972" s="41"/>
      <c r="O3972" s="41"/>
      <c r="P3972" s="41"/>
    </row>
    <row r="3973" spans="5:16">
      <c r="E3973" s="41"/>
      <c r="F3973" s="41"/>
      <c r="G3973" s="41"/>
      <c r="H3973" s="41"/>
      <c r="I3973" s="41"/>
      <c r="J3973" s="41"/>
      <c r="K3973" s="41"/>
      <c r="O3973" s="41"/>
      <c r="P3973" s="41"/>
    </row>
    <row r="3974" spans="5:16">
      <c r="E3974" s="41"/>
      <c r="F3974" s="41"/>
      <c r="G3974" s="41"/>
      <c r="H3974" s="41"/>
      <c r="I3974" s="41"/>
      <c r="J3974" s="41"/>
      <c r="K3974" s="41"/>
      <c r="O3974" s="41"/>
      <c r="P3974" s="41"/>
    </row>
    <row r="3975" spans="5:16">
      <c r="E3975" s="41"/>
      <c r="F3975" s="41"/>
      <c r="G3975" s="41"/>
      <c r="H3975" s="41"/>
      <c r="I3975" s="41"/>
      <c r="J3975" s="41"/>
      <c r="K3975" s="41"/>
      <c r="O3975" s="41"/>
      <c r="P3975" s="41"/>
    </row>
    <row r="3976" spans="5:16">
      <c r="E3976" s="41"/>
      <c r="F3976" s="41"/>
      <c r="G3976" s="41"/>
      <c r="H3976" s="41"/>
      <c r="I3976" s="41"/>
      <c r="J3976" s="41"/>
      <c r="K3976" s="41"/>
      <c r="O3976" s="41"/>
      <c r="P3976" s="41"/>
    </row>
    <row r="3977" spans="5:16">
      <c r="E3977" s="41"/>
      <c r="F3977" s="41"/>
      <c r="G3977" s="41"/>
      <c r="H3977" s="41"/>
      <c r="I3977" s="41"/>
      <c r="J3977" s="41"/>
      <c r="K3977" s="41"/>
      <c r="O3977" s="41"/>
      <c r="P3977" s="41"/>
    </row>
    <row r="3978" spans="5:16">
      <c r="E3978" s="41"/>
      <c r="F3978" s="41"/>
      <c r="G3978" s="41"/>
      <c r="H3978" s="41"/>
      <c r="I3978" s="41"/>
      <c r="J3978" s="41"/>
      <c r="K3978" s="41"/>
      <c r="O3978" s="41"/>
      <c r="P3978" s="41"/>
    </row>
    <row r="3979" spans="5:16">
      <c r="E3979" s="41"/>
      <c r="F3979" s="41"/>
      <c r="G3979" s="41"/>
      <c r="H3979" s="41"/>
      <c r="I3979" s="41"/>
      <c r="J3979" s="41"/>
      <c r="K3979" s="41"/>
      <c r="O3979" s="41"/>
      <c r="P3979" s="41"/>
    </row>
    <row r="3980" spans="5:16">
      <c r="E3980" s="41"/>
      <c r="F3980" s="41"/>
      <c r="G3980" s="41"/>
      <c r="H3980" s="41"/>
      <c r="I3980" s="41"/>
      <c r="J3980" s="41"/>
      <c r="K3980" s="41"/>
      <c r="O3980" s="41"/>
      <c r="P3980" s="41"/>
    </row>
    <row r="3981" spans="5:16">
      <c r="E3981" s="41"/>
      <c r="F3981" s="41"/>
      <c r="G3981" s="41"/>
      <c r="H3981" s="41"/>
      <c r="I3981" s="41"/>
      <c r="J3981" s="41"/>
      <c r="K3981" s="41"/>
      <c r="O3981" s="41"/>
      <c r="P3981" s="41"/>
    </row>
    <row r="3982" spans="5:16">
      <c r="E3982" s="41"/>
      <c r="F3982" s="41"/>
      <c r="G3982" s="41"/>
      <c r="H3982" s="41"/>
      <c r="I3982" s="41"/>
      <c r="J3982" s="41"/>
      <c r="K3982" s="41"/>
      <c r="O3982" s="41"/>
      <c r="P3982" s="41"/>
    </row>
    <row r="3983" spans="5:16">
      <c r="E3983" s="41"/>
      <c r="F3983" s="41"/>
      <c r="G3983" s="41"/>
      <c r="H3983" s="41"/>
      <c r="I3983" s="41"/>
      <c r="J3983" s="41"/>
      <c r="K3983" s="41"/>
      <c r="O3983" s="41"/>
      <c r="P3983" s="41"/>
    </row>
    <row r="3984" spans="5:16">
      <c r="E3984" s="41"/>
      <c r="F3984" s="41"/>
      <c r="G3984" s="41"/>
      <c r="H3984" s="41"/>
      <c r="I3984" s="41"/>
      <c r="J3984" s="41"/>
      <c r="K3984" s="41"/>
      <c r="O3984" s="41"/>
      <c r="P3984" s="41"/>
    </row>
    <row r="3985" spans="5:16">
      <c r="E3985" s="41"/>
      <c r="F3985" s="41"/>
      <c r="G3985" s="41"/>
      <c r="H3985" s="41"/>
      <c r="I3985" s="41"/>
      <c r="J3985" s="41"/>
      <c r="K3985" s="41"/>
      <c r="O3985" s="41"/>
      <c r="P3985" s="41"/>
    </row>
    <row r="3986" spans="5:16">
      <c r="E3986" s="41"/>
      <c r="F3986" s="41"/>
      <c r="G3986" s="41"/>
      <c r="H3986" s="41"/>
      <c r="I3986" s="41"/>
      <c r="J3986" s="41"/>
      <c r="K3986" s="41"/>
      <c r="O3986" s="41"/>
      <c r="P3986" s="41"/>
    </row>
    <row r="3987" spans="5:16">
      <c r="E3987" s="41"/>
      <c r="F3987" s="41"/>
      <c r="G3987" s="41"/>
      <c r="H3987" s="41"/>
      <c r="I3987" s="41"/>
      <c r="J3987" s="41"/>
      <c r="K3987" s="41"/>
      <c r="O3987" s="41"/>
      <c r="P3987" s="41"/>
    </row>
    <row r="3988" spans="5:16">
      <c r="E3988" s="41"/>
      <c r="F3988" s="41"/>
      <c r="G3988" s="41"/>
      <c r="H3988" s="41"/>
      <c r="I3988" s="41"/>
      <c r="J3988" s="41"/>
      <c r="K3988" s="41"/>
      <c r="O3988" s="41"/>
      <c r="P3988" s="41"/>
    </row>
    <row r="3989" spans="5:16">
      <c r="E3989" s="41"/>
      <c r="F3989" s="41"/>
      <c r="G3989" s="41"/>
      <c r="H3989" s="41"/>
      <c r="I3989" s="41"/>
      <c r="J3989" s="41"/>
      <c r="K3989" s="41"/>
      <c r="O3989" s="41"/>
      <c r="P3989" s="41"/>
    </row>
    <row r="3990" spans="5:16">
      <c r="E3990" s="41"/>
      <c r="F3990" s="41"/>
      <c r="G3990" s="41"/>
      <c r="H3990" s="41"/>
      <c r="I3990" s="41"/>
      <c r="J3990" s="41"/>
      <c r="K3990" s="41"/>
      <c r="O3990" s="41"/>
      <c r="P3990" s="41"/>
    </row>
    <row r="3991" spans="5:16">
      <c r="E3991" s="41"/>
      <c r="F3991" s="41"/>
      <c r="G3991" s="41"/>
      <c r="H3991" s="41"/>
      <c r="I3991" s="41"/>
      <c r="J3991" s="41"/>
      <c r="K3991" s="41"/>
      <c r="O3991" s="41"/>
      <c r="P3991" s="41"/>
    </row>
    <row r="3992" spans="5:16">
      <c r="E3992" s="41"/>
      <c r="F3992" s="41"/>
      <c r="G3992" s="41"/>
      <c r="H3992" s="41"/>
      <c r="I3992" s="41"/>
      <c r="J3992" s="41"/>
      <c r="K3992" s="41"/>
      <c r="O3992" s="41"/>
      <c r="P3992" s="41"/>
    </row>
    <row r="3993" spans="5:16">
      <c r="E3993" s="41"/>
      <c r="F3993" s="41"/>
      <c r="G3993" s="41"/>
      <c r="H3993" s="41"/>
      <c r="I3993" s="41"/>
      <c r="J3993" s="41"/>
      <c r="K3993" s="41"/>
      <c r="O3993" s="41"/>
      <c r="P3993" s="41"/>
    </row>
    <row r="3994" spans="5:16">
      <c r="E3994" s="41"/>
      <c r="F3994" s="41"/>
      <c r="G3994" s="41"/>
      <c r="H3994" s="41"/>
      <c r="I3994" s="41"/>
      <c r="J3994" s="41"/>
      <c r="K3994" s="41"/>
      <c r="O3994" s="41"/>
      <c r="P3994" s="41"/>
    </row>
    <row r="3995" spans="5:16">
      <c r="E3995" s="41"/>
      <c r="F3995" s="41"/>
      <c r="G3995" s="41"/>
      <c r="H3995" s="41"/>
      <c r="I3995" s="41"/>
      <c r="J3995" s="41"/>
      <c r="K3995" s="41"/>
      <c r="O3995" s="41"/>
      <c r="P3995" s="41"/>
    </row>
    <row r="3996" spans="5:16">
      <c r="E3996" s="41"/>
      <c r="F3996" s="41"/>
      <c r="G3996" s="41"/>
      <c r="H3996" s="41"/>
      <c r="I3996" s="41"/>
      <c r="J3996" s="41"/>
      <c r="K3996" s="41"/>
      <c r="O3996" s="41"/>
      <c r="P3996" s="41"/>
    </row>
    <row r="3997" spans="5:16">
      <c r="E3997" s="41"/>
      <c r="F3997" s="41"/>
      <c r="G3997" s="41"/>
      <c r="H3997" s="41"/>
      <c r="I3997" s="41"/>
      <c r="J3997" s="41"/>
      <c r="K3997" s="41"/>
      <c r="O3997" s="41"/>
      <c r="P3997" s="41"/>
    </row>
    <row r="3998" spans="5:16">
      <c r="E3998" s="41"/>
      <c r="F3998" s="41"/>
      <c r="G3998" s="41"/>
      <c r="H3998" s="41"/>
      <c r="I3998" s="41"/>
      <c r="J3998" s="41"/>
      <c r="K3998" s="41"/>
      <c r="O3998" s="41"/>
      <c r="P3998" s="41"/>
    </row>
    <row r="3999" spans="5:16">
      <c r="E3999" s="41"/>
      <c r="F3999" s="41"/>
      <c r="G3999" s="41"/>
      <c r="H3999" s="41"/>
      <c r="I3999" s="41"/>
      <c r="J3999" s="41"/>
      <c r="K3999" s="41"/>
      <c r="O3999" s="41"/>
      <c r="P3999" s="41"/>
    </row>
    <row r="4000" spans="5:16">
      <c r="E4000" s="41"/>
      <c r="F4000" s="41"/>
      <c r="G4000" s="41"/>
      <c r="H4000" s="41"/>
      <c r="I4000" s="41"/>
      <c r="J4000" s="41"/>
      <c r="K4000" s="41"/>
      <c r="O4000" s="41"/>
      <c r="P4000" s="41"/>
    </row>
    <row r="4001" spans="5:16">
      <c r="E4001" s="41"/>
      <c r="F4001" s="41"/>
      <c r="G4001" s="41"/>
      <c r="H4001" s="41"/>
      <c r="I4001" s="41"/>
      <c r="J4001" s="41"/>
      <c r="K4001" s="41"/>
      <c r="O4001" s="41"/>
      <c r="P4001" s="41"/>
    </row>
    <row r="4002" spans="5:16">
      <c r="E4002" s="41"/>
      <c r="F4002" s="41"/>
      <c r="G4002" s="41"/>
      <c r="H4002" s="41"/>
      <c r="I4002" s="41"/>
      <c r="J4002" s="41"/>
      <c r="K4002" s="41"/>
      <c r="O4002" s="41"/>
      <c r="P4002" s="41"/>
    </row>
    <row r="4003" spans="5:16">
      <c r="E4003" s="41"/>
      <c r="F4003" s="41"/>
      <c r="G4003" s="41"/>
      <c r="H4003" s="41"/>
      <c r="I4003" s="41"/>
      <c r="J4003" s="41"/>
      <c r="K4003" s="41"/>
      <c r="O4003" s="41"/>
      <c r="P4003" s="41"/>
    </row>
    <row r="4004" spans="5:16">
      <c r="E4004" s="41"/>
      <c r="F4004" s="41"/>
      <c r="G4004" s="41"/>
      <c r="H4004" s="41"/>
      <c r="I4004" s="41"/>
      <c r="J4004" s="41"/>
      <c r="K4004" s="41"/>
      <c r="O4004" s="41"/>
      <c r="P4004" s="41"/>
    </row>
    <row r="4005" spans="5:16">
      <c r="E4005" s="41"/>
      <c r="F4005" s="41"/>
      <c r="G4005" s="41"/>
      <c r="H4005" s="41"/>
      <c r="I4005" s="41"/>
      <c r="J4005" s="41"/>
      <c r="K4005" s="41"/>
      <c r="O4005" s="41"/>
      <c r="P4005" s="41"/>
    </row>
    <row r="4006" spans="5:16">
      <c r="E4006" s="41"/>
      <c r="F4006" s="41"/>
      <c r="G4006" s="41"/>
      <c r="H4006" s="41"/>
      <c r="I4006" s="41"/>
      <c r="J4006" s="41"/>
      <c r="K4006" s="41"/>
      <c r="O4006" s="41"/>
      <c r="P4006" s="41"/>
    </row>
    <row r="4007" spans="5:16">
      <c r="E4007" s="41"/>
      <c r="F4007" s="41"/>
      <c r="G4007" s="41"/>
      <c r="H4007" s="41"/>
      <c r="I4007" s="41"/>
      <c r="J4007" s="41"/>
      <c r="K4007" s="41"/>
      <c r="O4007" s="41"/>
      <c r="P4007" s="41"/>
    </row>
    <row r="4008" spans="5:16">
      <c r="E4008" s="41"/>
      <c r="F4008" s="41"/>
      <c r="G4008" s="41"/>
      <c r="H4008" s="41"/>
      <c r="I4008" s="41"/>
      <c r="J4008" s="41"/>
      <c r="K4008" s="41"/>
      <c r="O4008" s="41"/>
      <c r="P4008" s="41"/>
    </row>
    <row r="4009" spans="5:16">
      <c r="E4009" s="41"/>
      <c r="F4009" s="41"/>
      <c r="G4009" s="41"/>
      <c r="H4009" s="41"/>
      <c r="I4009" s="41"/>
      <c r="J4009" s="41"/>
      <c r="K4009" s="41"/>
      <c r="O4009" s="41"/>
      <c r="P4009" s="41"/>
    </row>
    <row r="4010" spans="5:16">
      <c r="E4010" s="41"/>
      <c r="F4010" s="41"/>
      <c r="G4010" s="41"/>
      <c r="H4010" s="41"/>
      <c r="I4010" s="41"/>
      <c r="J4010" s="41"/>
      <c r="K4010" s="41"/>
      <c r="O4010" s="41"/>
      <c r="P4010" s="41"/>
    </row>
    <row r="4011" spans="5:16">
      <c r="E4011" s="41"/>
      <c r="F4011" s="41"/>
      <c r="G4011" s="41"/>
      <c r="H4011" s="41"/>
      <c r="I4011" s="41"/>
      <c r="J4011" s="41"/>
      <c r="K4011" s="41"/>
      <c r="O4011" s="41"/>
      <c r="P4011" s="41"/>
    </row>
    <row r="4012" spans="5:16">
      <c r="E4012" s="41"/>
      <c r="F4012" s="41"/>
      <c r="G4012" s="41"/>
      <c r="H4012" s="41"/>
      <c r="I4012" s="41"/>
      <c r="J4012" s="41"/>
      <c r="K4012" s="41"/>
      <c r="O4012" s="41"/>
      <c r="P4012" s="41"/>
    </row>
    <row r="4013" spans="5:16">
      <c r="E4013" s="41"/>
      <c r="F4013" s="41"/>
      <c r="G4013" s="41"/>
      <c r="H4013" s="41"/>
      <c r="I4013" s="41"/>
      <c r="J4013" s="41"/>
      <c r="K4013" s="41"/>
      <c r="O4013" s="41"/>
      <c r="P4013" s="41"/>
    </row>
    <row r="4014" spans="5:16">
      <c r="E4014" s="41"/>
      <c r="F4014" s="41"/>
      <c r="G4014" s="41"/>
      <c r="H4014" s="41"/>
      <c r="I4014" s="41"/>
      <c r="J4014" s="41"/>
      <c r="K4014" s="41"/>
      <c r="O4014" s="41"/>
      <c r="P4014" s="41"/>
    </row>
    <row r="4015" spans="5:16">
      <c r="E4015" s="41"/>
      <c r="F4015" s="41"/>
      <c r="G4015" s="41"/>
      <c r="H4015" s="41"/>
      <c r="I4015" s="41"/>
      <c r="J4015" s="41"/>
      <c r="K4015" s="41"/>
      <c r="O4015" s="41"/>
      <c r="P4015" s="41"/>
    </row>
    <row r="4016" spans="5:16">
      <c r="E4016" s="41"/>
      <c r="F4016" s="41"/>
      <c r="G4016" s="41"/>
      <c r="H4016" s="41"/>
      <c r="I4016" s="41"/>
      <c r="J4016" s="41"/>
      <c r="K4016" s="41"/>
      <c r="O4016" s="41"/>
      <c r="P4016" s="41"/>
    </row>
    <row r="4017" spans="5:16">
      <c r="E4017" s="41"/>
      <c r="F4017" s="41"/>
      <c r="G4017" s="41"/>
      <c r="H4017" s="41"/>
      <c r="I4017" s="41"/>
      <c r="J4017" s="41"/>
      <c r="K4017" s="41"/>
      <c r="O4017" s="41"/>
      <c r="P4017" s="41"/>
    </row>
    <row r="4018" spans="5:16">
      <c r="E4018" s="41"/>
      <c r="F4018" s="41"/>
      <c r="G4018" s="41"/>
      <c r="H4018" s="41"/>
      <c r="I4018" s="41"/>
      <c r="J4018" s="41"/>
      <c r="K4018" s="41"/>
      <c r="O4018" s="41"/>
      <c r="P4018" s="41"/>
    </row>
    <row r="4019" spans="5:16">
      <c r="E4019" s="41"/>
      <c r="F4019" s="41"/>
      <c r="G4019" s="41"/>
      <c r="H4019" s="41"/>
      <c r="I4019" s="41"/>
      <c r="J4019" s="41"/>
      <c r="K4019" s="41"/>
      <c r="O4019" s="41"/>
      <c r="P4019" s="41"/>
    </row>
    <row r="4020" spans="5:16">
      <c r="E4020" s="41"/>
      <c r="F4020" s="41"/>
      <c r="G4020" s="41"/>
      <c r="H4020" s="41"/>
      <c r="I4020" s="41"/>
      <c r="J4020" s="41"/>
      <c r="K4020" s="41"/>
      <c r="O4020" s="41"/>
      <c r="P4020" s="41"/>
    </row>
    <row r="4021" spans="5:16">
      <c r="E4021" s="41"/>
      <c r="F4021" s="41"/>
      <c r="G4021" s="41"/>
      <c r="H4021" s="41"/>
      <c r="I4021" s="41"/>
      <c r="J4021" s="41"/>
      <c r="K4021" s="41"/>
      <c r="O4021" s="41"/>
      <c r="P4021" s="41"/>
    </row>
    <row r="4022" spans="5:16">
      <c r="E4022" s="41"/>
      <c r="F4022" s="41"/>
      <c r="G4022" s="41"/>
      <c r="H4022" s="41"/>
      <c r="I4022" s="41"/>
      <c r="J4022" s="41"/>
      <c r="K4022" s="41"/>
      <c r="O4022" s="41"/>
      <c r="P4022" s="41"/>
    </row>
    <row r="4023" spans="5:16">
      <c r="E4023" s="41"/>
      <c r="F4023" s="41"/>
      <c r="G4023" s="41"/>
      <c r="H4023" s="41"/>
      <c r="I4023" s="41"/>
      <c r="J4023" s="41"/>
      <c r="K4023" s="41"/>
      <c r="O4023" s="41"/>
      <c r="P4023" s="41"/>
    </row>
    <row r="4024" spans="5:16">
      <c r="E4024" s="41"/>
      <c r="F4024" s="41"/>
      <c r="G4024" s="41"/>
      <c r="H4024" s="41"/>
      <c r="I4024" s="41"/>
      <c r="J4024" s="41"/>
      <c r="K4024" s="41"/>
      <c r="O4024" s="41"/>
      <c r="P4024" s="41"/>
    </row>
    <row r="4025" spans="5:16">
      <c r="E4025" s="41"/>
      <c r="F4025" s="41"/>
      <c r="G4025" s="41"/>
      <c r="H4025" s="41"/>
      <c r="I4025" s="41"/>
      <c r="J4025" s="41"/>
      <c r="K4025" s="41"/>
      <c r="O4025" s="41"/>
      <c r="P4025" s="41"/>
    </row>
    <row r="4026" spans="5:16">
      <c r="E4026" s="41"/>
      <c r="F4026" s="41"/>
      <c r="G4026" s="41"/>
      <c r="H4026" s="41"/>
      <c r="I4026" s="41"/>
      <c r="J4026" s="41"/>
      <c r="K4026" s="41"/>
      <c r="O4026" s="41"/>
      <c r="P4026" s="41"/>
    </row>
    <row r="4027" spans="5:16">
      <c r="E4027" s="41"/>
      <c r="F4027" s="41"/>
      <c r="G4027" s="41"/>
      <c r="H4027" s="41"/>
      <c r="I4027" s="41"/>
      <c r="J4027" s="41"/>
      <c r="K4027" s="41"/>
      <c r="O4027" s="41"/>
      <c r="P4027" s="41"/>
    </row>
    <row r="4028" spans="5:16">
      <c r="E4028" s="41"/>
      <c r="F4028" s="41"/>
      <c r="G4028" s="41"/>
      <c r="H4028" s="41"/>
      <c r="I4028" s="41"/>
      <c r="J4028" s="41"/>
      <c r="K4028" s="41"/>
      <c r="O4028" s="41"/>
      <c r="P4028" s="41"/>
    </row>
    <row r="4029" spans="5:16">
      <c r="E4029" s="41"/>
      <c r="F4029" s="41"/>
      <c r="G4029" s="41"/>
      <c r="H4029" s="41"/>
      <c r="I4029" s="41"/>
      <c r="J4029" s="41"/>
      <c r="K4029" s="41"/>
      <c r="O4029" s="41"/>
      <c r="P4029" s="41"/>
    </row>
    <row r="4030" spans="5:16">
      <c r="E4030" s="41"/>
      <c r="F4030" s="41"/>
      <c r="G4030" s="41"/>
      <c r="H4030" s="41"/>
      <c r="I4030" s="41"/>
      <c r="J4030" s="41"/>
      <c r="K4030" s="41"/>
      <c r="O4030" s="41"/>
      <c r="P4030" s="41"/>
    </row>
    <row r="4031" spans="5:16">
      <c r="E4031" s="41"/>
      <c r="F4031" s="41"/>
      <c r="G4031" s="41"/>
      <c r="H4031" s="41"/>
      <c r="I4031" s="41"/>
      <c r="J4031" s="41"/>
      <c r="K4031" s="41"/>
      <c r="O4031" s="41"/>
      <c r="P4031" s="41"/>
    </row>
    <row r="4032" spans="5:16">
      <c r="E4032" s="41"/>
      <c r="F4032" s="41"/>
      <c r="G4032" s="41"/>
      <c r="H4032" s="41"/>
      <c r="I4032" s="41"/>
      <c r="J4032" s="41"/>
      <c r="K4032" s="41"/>
      <c r="O4032" s="41"/>
      <c r="P4032" s="41"/>
    </row>
    <row r="4033" spans="5:16">
      <c r="E4033" s="41"/>
      <c r="F4033" s="41"/>
      <c r="G4033" s="41"/>
      <c r="H4033" s="41"/>
      <c r="I4033" s="41"/>
      <c r="J4033" s="41"/>
      <c r="K4033" s="41"/>
      <c r="O4033" s="41"/>
      <c r="P4033" s="41"/>
    </row>
    <row r="4034" spans="5:16">
      <c r="E4034" s="41"/>
      <c r="F4034" s="41"/>
      <c r="G4034" s="41"/>
      <c r="H4034" s="41"/>
      <c r="I4034" s="41"/>
      <c r="J4034" s="41"/>
      <c r="K4034" s="41"/>
      <c r="O4034" s="41"/>
      <c r="P4034" s="41"/>
    </row>
    <row r="4035" spans="5:16">
      <c r="E4035" s="41"/>
      <c r="F4035" s="41"/>
      <c r="G4035" s="41"/>
      <c r="H4035" s="41"/>
      <c r="I4035" s="41"/>
      <c r="J4035" s="41"/>
      <c r="K4035" s="41"/>
      <c r="O4035" s="41"/>
      <c r="P4035" s="41"/>
    </row>
    <row r="4036" spans="5:16">
      <c r="E4036" s="41"/>
      <c r="F4036" s="41"/>
      <c r="G4036" s="41"/>
      <c r="H4036" s="41"/>
      <c r="I4036" s="41"/>
      <c r="J4036" s="41"/>
      <c r="K4036" s="41"/>
      <c r="O4036" s="41"/>
      <c r="P4036" s="41"/>
    </row>
    <row r="4037" spans="5:16">
      <c r="E4037" s="41"/>
      <c r="F4037" s="41"/>
      <c r="G4037" s="41"/>
      <c r="H4037" s="41"/>
      <c r="I4037" s="41"/>
      <c r="J4037" s="41"/>
      <c r="K4037" s="41"/>
      <c r="O4037" s="41"/>
      <c r="P4037" s="41"/>
    </row>
    <row r="4038" spans="5:16">
      <c r="E4038" s="41"/>
      <c r="F4038" s="41"/>
      <c r="G4038" s="41"/>
      <c r="H4038" s="41"/>
      <c r="I4038" s="41"/>
      <c r="J4038" s="41"/>
      <c r="K4038" s="41"/>
      <c r="O4038" s="41"/>
      <c r="P4038" s="41"/>
    </row>
    <row r="4039" spans="5:16">
      <c r="E4039" s="41"/>
      <c r="F4039" s="41"/>
      <c r="G4039" s="41"/>
      <c r="H4039" s="41"/>
      <c r="I4039" s="41"/>
      <c r="J4039" s="41"/>
      <c r="K4039" s="41"/>
      <c r="O4039" s="41"/>
      <c r="P4039" s="41"/>
    </row>
    <row r="4040" spans="5:16">
      <c r="E4040" s="41"/>
      <c r="F4040" s="41"/>
      <c r="G4040" s="41"/>
      <c r="H4040" s="41"/>
      <c r="I4040" s="41"/>
      <c r="J4040" s="41"/>
      <c r="K4040" s="41"/>
      <c r="O4040" s="41"/>
      <c r="P4040" s="41"/>
    </row>
    <row r="4041" spans="5:16">
      <c r="E4041" s="41"/>
      <c r="F4041" s="41"/>
      <c r="G4041" s="41"/>
      <c r="H4041" s="41"/>
      <c r="I4041" s="41"/>
      <c r="J4041" s="41"/>
      <c r="K4041" s="41"/>
      <c r="O4041" s="41"/>
      <c r="P4041" s="41"/>
    </row>
    <row r="4042" spans="5:16">
      <c r="E4042" s="41"/>
      <c r="F4042" s="41"/>
      <c r="G4042" s="41"/>
      <c r="H4042" s="41"/>
      <c r="I4042" s="41"/>
      <c r="J4042" s="41"/>
      <c r="K4042" s="41"/>
      <c r="O4042" s="41"/>
      <c r="P4042" s="41"/>
    </row>
    <row r="4043" spans="5:16">
      <c r="E4043" s="41"/>
      <c r="F4043" s="41"/>
      <c r="G4043" s="41"/>
      <c r="H4043" s="41"/>
      <c r="I4043" s="41"/>
      <c r="J4043" s="41"/>
      <c r="K4043" s="41"/>
      <c r="O4043" s="41"/>
      <c r="P4043" s="41"/>
    </row>
    <row r="4044" spans="5:16">
      <c r="E4044" s="41"/>
      <c r="F4044" s="41"/>
      <c r="G4044" s="41"/>
      <c r="H4044" s="41"/>
      <c r="I4044" s="41"/>
      <c r="J4044" s="41"/>
      <c r="K4044" s="41"/>
      <c r="O4044" s="41"/>
      <c r="P4044" s="41"/>
    </row>
    <row r="4045" spans="5:16">
      <c r="E4045" s="41"/>
      <c r="F4045" s="41"/>
      <c r="G4045" s="41"/>
      <c r="H4045" s="41"/>
      <c r="I4045" s="41"/>
      <c r="J4045" s="41"/>
      <c r="K4045" s="41"/>
      <c r="O4045" s="41"/>
      <c r="P4045" s="41"/>
    </row>
    <row r="4046" spans="5:16">
      <c r="E4046" s="41"/>
      <c r="F4046" s="41"/>
      <c r="G4046" s="41"/>
      <c r="H4046" s="41"/>
      <c r="I4046" s="41"/>
      <c r="J4046" s="41"/>
      <c r="K4046" s="41"/>
      <c r="O4046" s="41"/>
      <c r="P4046" s="41"/>
    </row>
    <row r="4047" spans="5:16">
      <c r="E4047" s="41"/>
      <c r="F4047" s="41"/>
      <c r="G4047" s="41"/>
      <c r="H4047" s="41"/>
      <c r="I4047" s="41"/>
      <c r="J4047" s="41"/>
      <c r="K4047" s="41"/>
      <c r="O4047" s="41"/>
      <c r="P4047" s="41"/>
    </row>
    <row r="4048" spans="5:16">
      <c r="E4048" s="41"/>
      <c r="F4048" s="41"/>
      <c r="G4048" s="41"/>
      <c r="H4048" s="41"/>
      <c r="I4048" s="41"/>
      <c r="J4048" s="41"/>
      <c r="K4048" s="41"/>
      <c r="O4048" s="41"/>
      <c r="P4048" s="41"/>
    </row>
    <row r="4049" spans="5:16">
      <c r="E4049" s="41"/>
      <c r="F4049" s="41"/>
      <c r="G4049" s="41"/>
      <c r="H4049" s="41"/>
      <c r="I4049" s="41"/>
      <c r="J4049" s="41"/>
      <c r="K4049" s="41"/>
      <c r="O4049" s="41"/>
      <c r="P4049" s="41"/>
    </row>
    <row r="4050" spans="5:16">
      <c r="E4050" s="41"/>
      <c r="F4050" s="41"/>
      <c r="G4050" s="41"/>
      <c r="H4050" s="41"/>
      <c r="I4050" s="41"/>
      <c r="J4050" s="41"/>
      <c r="K4050" s="41"/>
      <c r="O4050" s="41"/>
      <c r="P4050" s="41"/>
    </row>
    <row r="4051" spans="5:16">
      <c r="E4051" s="41"/>
      <c r="F4051" s="41"/>
      <c r="G4051" s="41"/>
      <c r="H4051" s="41"/>
      <c r="I4051" s="41"/>
      <c r="J4051" s="41"/>
      <c r="K4051" s="41"/>
      <c r="O4051" s="41"/>
      <c r="P4051" s="41"/>
    </row>
    <row r="4052" spans="5:16">
      <c r="E4052" s="41"/>
      <c r="F4052" s="41"/>
      <c r="G4052" s="41"/>
      <c r="H4052" s="41"/>
      <c r="I4052" s="41"/>
      <c r="J4052" s="41"/>
      <c r="K4052" s="41"/>
      <c r="O4052" s="41"/>
      <c r="P4052" s="41"/>
    </row>
    <row r="4053" spans="5:16">
      <c r="E4053" s="41"/>
      <c r="F4053" s="41"/>
      <c r="G4053" s="41"/>
      <c r="H4053" s="41"/>
      <c r="I4053" s="41"/>
      <c r="J4053" s="41"/>
      <c r="K4053" s="41"/>
      <c r="O4053" s="41"/>
      <c r="P4053" s="41"/>
    </row>
    <row r="4054" spans="5:16">
      <c r="E4054" s="41"/>
      <c r="F4054" s="41"/>
      <c r="G4054" s="41"/>
      <c r="H4054" s="41"/>
      <c r="I4054" s="41"/>
      <c r="J4054" s="41"/>
      <c r="K4054" s="41"/>
      <c r="O4054" s="41"/>
      <c r="P4054" s="41"/>
    </row>
    <row r="4055" spans="5:16">
      <c r="E4055" s="41"/>
      <c r="F4055" s="41"/>
      <c r="G4055" s="41"/>
      <c r="H4055" s="41"/>
      <c r="I4055" s="41"/>
      <c r="J4055" s="41"/>
      <c r="K4055" s="41"/>
      <c r="O4055" s="41"/>
      <c r="P4055" s="41"/>
    </row>
    <row r="4056" spans="5:16">
      <c r="E4056" s="41"/>
      <c r="F4056" s="41"/>
      <c r="G4056" s="41"/>
      <c r="H4056" s="41"/>
      <c r="I4056" s="41"/>
      <c r="J4056" s="41"/>
      <c r="K4056" s="41"/>
      <c r="O4056" s="41"/>
      <c r="P4056" s="41"/>
    </row>
    <row r="4057" spans="5:16">
      <c r="E4057" s="41"/>
      <c r="F4057" s="41"/>
      <c r="G4057" s="41"/>
      <c r="H4057" s="41"/>
      <c r="I4057" s="41"/>
      <c r="J4057" s="41"/>
      <c r="K4057" s="41"/>
      <c r="O4057" s="41"/>
      <c r="P4057" s="41"/>
    </row>
    <row r="4058" spans="5:16">
      <c r="E4058" s="41"/>
      <c r="F4058" s="41"/>
      <c r="G4058" s="41"/>
      <c r="H4058" s="41"/>
      <c r="I4058" s="41"/>
      <c r="J4058" s="41"/>
      <c r="K4058" s="41"/>
      <c r="O4058" s="41"/>
      <c r="P4058" s="41"/>
    </row>
    <row r="4059" spans="5:16">
      <c r="E4059" s="41"/>
      <c r="F4059" s="41"/>
      <c r="G4059" s="41"/>
      <c r="H4059" s="41"/>
      <c r="I4059" s="41"/>
      <c r="J4059" s="41"/>
      <c r="K4059" s="41"/>
      <c r="O4059" s="41"/>
      <c r="P4059" s="41"/>
    </row>
    <row r="4060" spans="5:16">
      <c r="E4060" s="41"/>
      <c r="F4060" s="41"/>
      <c r="G4060" s="41"/>
      <c r="H4060" s="41"/>
      <c r="I4060" s="41"/>
      <c r="J4060" s="41"/>
      <c r="K4060" s="41"/>
      <c r="O4060" s="41"/>
      <c r="P4060" s="41"/>
    </row>
    <row r="4061" spans="5:16">
      <c r="E4061" s="41"/>
      <c r="F4061" s="41"/>
      <c r="G4061" s="41"/>
      <c r="H4061" s="41"/>
      <c r="I4061" s="41"/>
      <c r="J4061" s="41"/>
      <c r="K4061" s="41"/>
      <c r="O4061" s="41"/>
      <c r="P4061" s="41"/>
    </row>
    <row r="4062" spans="5:16">
      <c r="E4062" s="41"/>
      <c r="F4062" s="41"/>
      <c r="G4062" s="41"/>
      <c r="H4062" s="41"/>
      <c r="I4062" s="41"/>
      <c r="J4062" s="41"/>
      <c r="K4062" s="41"/>
      <c r="O4062" s="41"/>
      <c r="P4062" s="41"/>
    </row>
    <row r="4063" spans="5:16">
      <c r="E4063" s="41"/>
      <c r="F4063" s="41"/>
      <c r="G4063" s="41"/>
      <c r="H4063" s="41"/>
      <c r="I4063" s="41"/>
      <c r="J4063" s="41"/>
      <c r="K4063" s="41"/>
      <c r="O4063" s="41"/>
      <c r="P4063" s="41"/>
    </row>
    <row r="4064" spans="5:16">
      <c r="E4064" s="41"/>
      <c r="F4064" s="41"/>
      <c r="G4064" s="41"/>
      <c r="H4064" s="41"/>
      <c r="I4064" s="41"/>
      <c r="J4064" s="41"/>
      <c r="K4064" s="41"/>
      <c r="O4064" s="41"/>
      <c r="P4064" s="41"/>
    </row>
    <row r="4065" spans="5:16">
      <c r="E4065" s="41"/>
      <c r="F4065" s="41"/>
      <c r="G4065" s="41"/>
      <c r="H4065" s="41"/>
      <c r="I4065" s="41"/>
      <c r="J4065" s="41"/>
      <c r="K4065" s="41"/>
      <c r="O4065" s="41"/>
      <c r="P4065" s="41"/>
    </row>
    <row r="4066" spans="5:16">
      <c r="E4066" s="41"/>
      <c r="F4066" s="41"/>
      <c r="G4066" s="41"/>
      <c r="H4066" s="41"/>
      <c r="I4066" s="41"/>
      <c r="J4066" s="41"/>
      <c r="K4066" s="41"/>
      <c r="O4066" s="41"/>
      <c r="P4066" s="41"/>
    </row>
    <row r="4067" spans="5:16">
      <c r="E4067" s="41"/>
      <c r="F4067" s="41"/>
      <c r="G4067" s="41"/>
      <c r="H4067" s="41"/>
      <c r="I4067" s="41"/>
      <c r="J4067" s="41"/>
      <c r="K4067" s="41"/>
      <c r="O4067" s="41"/>
      <c r="P4067" s="41"/>
    </row>
    <row r="4068" spans="5:16">
      <c r="E4068" s="41"/>
      <c r="F4068" s="41"/>
      <c r="G4068" s="41"/>
      <c r="H4068" s="41"/>
      <c r="I4068" s="41"/>
      <c r="J4068" s="41"/>
      <c r="K4068" s="41"/>
      <c r="O4068" s="41"/>
      <c r="P4068" s="41"/>
    </row>
    <row r="4069" spans="5:16">
      <c r="E4069" s="41"/>
      <c r="F4069" s="41"/>
      <c r="G4069" s="41"/>
      <c r="H4069" s="41"/>
      <c r="I4069" s="41"/>
      <c r="J4069" s="41"/>
      <c r="K4069" s="41"/>
      <c r="O4069" s="41"/>
      <c r="P4069" s="41"/>
    </row>
    <row r="4070" spans="5:16">
      <c r="E4070" s="41"/>
      <c r="F4070" s="41"/>
      <c r="G4070" s="41"/>
      <c r="H4070" s="41"/>
      <c r="I4070" s="41"/>
      <c r="J4070" s="41"/>
      <c r="K4070" s="41"/>
      <c r="O4070" s="41"/>
      <c r="P4070" s="41"/>
    </row>
    <row r="4071" spans="5:16">
      <c r="E4071" s="41"/>
      <c r="F4071" s="41"/>
      <c r="G4071" s="41"/>
      <c r="H4071" s="41"/>
      <c r="I4071" s="41"/>
      <c r="J4071" s="41"/>
      <c r="K4071" s="41"/>
      <c r="O4071" s="41"/>
      <c r="P4071" s="41"/>
    </row>
    <row r="4072" spans="5:16">
      <c r="E4072" s="41"/>
      <c r="F4072" s="41"/>
      <c r="G4072" s="41"/>
      <c r="H4072" s="41"/>
      <c r="I4072" s="41"/>
      <c r="J4072" s="41"/>
      <c r="K4072" s="41"/>
      <c r="O4072" s="41"/>
      <c r="P4072" s="41"/>
    </row>
    <row r="4073" spans="5:16">
      <c r="E4073" s="41"/>
      <c r="F4073" s="41"/>
      <c r="G4073" s="41"/>
      <c r="H4073" s="41"/>
      <c r="I4073" s="41"/>
      <c r="J4073" s="41"/>
      <c r="K4073" s="41"/>
      <c r="O4073" s="41"/>
      <c r="P4073" s="41"/>
    </row>
    <row r="4074" spans="5:16">
      <c r="E4074" s="41"/>
      <c r="F4074" s="41"/>
      <c r="G4074" s="41"/>
      <c r="H4074" s="41"/>
      <c r="I4074" s="41"/>
      <c r="J4074" s="41"/>
      <c r="K4074" s="41"/>
      <c r="O4074" s="41"/>
      <c r="P4074" s="41"/>
    </row>
    <row r="4075" spans="5:16">
      <c r="E4075" s="41"/>
      <c r="F4075" s="41"/>
      <c r="G4075" s="41"/>
      <c r="H4075" s="41"/>
      <c r="I4075" s="41"/>
      <c r="J4075" s="41"/>
      <c r="K4075" s="41"/>
      <c r="O4075" s="41"/>
      <c r="P4075" s="41"/>
    </row>
    <row r="4076" spans="5:16">
      <c r="E4076" s="41"/>
      <c r="F4076" s="41"/>
      <c r="G4076" s="41"/>
      <c r="H4076" s="41"/>
      <c r="I4076" s="41"/>
      <c r="J4076" s="41"/>
      <c r="K4076" s="41"/>
      <c r="O4076" s="41"/>
      <c r="P4076" s="41"/>
    </row>
    <row r="4077" spans="5:16">
      <c r="E4077" s="41"/>
      <c r="F4077" s="41"/>
      <c r="G4077" s="41"/>
      <c r="H4077" s="41"/>
      <c r="I4077" s="41"/>
      <c r="J4077" s="41"/>
      <c r="K4077" s="41"/>
      <c r="O4077" s="41"/>
      <c r="P4077" s="41"/>
    </row>
    <row r="4078" spans="5:16">
      <c r="E4078" s="41"/>
      <c r="F4078" s="41"/>
      <c r="G4078" s="41"/>
      <c r="H4078" s="41"/>
      <c r="I4078" s="41"/>
      <c r="J4078" s="41"/>
      <c r="K4078" s="41"/>
      <c r="O4078" s="41"/>
      <c r="P4078" s="41"/>
    </row>
    <row r="4079" spans="5:16">
      <c r="E4079" s="41"/>
      <c r="F4079" s="41"/>
      <c r="G4079" s="41"/>
      <c r="H4079" s="41"/>
      <c r="I4079" s="41"/>
      <c r="J4079" s="41"/>
      <c r="K4079" s="41"/>
      <c r="O4079" s="41"/>
      <c r="P4079" s="41"/>
    </row>
    <row r="4080" spans="5:16">
      <c r="E4080" s="41"/>
      <c r="F4080" s="41"/>
      <c r="G4080" s="41"/>
      <c r="H4080" s="41"/>
      <c r="I4080" s="41"/>
      <c r="J4080" s="41"/>
      <c r="K4080" s="41"/>
      <c r="O4080" s="41"/>
      <c r="P4080" s="41"/>
    </row>
    <row r="4081" spans="5:16">
      <c r="E4081" s="41"/>
      <c r="F4081" s="41"/>
      <c r="G4081" s="41"/>
      <c r="H4081" s="41"/>
      <c r="I4081" s="41"/>
      <c r="J4081" s="41"/>
      <c r="K4081" s="41"/>
      <c r="O4081" s="41"/>
      <c r="P4081" s="41"/>
    </row>
    <row r="4082" spans="5:16">
      <c r="E4082" s="41"/>
      <c r="F4082" s="41"/>
      <c r="G4082" s="41"/>
      <c r="H4082" s="41"/>
      <c r="I4082" s="41"/>
      <c r="J4082" s="41"/>
      <c r="K4082" s="41"/>
      <c r="O4082" s="41"/>
      <c r="P4082" s="41"/>
    </row>
    <row r="4083" spans="5:16">
      <c r="E4083" s="41"/>
      <c r="F4083" s="41"/>
      <c r="G4083" s="41"/>
      <c r="H4083" s="41"/>
      <c r="I4083" s="41"/>
      <c r="J4083" s="41"/>
      <c r="K4083" s="41"/>
      <c r="O4083" s="41"/>
      <c r="P4083" s="41"/>
    </row>
    <row r="4084" spans="5:16">
      <c r="E4084" s="41"/>
      <c r="F4084" s="41"/>
      <c r="G4084" s="41"/>
      <c r="H4084" s="41"/>
      <c r="I4084" s="41"/>
      <c r="J4084" s="41"/>
      <c r="K4084" s="41"/>
      <c r="O4084" s="41"/>
      <c r="P4084" s="41"/>
    </row>
    <row r="4085" spans="5:16">
      <c r="E4085" s="41"/>
      <c r="F4085" s="41"/>
      <c r="G4085" s="41"/>
      <c r="H4085" s="41"/>
      <c r="I4085" s="41"/>
      <c r="J4085" s="41"/>
      <c r="K4085" s="41"/>
      <c r="O4085" s="41"/>
      <c r="P4085" s="41"/>
    </row>
    <row r="4086" spans="5:16">
      <c r="E4086" s="41"/>
      <c r="F4086" s="41"/>
      <c r="G4086" s="41"/>
      <c r="H4086" s="41"/>
      <c r="I4086" s="41"/>
      <c r="J4086" s="41"/>
      <c r="K4086" s="41"/>
      <c r="O4086" s="41"/>
      <c r="P4086" s="41"/>
    </row>
    <row r="4087" spans="5:16">
      <c r="E4087" s="41"/>
      <c r="F4087" s="41"/>
      <c r="G4087" s="41"/>
      <c r="H4087" s="41"/>
      <c r="I4087" s="41"/>
      <c r="J4087" s="41"/>
      <c r="K4087" s="41"/>
      <c r="O4087" s="41"/>
      <c r="P4087" s="41"/>
    </row>
    <row r="4088" spans="5:16">
      <c r="E4088" s="41"/>
      <c r="F4088" s="41"/>
      <c r="G4088" s="41"/>
      <c r="H4088" s="41"/>
      <c r="I4088" s="41"/>
      <c r="J4088" s="41"/>
      <c r="K4088" s="41"/>
      <c r="O4088" s="41"/>
      <c r="P4088" s="41"/>
    </row>
    <row r="4089" spans="5:16">
      <c r="E4089" s="41"/>
      <c r="F4089" s="41"/>
      <c r="G4089" s="41"/>
      <c r="H4089" s="41"/>
      <c r="I4089" s="41"/>
      <c r="J4089" s="41"/>
      <c r="K4089" s="41"/>
      <c r="O4089" s="41"/>
      <c r="P4089" s="41"/>
    </row>
    <row r="4090" spans="5:16">
      <c r="E4090" s="41"/>
      <c r="F4090" s="41"/>
      <c r="G4090" s="41"/>
      <c r="H4090" s="41"/>
      <c r="I4090" s="41"/>
      <c r="J4090" s="41"/>
      <c r="K4090" s="41"/>
      <c r="O4090" s="41"/>
      <c r="P4090" s="41"/>
    </row>
    <row r="4091" spans="5:16">
      <c r="E4091" s="41"/>
      <c r="F4091" s="41"/>
      <c r="G4091" s="41"/>
      <c r="H4091" s="41"/>
      <c r="I4091" s="41"/>
      <c r="J4091" s="41"/>
      <c r="K4091" s="41"/>
      <c r="O4091" s="41"/>
      <c r="P4091" s="41"/>
    </row>
    <row r="4092" spans="5:16">
      <c r="E4092" s="41"/>
      <c r="F4092" s="41"/>
      <c r="G4092" s="41"/>
      <c r="H4092" s="41"/>
      <c r="I4092" s="41"/>
      <c r="J4092" s="41"/>
      <c r="K4092" s="41"/>
      <c r="O4092" s="41"/>
      <c r="P4092" s="41"/>
    </row>
    <row r="4093" spans="5:16">
      <c r="E4093" s="41"/>
      <c r="F4093" s="41"/>
      <c r="G4093" s="41"/>
      <c r="H4093" s="41"/>
      <c r="I4093" s="41"/>
      <c r="J4093" s="41"/>
      <c r="K4093" s="41"/>
      <c r="O4093" s="41"/>
      <c r="P4093" s="41"/>
    </row>
    <row r="4094" spans="5:16">
      <c r="E4094" s="41"/>
      <c r="F4094" s="41"/>
      <c r="G4094" s="41"/>
      <c r="H4094" s="41"/>
      <c r="I4094" s="41"/>
      <c r="J4094" s="41"/>
      <c r="K4094" s="41"/>
      <c r="O4094" s="41"/>
      <c r="P4094" s="41"/>
    </row>
    <row r="4095" spans="5:16">
      <c r="E4095" s="41"/>
      <c r="F4095" s="41"/>
      <c r="G4095" s="41"/>
      <c r="H4095" s="41"/>
      <c r="I4095" s="41"/>
      <c r="J4095" s="41"/>
      <c r="K4095" s="41"/>
      <c r="O4095" s="41"/>
      <c r="P4095" s="41"/>
    </row>
    <row r="4096" spans="5:16">
      <c r="E4096" s="41"/>
      <c r="F4096" s="41"/>
      <c r="G4096" s="41"/>
      <c r="H4096" s="41"/>
      <c r="I4096" s="41"/>
      <c r="J4096" s="41"/>
      <c r="K4096" s="41"/>
      <c r="O4096" s="41"/>
      <c r="P4096" s="41"/>
    </row>
    <row r="4097" spans="5:16">
      <c r="E4097" s="41"/>
      <c r="F4097" s="41"/>
      <c r="G4097" s="41"/>
      <c r="H4097" s="41"/>
      <c r="I4097" s="41"/>
      <c r="J4097" s="41"/>
      <c r="K4097" s="41"/>
      <c r="O4097" s="41"/>
      <c r="P4097" s="41"/>
    </row>
    <row r="4098" spans="5:16">
      <c r="E4098" s="41"/>
      <c r="F4098" s="41"/>
      <c r="G4098" s="41"/>
      <c r="H4098" s="41"/>
      <c r="I4098" s="41"/>
      <c r="J4098" s="41"/>
      <c r="K4098" s="41"/>
      <c r="O4098" s="41"/>
      <c r="P4098" s="41"/>
    </row>
    <row r="4099" spans="5:16">
      <c r="E4099" s="41"/>
      <c r="F4099" s="41"/>
      <c r="G4099" s="41"/>
      <c r="H4099" s="41"/>
      <c r="I4099" s="41"/>
      <c r="J4099" s="41"/>
      <c r="K4099" s="41"/>
      <c r="O4099" s="41"/>
      <c r="P4099" s="41"/>
    </row>
    <row r="4100" spans="5:16">
      <c r="E4100" s="41"/>
      <c r="F4100" s="41"/>
      <c r="G4100" s="41"/>
      <c r="H4100" s="41"/>
      <c r="I4100" s="41"/>
      <c r="J4100" s="41"/>
      <c r="K4100" s="41"/>
      <c r="O4100" s="41"/>
      <c r="P4100" s="41"/>
    </row>
    <row r="4101" spans="5:16">
      <c r="E4101" s="41"/>
      <c r="F4101" s="41"/>
      <c r="G4101" s="41"/>
      <c r="H4101" s="41"/>
      <c r="I4101" s="41"/>
      <c r="J4101" s="41"/>
      <c r="K4101" s="41"/>
      <c r="O4101" s="41"/>
      <c r="P4101" s="41"/>
    </row>
    <row r="4102" spans="5:16">
      <c r="E4102" s="41"/>
      <c r="F4102" s="41"/>
      <c r="G4102" s="41"/>
      <c r="H4102" s="41"/>
      <c r="I4102" s="41"/>
      <c r="J4102" s="41"/>
      <c r="K4102" s="41"/>
      <c r="O4102" s="41"/>
      <c r="P4102" s="41"/>
    </row>
    <row r="4103" spans="5:16">
      <c r="E4103" s="41"/>
      <c r="F4103" s="41"/>
      <c r="G4103" s="41"/>
      <c r="H4103" s="41"/>
      <c r="I4103" s="41"/>
      <c r="J4103" s="41"/>
      <c r="K4103" s="41"/>
      <c r="O4103" s="41"/>
      <c r="P4103" s="41"/>
    </row>
    <row r="4104" spans="5:16">
      <c r="E4104" s="41"/>
      <c r="F4104" s="41"/>
      <c r="G4104" s="41"/>
      <c r="H4104" s="41"/>
      <c r="I4104" s="41"/>
      <c r="J4104" s="41"/>
      <c r="K4104" s="41"/>
      <c r="O4104" s="41"/>
      <c r="P4104" s="41"/>
    </row>
    <row r="4105" spans="5:16">
      <c r="E4105" s="41"/>
      <c r="F4105" s="41"/>
      <c r="G4105" s="41"/>
      <c r="H4105" s="41"/>
      <c r="I4105" s="41"/>
      <c r="J4105" s="41"/>
      <c r="K4105" s="41"/>
      <c r="O4105" s="41"/>
      <c r="P4105" s="41"/>
    </row>
    <row r="4106" spans="5:16">
      <c r="E4106" s="41"/>
      <c r="F4106" s="41"/>
      <c r="G4106" s="41"/>
      <c r="H4106" s="41"/>
      <c r="I4106" s="41"/>
      <c r="J4106" s="41"/>
      <c r="K4106" s="41"/>
      <c r="O4106" s="41"/>
      <c r="P4106" s="41"/>
    </row>
    <row r="4107" spans="5:16">
      <c r="E4107" s="41"/>
      <c r="F4107" s="41"/>
      <c r="G4107" s="41"/>
      <c r="H4107" s="41"/>
      <c r="I4107" s="41"/>
      <c r="J4107" s="41"/>
      <c r="K4107" s="41"/>
      <c r="O4107" s="41"/>
      <c r="P4107" s="41"/>
    </row>
    <row r="4108" spans="5:16">
      <c r="E4108" s="41"/>
      <c r="F4108" s="41"/>
      <c r="G4108" s="41"/>
      <c r="H4108" s="41"/>
      <c r="I4108" s="41"/>
      <c r="J4108" s="41"/>
      <c r="K4108" s="41"/>
      <c r="O4108" s="41"/>
      <c r="P4108" s="41"/>
    </row>
    <row r="4109" spans="5:16">
      <c r="E4109" s="41"/>
      <c r="F4109" s="41"/>
      <c r="G4109" s="41"/>
      <c r="H4109" s="41"/>
      <c r="I4109" s="41"/>
      <c r="J4109" s="41"/>
      <c r="K4109" s="41"/>
      <c r="O4109" s="41"/>
      <c r="P4109" s="41"/>
    </row>
    <row r="4110" spans="5:16">
      <c r="E4110" s="41"/>
      <c r="F4110" s="41"/>
      <c r="G4110" s="41"/>
      <c r="H4110" s="41"/>
      <c r="I4110" s="41"/>
      <c r="J4110" s="41"/>
      <c r="K4110" s="41"/>
      <c r="O4110" s="41"/>
      <c r="P4110" s="41"/>
    </row>
    <row r="4111" spans="5:16">
      <c r="E4111" s="41"/>
      <c r="F4111" s="41"/>
      <c r="G4111" s="41"/>
      <c r="H4111" s="41"/>
      <c r="I4111" s="41"/>
      <c r="J4111" s="41"/>
      <c r="K4111" s="41"/>
      <c r="O4111" s="41"/>
      <c r="P4111" s="41"/>
    </row>
    <row r="4112" spans="5:16">
      <c r="E4112" s="41"/>
      <c r="F4112" s="41"/>
      <c r="G4112" s="41"/>
      <c r="H4112" s="41"/>
      <c r="I4112" s="41"/>
      <c r="J4112" s="41"/>
      <c r="K4112" s="41"/>
      <c r="O4112" s="41"/>
      <c r="P4112" s="41"/>
    </row>
    <row r="4113" spans="5:16">
      <c r="E4113" s="41"/>
      <c r="F4113" s="41"/>
      <c r="G4113" s="41"/>
      <c r="H4113" s="41"/>
      <c r="I4113" s="41"/>
      <c r="J4113" s="41"/>
      <c r="K4113" s="41"/>
      <c r="O4113" s="41"/>
      <c r="P4113" s="41"/>
    </row>
    <row r="4114" spans="5:16">
      <c r="E4114" s="41"/>
      <c r="F4114" s="41"/>
      <c r="G4114" s="41"/>
      <c r="H4114" s="41"/>
      <c r="I4114" s="41"/>
      <c r="J4114" s="41"/>
      <c r="K4114" s="41"/>
      <c r="O4114" s="41"/>
      <c r="P4114" s="41"/>
    </row>
    <row r="4115" spans="5:16">
      <c r="E4115" s="41"/>
      <c r="F4115" s="41"/>
      <c r="G4115" s="41"/>
      <c r="H4115" s="41"/>
      <c r="I4115" s="41"/>
      <c r="J4115" s="41"/>
      <c r="K4115" s="41"/>
      <c r="O4115" s="41"/>
      <c r="P4115" s="41"/>
    </row>
    <row r="4116" spans="5:16">
      <c r="E4116" s="41"/>
      <c r="F4116" s="41"/>
      <c r="G4116" s="41"/>
      <c r="H4116" s="41"/>
      <c r="I4116" s="41"/>
      <c r="J4116" s="41"/>
      <c r="K4116" s="41"/>
      <c r="O4116" s="41"/>
      <c r="P4116" s="41"/>
    </row>
    <row r="4117" spans="5:16">
      <c r="E4117" s="41"/>
      <c r="F4117" s="41"/>
      <c r="G4117" s="41"/>
      <c r="H4117" s="41"/>
      <c r="I4117" s="41"/>
      <c r="J4117" s="41"/>
      <c r="K4117" s="41"/>
      <c r="O4117" s="41"/>
      <c r="P4117" s="41"/>
    </row>
    <row r="4118" spans="5:16">
      <c r="E4118" s="41"/>
      <c r="F4118" s="41"/>
      <c r="G4118" s="41"/>
      <c r="H4118" s="41"/>
      <c r="I4118" s="41"/>
      <c r="J4118" s="41"/>
      <c r="K4118" s="41"/>
      <c r="O4118" s="41"/>
      <c r="P4118" s="41"/>
    </row>
    <row r="4119" spans="5:16">
      <c r="E4119" s="41"/>
      <c r="F4119" s="41"/>
      <c r="G4119" s="41"/>
      <c r="H4119" s="41"/>
      <c r="I4119" s="41"/>
      <c r="J4119" s="41"/>
      <c r="K4119" s="41"/>
      <c r="O4119" s="41"/>
      <c r="P4119" s="41"/>
    </row>
    <row r="4120" spans="5:16">
      <c r="E4120" s="41"/>
      <c r="F4120" s="41"/>
      <c r="G4120" s="41"/>
      <c r="H4120" s="41"/>
      <c r="I4120" s="41"/>
      <c r="J4120" s="41"/>
      <c r="K4120" s="41"/>
      <c r="O4120" s="41"/>
      <c r="P4120" s="41"/>
    </row>
    <row r="4121" spans="5:16">
      <c r="E4121" s="41"/>
      <c r="F4121" s="41"/>
      <c r="G4121" s="41"/>
      <c r="H4121" s="41"/>
      <c r="I4121" s="41"/>
      <c r="J4121" s="41"/>
      <c r="K4121" s="41"/>
      <c r="O4121" s="41"/>
      <c r="P4121" s="41"/>
    </row>
    <row r="4122" spans="5:16">
      <c r="E4122" s="41"/>
      <c r="F4122" s="41"/>
      <c r="G4122" s="41"/>
      <c r="H4122" s="41"/>
      <c r="I4122" s="41"/>
      <c r="J4122" s="41"/>
      <c r="K4122" s="41"/>
      <c r="O4122" s="41"/>
      <c r="P4122" s="41"/>
    </row>
    <row r="4123" spans="5:16">
      <c r="E4123" s="41"/>
      <c r="F4123" s="41"/>
      <c r="G4123" s="41"/>
      <c r="H4123" s="41"/>
      <c r="I4123" s="41"/>
      <c r="J4123" s="41"/>
      <c r="K4123" s="41"/>
      <c r="O4123" s="41"/>
      <c r="P4123" s="41"/>
    </row>
    <row r="4124" spans="5:16">
      <c r="E4124" s="41"/>
      <c r="F4124" s="41"/>
      <c r="G4124" s="41"/>
      <c r="H4124" s="41"/>
      <c r="I4124" s="41"/>
      <c r="J4124" s="41"/>
      <c r="K4124" s="41"/>
      <c r="O4124" s="41"/>
      <c r="P4124" s="41"/>
    </row>
    <row r="4125" spans="5:16">
      <c r="E4125" s="41"/>
      <c r="F4125" s="41"/>
      <c r="G4125" s="41"/>
      <c r="H4125" s="41"/>
      <c r="I4125" s="41"/>
      <c r="J4125" s="41"/>
      <c r="K4125" s="41"/>
      <c r="O4125" s="41"/>
      <c r="P4125" s="41"/>
    </row>
    <row r="4126" spans="5:16">
      <c r="E4126" s="41"/>
      <c r="F4126" s="41"/>
      <c r="G4126" s="41"/>
      <c r="H4126" s="41"/>
      <c r="I4126" s="41"/>
      <c r="J4126" s="41"/>
      <c r="K4126" s="41"/>
      <c r="O4126" s="41"/>
      <c r="P4126" s="41"/>
    </row>
    <row r="4127" spans="5:16">
      <c r="E4127" s="41"/>
      <c r="F4127" s="41"/>
      <c r="G4127" s="41"/>
      <c r="H4127" s="41"/>
      <c r="I4127" s="41"/>
      <c r="J4127" s="41"/>
      <c r="K4127" s="41"/>
      <c r="O4127" s="41"/>
      <c r="P4127" s="41"/>
    </row>
    <row r="4128" spans="5:16">
      <c r="E4128" s="41"/>
      <c r="F4128" s="41"/>
      <c r="G4128" s="41"/>
      <c r="H4128" s="41"/>
      <c r="I4128" s="41"/>
      <c r="J4128" s="41"/>
      <c r="K4128" s="41"/>
      <c r="O4128" s="41"/>
      <c r="P4128" s="41"/>
    </row>
    <row r="4129" spans="5:16">
      <c r="E4129" s="41"/>
      <c r="F4129" s="41"/>
      <c r="G4129" s="41"/>
      <c r="H4129" s="41"/>
      <c r="I4129" s="41"/>
      <c r="J4129" s="41"/>
      <c r="K4129" s="41"/>
      <c r="O4129" s="41"/>
      <c r="P4129" s="41"/>
    </row>
    <row r="4130" spans="5:16">
      <c r="E4130" s="41"/>
      <c r="F4130" s="41"/>
      <c r="G4130" s="41"/>
      <c r="H4130" s="41"/>
      <c r="I4130" s="41"/>
      <c r="J4130" s="41"/>
      <c r="K4130" s="41"/>
      <c r="O4130" s="41"/>
      <c r="P4130" s="41"/>
    </row>
    <row r="4131" spans="5:16">
      <c r="E4131" s="41"/>
      <c r="F4131" s="41"/>
      <c r="G4131" s="41"/>
      <c r="H4131" s="41"/>
      <c r="I4131" s="41"/>
      <c r="J4131" s="41"/>
      <c r="K4131" s="41"/>
      <c r="O4131" s="41"/>
      <c r="P4131" s="41"/>
    </row>
    <row r="4132" spans="5:16">
      <c r="E4132" s="41"/>
      <c r="F4132" s="41"/>
      <c r="G4132" s="41"/>
      <c r="H4132" s="41"/>
      <c r="I4132" s="41"/>
      <c r="J4132" s="41"/>
      <c r="K4132" s="41"/>
      <c r="O4132" s="41"/>
      <c r="P4132" s="41"/>
    </row>
    <row r="4133" spans="5:16">
      <c r="E4133" s="41"/>
      <c r="F4133" s="41"/>
      <c r="G4133" s="41"/>
      <c r="H4133" s="41"/>
      <c r="I4133" s="41"/>
      <c r="J4133" s="41"/>
      <c r="K4133" s="41"/>
      <c r="O4133" s="41"/>
      <c r="P4133" s="41"/>
    </row>
    <row r="4134" spans="5:16">
      <c r="E4134" s="41"/>
      <c r="F4134" s="41"/>
      <c r="G4134" s="41"/>
      <c r="H4134" s="41"/>
      <c r="I4134" s="41"/>
      <c r="J4134" s="41"/>
      <c r="K4134" s="41"/>
      <c r="O4134" s="41"/>
      <c r="P4134" s="41"/>
    </row>
    <row r="4135" spans="5:16">
      <c r="E4135" s="41"/>
      <c r="F4135" s="41"/>
      <c r="G4135" s="41"/>
      <c r="H4135" s="41"/>
      <c r="I4135" s="41"/>
      <c r="J4135" s="41"/>
      <c r="K4135" s="41"/>
      <c r="O4135" s="41"/>
      <c r="P4135" s="41"/>
    </row>
    <row r="4136" spans="5:16">
      <c r="E4136" s="41"/>
      <c r="F4136" s="41"/>
      <c r="G4136" s="41"/>
      <c r="H4136" s="41"/>
      <c r="I4136" s="41"/>
      <c r="J4136" s="41"/>
      <c r="K4136" s="41"/>
      <c r="O4136" s="41"/>
      <c r="P4136" s="41"/>
    </row>
    <row r="4137" spans="5:16">
      <c r="E4137" s="41"/>
      <c r="F4137" s="41"/>
      <c r="G4137" s="41"/>
      <c r="H4137" s="41"/>
      <c r="I4137" s="41"/>
      <c r="J4137" s="41"/>
      <c r="K4137" s="41"/>
      <c r="O4137" s="41"/>
      <c r="P4137" s="41"/>
    </row>
    <row r="4138" spans="5:16">
      <c r="E4138" s="41"/>
      <c r="F4138" s="41"/>
      <c r="G4138" s="41"/>
      <c r="H4138" s="41"/>
      <c r="I4138" s="41"/>
      <c r="J4138" s="41"/>
      <c r="K4138" s="41"/>
      <c r="O4138" s="41"/>
      <c r="P4138" s="41"/>
    </row>
    <row r="4139" spans="5:16">
      <c r="E4139" s="41"/>
      <c r="F4139" s="41"/>
      <c r="G4139" s="41"/>
      <c r="H4139" s="41"/>
      <c r="I4139" s="41"/>
      <c r="J4139" s="41"/>
      <c r="K4139" s="41"/>
      <c r="O4139" s="41"/>
      <c r="P4139" s="41"/>
    </row>
    <row r="4140" spans="5:16">
      <c r="E4140" s="41"/>
      <c r="F4140" s="41"/>
      <c r="G4140" s="41"/>
      <c r="H4140" s="41"/>
      <c r="I4140" s="41"/>
      <c r="J4140" s="41"/>
      <c r="K4140" s="41"/>
      <c r="O4140" s="41"/>
      <c r="P4140" s="41"/>
    </row>
    <row r="4141" spans="5:16">
      <c r="E4141" s="41"/>
      <c r="F4141" s="41"/>
      <c r="G4141" s="41"/>
      <c r="H4141" s="41"/>
      <c r="I4141" s="41"/>
      <c r="J4141" s="41"/>
      <c r="K4141" s="41"/>
      <c r="O4141" s="41"/>
      <c r="P4141" s="41"/>
    </row>
    <row r="4142" spans="5:16">
      <c r="E4142" s="41"/>
      <c r="F4142" s="41"/>
      <c r="G4142" s="41"/>
      <c r="H4142" s="41"/>
      <c r="I4142" s="41"/>
      <c r="J4142" s="41"/>
      <c r="K4142" s="41"/>
      <c r="O4142" s="41"/>
      <c r="P4142" s="41"/>
    </row>
    <row r="4143" spans="5:16">
      <c r="E4143" s="41"/>
      <c r="F4143" s="41"/>
      <c r="G4143" s="41"/>
      <c r="H4143" s="41"/>
      <c r="I4143" s="41"/>
      <c r="J4143" s="41"/>
      <c r="K4143" s="41"/>
      <c r="O4143" s="41"/>
      <c r="P4143" s="41"/>
    </row>
    <row r="4144" spans="5:16">
      <c r="E4144" s="41"/>
      <c r="F4144" s="41"/>
      <c r="G4144" s="41"/>
      <c r="H4144" s="41"/>
      <c r="I4144" s="41"/>
      <c r="J4144" s="41"/>
      <c r="K4144" s="41"/>
      <c r="O4144" s="41"/>
      <c r="P4144" s="41"/>
    </row>
    <row r="4145" spans="5:16">
      <c r="E4145" s="41"/>
      <c r="F4145" s="41"/>
      <c r="G4145" s="41"/>
      <c r="H4145" s="41"/>
      <c r="I4145" s="41"/>
      <c r="J4145" s="41"/>
      <c r="K4145" s="41"/>
      <c r="O4145" s="41"/>
      <c r="P4145" s="41"/>
    </row>
    <row r="4146" spans="5:16">
      <c r="E4146" s="41"/>
      <c r="F4146" s="41"/>
      <c r="G4146" s="41"/>
      <c r="H4146" s="41"/>
      <c r="I4146" s="41"/>
      <c r="J4146" s="41"/>
      <c r="K4146" s="41"/>
      <c r="O4146" s="41"/>
      <c r="P4146" s="41"/>
    </row>
    <row r="4147" spans="5:16">
      <c r="E4147" s="41"/>
      <c r="F4147" s="41"/>
      <c r="G4147" s="41"/>
      <c r="H4147" s="41"/>
      <c r="I4147" s="41"/>
      <c r="J4147" s="41"/>
      <c r="K4147" s="41"/>
      <c r="O4147" s="41"/>
      <c r="P4147" s="41"/>
    </row>
    <row r="4148" spans="5:16">
      <c r="E4148" s="41"/>
      <c r="F4148" s="41"/>
      <c r="G4148" s="41"/>
      <c r="H4148" s="41"/>
      <c r="I4148" s="41"/>
      <c r="J4148" s="41"/>
      <c r="K4148" s="41"/>
      <c r="O4148" s="41"/>
      <c r="P4148" s="41"/>
    </row>
    <row r="4149" spans="5:16">
      <c r="E4149" s="41"/>
      <c r="F4149" s="41"/>
      <c r="G4149" s="41"/>
      <c r="H4149" s="41"/>
      <c r="I4149" s="41"/>
      <c r="J4149" s="41"/>
      <c r="K4149" s="41"/>
      <c r="O4149" s="41"/>
      <c r="P4149" s="41"/>
    </row>
    <row r="4150" spans="5:16">
      <c r="E4150" s="41"/>
      <c r="F4150" s="41"/>
      <c r="G4150" s="41"/>
      <c r="H4150" s="41"/>
      <c r="I4150" s="41"/>
      <c r="J4150" s="41"/>
      <c r="K4150" s="41"/>
      <c r="O4150" s="41"/>
      <c r="P4150" s="41"/>
    </row>
    <row r="4151" spans="5:16">
      <c r="E4151" s="41"/>
      <c r="F4151" s="41"/>
      <c r="G4151" s="41"/>
      <c r="H4151" s="41"/>
      <c r="I4151" s="41"/>
      <c r="J4151" s="41"/>
      <c r="K4151" s="41"/>
      <c r="O4151" s="41"/>
      <c r="P4151" s="41"/>
    </row>
    <row r="4152" spans="5:16">
      <c r="E4152" s="41"/>
      <c r="F4152" s="41"/>
      <c r="G4152" s="41"/>
      <c r="H4152" s="41"/>
      <c r="I4152" s="41"/>
      <c r="J4152" s="41"/>
      <c r="K4152" s="41"/>
      <c r="O4152" s="41"/>
      <c r="P4152" s="41"/>
    </row>
    <row r="4153" spans="5:16">
      <c r="E4153" s="41"/>
      <c r="F4153" s="41"/>
      <c r="G4153" s="41"/>
      <c r="H4153" s="41"/>
      <c r="I4153" s="41"/>
      <c r="J4153" s="41"/>
      <c r="K4153" s="41"/>
      <c r="O4153" s="41"/>
      <c r="P4153" s="41"/>
    </row>
    <row r="4154" spans="5:16">
      <c r="E4154" s="41"/>
      <c r="F4154" s="41"/>
      <c r="G4154" s="41"/>
      <c r="H4154" s="41"/>
      <c r="I4154" s="41"/>
      <c r="J4154" s="41"/>
      <c r="K4154" s="41"/>
      <c r="O4154" s="41"/>
      <c r="P4154" s="41"/>
    </row>
    <row r="4155" spans="5:16">
      <c r="E4155" s="41"/>
      <c r="F4155" s="41"/>
      <c r="G4155" s="41"/>
      <c r="H4155" s="41"/>
      <c r="I4155" s="41"/>
      <c r="J4155" s="41"/>
      <c r="K4155" s="41"/>
      <c r="O4155" s="41"/>
      <c r="P4155" s="41"/>
    </row>
    <row r="4156" spans="5:16">
      <c r="E4156" s="41"/>
      <c r="F4156" s="41"/>
      <c r="G4156" s="41"/>
      <c r="H4156" s="41"/>
      <c r="I4156" s="41"/>
      <c r="J4156" s="41"/>
      <c r="K4156" s="41"/>
      <c r="O4156" s="41"/>
      <c r="P4156" s="41"/>
    </row>
    <row r="4157" spans="5:16">
      <c r="E4157" s="41"/>
      <c r="F4157" s="41"/>
      <c r="G4157" s="41"/>
      <c r="H4157" s="41"/>
      <c r="I4157" s="41"/>
      <c r="J4157" s="41"/>
      <c r="K4157" s="41"/>
      <c r="O4157" s="41"/>
      <c r="P4157" s="41"/>
    </row>
    <row r="4158" spans="5:16">
      <c r="E4158" s="41"/>
      <c r="F4158" s="41"/>
      <c r="G4158" s="41"/>
      <c r="H4158" s="41"/>
      <c r="I4158" s="41"/>
      <c r="J4158" s="41"/>
      <c r="K4158" s="41"/>
      <c r="O4158" s="41"/>
      <c r="P4158" s="41"/>
    </row>
    <row r="4159" spans="5:16">
      <c r="E4159" s="41"/>
      <c r="F4159" s="41"/>
      <c r="G4159" s="41"/>
      <c r="H4159" s="41"/>
      <c r="I4159" s="41"/>
      <c r="J4159" s="41"/>
      <c r="K4159" s="41"/>
      <c r="O4159" s="41"/>
      <c r="P4159" s="41"/>
    </row>
    <row r="4160" spans="5:16">
      <c r="E4160" s="41"/>
      <c r="F4160" s="41"/>
      <c r="G4160" s="41"/>
      <c r="H4160" s="41"/>
      <c r="I4160" s="41"/>
      <c r="J4160" s="41"/>
      <c r="K4160" s="41"/>
      <c r="O4160" s="41"/>
      <c r="P4160" s="41"/>
    </row>
    <row r="4161" spans="5:16">
      <c r="E4161" s="41"/>
      <c r="F4161" s="41"/>
      <c r="G4161" s="41"/>
      <c r="H4161" s="41"/>
      <c r="I4161" s="41"/>
      <c r="J4161" s="41"/>
      <c r="K4161" s="41"/>
      <c r="O4161" s="41"/>
      <c r="P4161" s="41"/>
    </row>
    <row r="4162" spans="5:16">
      <c r="E4162" s="41"/>
      <c r="F4162" s="41"/>
      <c r="G4162" s="41"/>
      <c r="H4162" s="41"/>
      <c r="I4162" s="41"/>
      <c r="J4162" s="41"/>
      <c r="K4162" s="41"/>
      <c r="O4162" s="41"/>
      <c r="P4162" s="41"/>
    </row>
    <row r="4163" spans="5:16">
      <c r="E4163" s="41"/>
      <c r="F4163" s="41"/>
      <c r="G4163" s="41"/>
      <c r="H4163" s="41"/>
      <c r="I4163" s="41"/>
      <c r="J4163" s="41"/>
      <c r="K4163" s="41"/>
      <c r="O4163" s="41"/>
      <c r="P4163" s="41"/>
    </row>
    <row r="4164" spans="5:16">
      <c r="E4164" s="41"/>
      <c r="F4164" s="41"/>
      <c r="G4164" s="41"/>
      <c r="H4164" s="41"/>
      <c r="I4164" s="41"/>
      <c r="J4164" s="41"/>
      <c r="K4164" s="41"/>
      <c r="O4164" s="41"/>
      <c r="P4164" s="41"/>
    </row>
    <row r="4165" spans="5:16">
      <c r="E4165" s="41"/>
      <c r="F4165" s="41"/>
      <c r="G4165" s="41"/>
      <c r="H4165" s="41"/>
      <c r="I4165" s="41"/>
      <c r="J4165" s="41"/>
      <c r="K4165" s="41"/>
      <c r="O4165" s="41"/>
      <c r="P4165" s="41"/>
    </row>
    <row r="4166" spans="5:16">
      <c r="E4166" s="41"/>
      <c r="F4166" s="41"/>
      <c r="G4166" s="41"/>
      <c r="H4166" s="41"/>
      <c r="I4166" s="41"/>
      <c r="J4166" s="41"/>
      <c r="K4166" s="41"/>
      <c r="O4166" s="41"/>
      <c r="P4166" s="41"/>
    </row>
    <row r="4167" spans="5:16">
      <c r="E4167" s="41"/>
      <c r="F4167" s="41"/>
      <c r="G4167" s="41"/>
      <c r="H4167" s="41"/>
      <c r="I4167" s="41"/>
      <c r="J4167" s="41"/>
      <c r="K4167" s="41"/>
      <c r="O4167" s="41"/>
      <c r="P4167" s="41"/>
    </row>
    <row r="4168" spans="5:16">
      <c r="E4168" s="41"/>
      <c r="F4168" s="41"/>
      <c r="G4168" s="41"/>
      <c r="H4168" s="41"/>
      <c r="I4168" s="41"/>
      <c r="J4168" s="41"/>
      <c r="K4168" s="41"/>
      <c r="O4168" s="41"/>
      <c r="P4168" s="41"/>
    </row>
    <row r="4169" spans="5:16">
      <c r="E4169" s="41"/>
      <c r="F4169" s="41"/>
      <c r="G4169" s="41"/>
      <c r="H4169" s="41"/>
      <c r="I4169" s="41"/>
      <c r="J4169" s="41"/>
      <c r="K4169" s="41"/>
      <c r="O4169" s="41"/>
      <c r="P4169" s="41"/>
    </row>
    <row r="4170" spans="5:16">
      <c r="E4170" s="41"/>
      <c r="F4170" s="41"/>
      <c r="G4170" s="41"/>
      <c r="H4170" s="41"/>
      <c r="I4170" s="41"/>
      <c r="J4170" s="41"/>
      <c r="K4170" s="41"/>
      <c r="O4170" s="41"/>
      <c r="P4170" s="41"/>
    </row>
    <row r="4171" spans="5:16">
      <c r="E4171" s="41"/>
      <c r="F4171" s="41"/>
      <c r="G4171" s="41"/>
      <c r="H4171" s="41"/>
      <c r="I4171" s="41"/>
      <c r="J4171" s="41"/>
      <c r="K4171" s="41"/>
      <c r="O4171" s="41"/>
      <c r="P4171" s="41"/>
    </row>
    <row r="4172" spans="5:16">
      <c r="E4172" s="41"/>
      <c r="F4172" s="41"/>
      <c r="G4172" s="41"/>
      <c r="H4172" s="41"/>
      <c r="I4172" s="41"/>
      <c r="J4172" s="41"/>
      <c r="K4172" s="41"/>
      <c r="O4172" s="41"/>
      <c r="P4172" s="41"/>
    </row>
    <row r="4173" spans="5:16">
      <c r="E4173" s="41"/>
      <c r="F4173" s="41"/>
      <c r="G4173" s="41"/>
      <c r="H4173" s="41"/>
      <c r="I4173" s="41"/>
      <c r="J4173" s="41"/>
      <c r="K4173" s="41"/>
      <c r="O4173" s="41"/>
      <c r="P4173" s="41"/>
    </row>
    <row r="4174" spans="5:16">
      <c r="E4174" s="41"/>
      <c r="F4174" s="41"/>
      <c r="G4174" s="41"/>
      <c r="H4174" s="41"/>
      <c r="I4174" s="41"/>
      <c r="J4174" s="41"/>
      <c r="K4174" s="41"/>
      <c r="O4174" s="41"/>
      <c r="P4174" s="41"/>
    </row>
    <row r="4175" spans="5:16">
      <c r="E4175" s="41"/>
      <c r="F4175" s="41"/>
      <c r="G4175" s="41"/>
      <c r="H4175" s="41"/>
      <c r="I4175" s="41"/>
      <c r="J4175" s="41"/>
      <c r="K4175" s="41"/>
      <c r="O4175" s="41"/>
      <c r="P4175" s="41"/>
    </row>
    <row r="4176" spans="5:16">
      <c r="E4176" s="41"/>
      <c r="F4176" s="41"/>
      <c r="G4176" s="41"/>
      <c r="H4176" s="41"/>
      <c r="I4176" s="41"/>
      <c r="J4176" s="41"/>
      <c r="K4176" s="41"/>
      <c r="O4176" s="41"/>
      <c r="P4176" s="41"/>
    </row>
    <row r="4177" spans="5:16">
      <c r="E4177" s="41"/>
      <c r="F4177" s="41"/>
      <c r="G4177" s="41"/>
      <c r="H4177" s="41"/>
      <c r="I4177" s="41"/>
      <c r="J4177" s="41"/>
      <c r="K4177" s="41"/>
      <c r="O4177" s="41"/>
      <c r="P4177" s="41"/>
    </row>
    <row r="4178" spans="5:16">
      <c r="E4178" s="41"/>
      <c r="F4178" s="41"/>
      <c r="G4178" s="41"/>
      <c r="H4178" s="41"/>
      <c r="I4178" s="41"/>
      <c r="J4178" s="41"/>
      <c r="K4178" s="41"/>
      <c r="O4178" s="41"/>
      <c r="P4178" s="41"/>
    </row>
    <row r="4179" spans="5:16">
      <c r="E4179" s="41"/>
      <c r="F4179" s="41"/>
      <c r="G4179" s="41"/>
      <c r="H4179" s="41"/>
      <c r="I4179" s="41"/>
      <c r="J4179" s="41"/>
      <c r="K4179" s="41"/>
      <c r="O4179" s="41"/>
      <c r="P4179" s="41"/>
    </row>
    <row r="4180" spans="5:16">
      <c r="E4180" s="41"/>
      <c r="F4180" s="41"/>
      <c r="G4180" s="41"/>
      <c r="H4180" s="41"/>
      <c r="I4180" s="41"/>
      <c r="J4180" s="41"/>
      <c r="K4180" s="41"/>
      <c r="O4180" s="41"/>
      <c r="P4180" s="41"/>
    </row>
    <row r="4181" spans="5:16">
      <c r="E4181" s="41"/>
      <c r="F4181" s="41"/>
      <c r="G4181" s="41"/>
      <c r="H4181" s="41"/>
      <c r="I4181" s="41"/>
      <c r="J4181" s="41"/>
      <c r="K4181" s="41"/>
      <c r="O4181" s="41"/>
      <c r="P4181" s="41"/>
    </row>
    <row r="4182" spans="5:16">
      <c r="E4182" s="41"/>
      <c r="F4182" s="41"/>
      <c r="G4182" s="41"/>
      <c r="H4182" s="41"/>
      <c r="I4182" s="41"/>
      <c r="J4182" s="41"/>
      <c r="K4182" s="41"/>
      <c r="O4182" s="41"/>
      <c r="P4182" s="41"/>
    </row>
    <row r="4183" spans="5:16">
      <c r="E4183" s="41"/>
      <c r="F4183" s="41"/>
      <c r="G4183" s="41"/>
      <c r="H4183" s="41"/>
      <c r="I4183" s="41"/>
      <c r="J4183" s="41"/>
      <c r="K4183" s="41"/>
      <c r="O4183" s="41"/>
      <c r="P4183" s="41"/>
    </row>
    <row r="4184" spans="5:16">
      <c r="E4184" s="41"/>
      <c r="F4184" s="41"/>
      <c r="G4184" s="41"/>
      <c r="H4184" s="41"/>
      <c r="I4184" s="41"/>
      <c r="J4184" s="41"/>
      <c r="K4184" s="41"/>
      <c r="O4184" s="41"/>
      <c r="P4184" s="41"/>
    </row>
    <row r="4185" spans="5:16">
      <c r="E4185" s="41"/>
      <c r="F4185" s="41"/>
      <c r="G4185" s="41"/>
      <c r="H4185" s="41"/>
      <c r="I4185" s="41"/>
      <c r="J4185" s="41"/>
      <c r="K4185" s="41"/>
      <c r="O4185" s="41"/>
      <c r="P4185" s="41"/>
    </row>
    <row r="4186" spans="5:16">
      <c r="E4186" s="41"/>
      <c r="F4186" s="41"/>
      <c r="G4186" s="41"/>
      <c r="H4186" s="41"/>
      <c r="I4186" s="41"/>
      <c r="J4186" s="41"/>
      <c r="K4186" s="41"/>
      <c r="O4186" s="41"/>
      <c r="P4186" s="41"/>
    </row>
    <row r="4187" spans="5:16">
      <c r="E4187" s="41"/>
      <c r="F4187" s="41"/>
      <c r="G4187" s="41"/>
      <c r="H4187" s="41"/>
      <c r="I4187" s="41"/>
      <c r="J4187" s="41"/>
      <c r="K4187" s="41"/>
      <c r="O4187" s="41"/>
      <c r="P4187" s="41"/>
    </row>
    <row r="4188" spans="5:16">
      <c r="E4188" s="41"/>
      <c r="F4188" s="41"/>
      <c r="G4188" s="41"/>
      <c r="H4188" s="41"/>
      <c r="I4188" s="41"/>
      <c r="J4188" s="41"/>
      <c r="K4188" s="41"/>
      <c r="O4188" s="41"/>
      <c r="P4188" s="41"/>
    </row>
    <row r="4189" spans="5:16">
      <c r="E4189" s="41"/>
      <c r="F4189" s="41"/>
      <c r="G4189" s="41"/>
      <c r="H4189" s="41"/>
      <c r="I4189" s="41"/>
      <c r="J4189" s="41"/>
      <c r="K4189" s="41"/>
      <c r="O4189" s="41"/>
      <c r="P4189" s="41"/>
    </row>
    <row r="4190" spans="5:16">
      <c r="E4190" s="41"/>
      <c r="F4190" s="41"/>
      <c r="G4190" s="41"/>
      <c r="H4190" s="41"/>
      <c r="I4190" s="41"/>
      <c r="J4190" s="41"/>
      <c r="K4190" s="41"/>
      <c r="O4190" s="41"/>
      <c r="P4190" s="41"/>
    </row>
    <row r="4191" spans="5:16">
      <c r="E4191" s="41"/>
      <c r="F4191" s="41"/>
      <c r="G4191" s="41"/>
      <c r="H4191" s="41"/>
      <c r="I4191" s="41"/>
      <c r="J4191" s="41"/>
      <c r="K4191" s="41"/>
      <c r="O4191" s="41"/>
      <c r="P4191" s="41"/>
    </row>
    <row r="4192" spans="5:16">
      <c r="E4192" s="41"/>
      <c r="F4192" s="41"/>
      <c r="G4192" s="41"/>
      <c r="H4192" s="41"/>
      <c r="I4192" s="41"/>
      <c r="J4192" s="41"/>
      <c r="K4192" s="41"/>
      <c r="O4192" s="41"/>
      <c r="P4192" s="41"/>
    </row>
    <row r="4193" spans="5:16">
      <c r="E4193" s="41"/>
      <c r="F4193" s="41"/>
      <c r="G4193" s="41"/>
      <c r="H4193" s="41"/>
      <c r="I4193" s="41"/>
      <c r="J4193" s="41"/>
      <c r="K4193" s="41"/>
      <c r="O4193" s="41"/>
      <c r="P4193" s="41"/>
    </row>
    <row r="4194" spans="5:16">
      <c r="E4194" s="41"/>
      <c r="F4194" s="41"/>
      <c r="G4194" s="41"/>
      <c r="H4194" s="41"/>
      <c r="I4194" s="41"/>
      <c r="J4194" s="41"/>
      <c r="K4194" s="41"/>
      <c r="O4194" s="41"/>
      <c r="P4194" s="41"/>
    </row>
    <row r="4195" spans="5:16">
      <c r="E4195" s="41"/>
      <c r="F4195" s="41"/>
      <c r="G4195" s="41"/>
      <c r="H4195" s="41"/>
      <c r="I4195" s="41"/>
      <c r="J4195" s="41"/>
      <c r="K4195" s="41"/>
      <c r="O4195" s="41"/>
      <c r="P4195" s="41"/>
    </row>
    <row r="4196" spans="5:16">
      <c r="E4196" s="41"/>
      <c r="F4196" s="41"/>
      <c r="G4196" s="41"/>
      <c r="H4196" s="41"/>
      <c r="I4196" s="41"/>
      <c r="J4196" s="41"/>
      <c r="K4196" s="41"/>
      <c r="O4196" s="41"/>
      <c r="P4196" s="41"/>
    </row>
    <row r="4197" spans="5:16">
      <c r="E4197" s="41"/>
      <c r="F4197" s="41"/>
      <c r="G4197" s="41"/>
      <c r="H4197" s="41"/>
      <c r="I4197" s="41"/>
      <c r="J4197" s="41"/>
      <c r="K4197" s="41"/>
      <c r="O4197" s="41"/>
      <c r="P4197" s="41"/>
    </row>
    <row r="4198" spans="5:16">
      <c r="E4198" s="41"/>
      <c r="F4198" s="41"/>
      <c r="G4198" s="41"/>
      <c r="H4198" s="41"/>
      <c r="I4198" s="41"/>
      <c r="J4198" s="41"/>
      <c r="K4198" s="41"/>
      <c r="O4198" s="41"/>
      <c r="P4198" s="41"/>
    </row>
    <row r="4199" spans="5:16">
      <c r="E4199" s="41"/>
      <c r="F4199" s="41"/>
      <c r="G4199" s="41"/>
      <c r="H4199" s="41"/>
      <c r="I4199" s="41"/>
      <c r="J4199" s="41"/>
      <c r="K4199" s="41"/>
      <c r="O4199" s="41"/>
      <c r="P4199" s="41"/>
    </row>
    <row r="4200" spans="5:16">
      <c r="E4200" s="41"/>
      <c r="F4200" s="41"/>
      <c r="G4200" s="41"/>
      <c r="H4200" s="41"/>
      <c r="I4200" s="41"/>
      <c r="J4200" s="41"/>
      <c r="K4200" s="41"/>
      <c r="O4200" s="41"/>
      <c r="P4200" s="41"/>
    </row>
    <row r="4201" spans="5:16">
      <c r="E4201" s="41"/>
      <c r="F4201" s="41"/>
      <c r="G4201" s="41"/>
      <c r="H4201" s="41"/>
      <c r="I4201" s="41"/>
      <c r="J4201" s="41"/>
      <c r="K4201" s="41"/>
      <c r="O4201" s="41"/>
      <c r="P4201" s="41"/>
    </row>
    <row r="4202" spans="5:16">
      <c r="E4202" s="41"/>
      <c r="F4202" s="41"/>
      <c r="G4202" s="41"/>
      <c r="H4202" s="41"/>
      <c r="I4202" s="41"/>
      <c r="J4202" s="41"/>
      <c r="K4202" s="41"/>
      <c r="O4202" s="41"/>
      <c r="P4202" s="41"/>
    </row>
    <row r="4203" spans="5:16">
      <c r="E4203" s="41"/>
      <c r="F4203" s="41"/>
      <c r="G4203" s="41"/>
      <c r="H4203" s="41"/>
      <c r="I4203" s="41"/>
      <c r="J4203" s="41"/>
      <c r="K4203" s="41"/>
      <c r="O4203" s="41"/>
      <c r="P4203" s="41"/>
    </row>
    <row r="4204" spans="5:16">
      <c r="E4204" s="41"/>
      <c r="F4204" s="41"/>
      <c r="G4204" s="41"/>
      <c r="H4204" s="41"/>
      <c r="I4204" s="41"/>
      <c r="J4204" s="41"/>
      <c r="K4204" s="41"/>
      <c r="O4204" s="41"/>
      <c r="P4204" s="41"/>
    </row>
    <row r="4205" spans="5:16">
      <c r="E4205" s="41"/>
      <c r="F4205" s="41"/>
      <c r="G4205" s="41"/>
      <c r="H4205" s="41"/>
      <c r="I4205" s="41"/>
      <c r="J4205" s="41"/>
      <c r="K4205" s="41"/>
      <c r="O4205" s="41"/>
      <c r="P4205" s="41"/>
    </row>
    <row r="4206" spans="5:16">
      <c r="E4206" s="41"/>
      <c r="F4206" s="41"/>
      <c r="G4206" s="41"/>
      <c r="H4206" s="41"/>
      <c r="I4206" s="41"/>
      <c r="J4206" s="41"/>
      <c r="K4206" s="41"/>
      <c r="O4206" s="41"/>
      <c r="P4206" s="41"/>
    </row>
    <row r="4207" spans="5:16">
      <c r="E4207" s="41"/>
      <c r="F4207" s="41"/>
      <c r="G4207" s="41"/>
      <c r="H4207" s="41"/>
      <c r="I4207" s="41"/>
      <c r="J4207" s="41"/>
      <c r="K4207" s="41"/>
      <c r="O4207" s="41"/>
      <c r="P4207" s="41"/>
    </row>
    <row r="4208" spans="5:16">
      <c r="E4208" s="41"/>
      <c r="F4208" s="41"/>
      <c r="G4208" s="41"/>
      <c r="H4208" s="41"/>
      <c r="I4208" s="41"/>
      <c r="J4208" s="41"/>
      <c r="K4208" s="41"/>
      <c r="O4208" s="41"/>
      <c r="P4208" s="41"/>
    </row>
    <row r="4209" spans="5:16">
      <c r="E4209" s="41"/>
      <c r="F4209" s="41"/>
      <c r="G4209" s="41"/>
      <c r="H4209" s="41"/>
      <c r="I4209" s="41"/>
      <c r="J4209" s="41"/>
      <c r="K4209" s="41"/>
      <c r="O4209" s="41"/>
      <c r="P4209" s="41"/>
    </row>
    <row r="4210" spans="5:16">
      <c r="E4210" s="41"/>
      <c r="F4210" s="41"/>
      <c r="G4210" s="41"/>
      <c r="H4210" s="41"/>
      <c r="I4210" s="41"/>
      <c r="J4210" s="41"/>
      <c r="K4210" s="41"/>
      <c r="O4210" s="41"/>
      <c r="P4210" s="41"/>
    </row>
    <row r="4211" spans="5:16">
      <c r="E4211" s="41"/>
      <c r="F4211" s="41"/>
      <c r="G4211" s="41"/>
      <c r="H4211" s="41"/>
      <c r="I4211" s="41"/>
      <c r="J4211" s="41"/>
      <c r="K4211" s="41"/>
      <c r="O4211" s="41"/>
      <c r="P4211" s="41"/>
    </row>
    <row r="4212" spans="5:16">
      <c r="E4212" s="41"/>
      <c r="F4212" s="41"/>
      <c r="G4212" s="41"/>
      <c r="H4212" s="41"/>
      <c r="I4212" s="41"/>
      <c r="J4212" s="41"/>
      <c r="K4212" s="41"/>
      <c r="O4212" s="41"/>
      <c r="P4212" s="41"/>
    </row>
    <row r="4213" spans="5:16">
      <c r="E4213" s="41"/>
      <c r="F4213" s="41"/>
      <c r="G4213" s="41"/>
      <c r="H4213" s="41"/>
      <c r="I4213" s="41"/>
      <c r="J4213" s="41"/>
      <c r="K4213" s="41"/>
      <c r="O4213" s="41"/>
      <c r="P4213" s="41"/>
    </row>
    <row r="4214" spans="5:16">
      <c r="E4214" s="41"/>
      <c r="F4214" s="41"/>
      <c r="G4214" s="41"/>
      <c r="H4214" s="41"/>
      <c r="I4214" s="41"/>
      <c r="J4214" s="41"/>
      <c r="K4214" s="41"/>
      <c r="O4214" s="41"/>
      <c r="P4214" s="41"/>
    </row>
    <row r="4215" spans="5:16">
      <c r="E4215" s="41"/>
      <c r="F4215" s="41"/>
      <c r="G4215" s="41"/>
      <c r="H4215" s="41"/>
      <c r="I4215" s="41"/>
      <c r="J4215" s="41"/>
      <c r="K4215" s="41"/>
      <c r="O4215" s="41"/>
      <c r="P4215" s="41"/>
    </row>
    <row r="4216" spans="5:16">
      <c r="E4216" s="41"/>
      <c r="F4216" s="41"/>
      <c r="G4216" s="41"/>
      <c r="H4216" s="41"/>
      <c r="I4216" s="41"/>
      <c r="J4216" s="41"/>
      <c r="K4216" s="41"/>
      <c r="O4216" s="41"/>
      <c r="P4216" s="41"/>
    </row>
    <row r="4217" spans="5:16">
      <c r="E4217" s="41"/>
      <c r="F4217" s="41"/>
      <c r="G4217" s="41"/>
      <c r="H4217" s="41"/>
      <c r="I4217" s="41"/>
      <c r="J4217" s="41"/>
      <c r="K4217" s="41"/>
      <c r="O4217" s="41"/>
      <c r="P4217" s="41"/>
    </row>
    <row r="4218" spans="5:16">
      <c r="E4218" s="41"/>
      <c r="F4218" s="41"/>
      <c r="G4218" s="41"/>
      <c r="H4218" s="41"/>
      <c r="I4218" s="41"/>
      <c r="J4218" s="41"/>
      <c r="K4218" s="41"/>
      <c r="O4218" s="41"/>
      <c r="P4218" s="41"/>
    </row>
    <row r="4219" spans="5:16">
      <c r="E4219" s="41"/>
      <c r="F4219" s="41"/>
      <c r="G4219" s="41"/>
      <c r="H4219" s="41"/>
      <c r="I4219" s="41"/>
      <c r="J4219" s="41"/>
      <c r="K4219" s="41"/>
      <c r="O4219" s="41"/>
      <c r="P4219" s="41"/>
    </row>
    <row r="4220" spans="5:16">
      <c r="E4220" s="41"/>
      <c r="F4220" s="41"/>
      <c r="G4220" s="41"/>
      <c r="H4220" s="41"/>
      <c r="I4220" s="41"/>
      <c r="J4220" s="41"/>
      <c r="K4220" s="41"/>
      <c r="O4220" s="41"/>
      <c r="P4220" s="41"/>
    </row>
    <row r="4221" spans="5:16">
      <c r="E4221" s="41"/>
      <c r="F4221" s="41"/>
      <c r="G4221" s="41"/>
      <c r="H4221" s="41"/>
      <c r="I4221" s="41"/>
      <c r="J4221" s="41"/>
      <c r="K4221" s="41"/>
      <c r="O4221" s="41"/>
      <c r="P4221" s="41"/>
    </row>
    <row r="4222" spans="5:16">
      <c r="E4222" s="41"/>
      <c r="F4222" s="41"/>
      <c r="G4222" s="41"/>
      <c r="H4222" s="41"/>
      <c r="I4222" s="41"/>
      <c r="J4222" s="41"/>
      <c r="K4222" s="41"/>
      <c r="O4222" s="41"/>
      <c r="P4222" s="41"/>
    </row>
    <row r="4223" spans="5:16">
      <c r="E4223" s="41"/>
      <c r="F4223" s="41"/>
      <c r="G4223" s="41"/>
      <c r="H4223" s="41"/>
      <c r="I4223" s="41"/>
      <c r="J4223" s="41"/>
      <c r="K4223" s="41"/>
      <c r="O4223" s="41"/>
      <c r="P4223" s="41"/>
    </row>
    <row r="4224" spans="5:16">
      <c r="E4224" s="41"/>
      <c r="F4224" s="41"/>
      <c r="G4224" s="41"/>
      <c r="H4224" s="41"/>
      <c r="I4224" s="41"/>
      <c r="J4224" s="41"/>
      <c r="K4224" s="41"/>
      <c r="O4224" s="41"/>
      <c r="P4224" s="41"/>
    </row>
    <row r="4225" spans="5:16">
      <c r="E4225" s="41"/>
      <c r="F4225" s="41"/>
      <c r="G4225" s="41"/>
      <c r="H4225" s="41"/>
      <c r="I4225" s="41"/>
      <c r="J4225" s="41"/>
      <c r="K4225" s="41"/>
      <c r="O4225" s="41"/>
      <c r="P4225" s="41"/>
    </row>
    <row r="4226" spans="5:16">
      <c r="E4226" s="41"/>
      <c r="F4226" s="41"/>
      <c r="G4226" s="41"/>
      <c r="H4226" s="41"/>
      <c r="I4226" s="41"/>
      <c r="J4226" s="41"/>
      <c r="K4226" s="41"/>
      <c r="O4226" s="41"/>
      <c r="P4226" s="41"/>
    </row>
    <row r="4227" spans="5:16">
      <c r="E4227" s="41"/>
      <c r="F4227" s="41"/>
      <c r="G4227" s="41"/>
      <c r="H4227" s="41"/>
      <c r="I4227" s="41"/>
      <c r="J4227" s="41"/>
      <c r="K4227" s="41"/>
      <c r="O4227" s="41"/>
      <c r="P4227" s="41"/>
    </row>
    <row r="4228" spans="5:16">
      <c r="E4228" s="41"/>
      <c r="F4228" s="41"/>
      <c r="G4228" s="41"/>
      <c r="H4228" s="41"/>
      <c r="I4228" s="41"/>
      <c r="J4228" s="41"/>
      <c r="K4228" s="41"/>
      <c r="O4228" s="41"/>
      <c r="P4228" s="41"/>
    </row>
    <row r="4229" spans="5:16">
      <c r="E4229" s="41"/>
      <c r="F4229" s="41"/>
      <c r="G4229" s="41"/>
      <c r="H4229" s="41"/>
      <c r="I4229" s="41"/>
      <c r="J4229" s="41"/>
      <c r="K4229" s="41"/>
      <c r="O4229" s="41"/>
      <c r="P4229" s="41"/>
    </row>
    <row r="4230" spans="5:16">
      <c r="E4230" s="41"/>
      <c r="F4230" s="41"/>
      <c r="G4230" s="41"/>
      <c r="H4230" s="41"/>
      <c r="I4230" s="41"/>
      <c r="J4230" s="41"/>
      <c r="K4230" s="41"/>
      <c r="O4230" s="41"/>
      <c r="P4230" s="41"/>
    </row>
    <row r="4231" spans="5:16">
      <c r="E4231" s="41"/>
      <c r="F4231" s="41"/>
      <c r="G4231" s="41"/>
      <c r="H4231" s="41"/>
      <c r="I4231" s="41"/>
      <c r="J4231" s="41"/>
      <c r="K4231" s="41"/>
      <c r="O4231" s="41"/>
      <c r="P4231" s="41"/>
    </row>
    <row r="4232" spans="5:16">
      <c r="E4232" s="41"/>
      <c r="F4232" s="41"/>
      <c r="G4232" s="41"/>
      <c r="H4232" s="41"/>
      <c r="I4232" s="41"/>
      <c r="J4232" s="41"/>
      <c r="K4232" s="41"/>
      <c r="O4232" s="41"/>
      <c r="P4232" s="41"/>
    </row>
    <row r="4233" spans="5:16">
      <c r="E4233" s="41"/>
      <c r="F4233" s="41"/>
      <c r="G4233" s="41"/>
      <c r="H4233" s="41"/>
      <c r="I4233" s="41"/>
      <c r="J4233" s="41"/>
      <c r="K4233" s="41"/>
      <c r="O4233" s="41"/>
      <c r="P4233" s="41"/>
    </row>
    <row r="4234" spans="5:16">
      <c r="E4234" s="41"/>
      <c r="F4234" s="41"/>
      <c r="G4234" s="41"/>
      <c r="H4234" s="41"/>
      <c r="I4234" s="41"/>
      <c r="J4234" s="41"/>
      <c r="K4234" s="41"/>
      <c r="O4234" s="41"/>
      <c r="P4234" s="41"/>
    </row>
    <row r="4235" spans="5:16">
      <c r="E4235" s="41"/>
      <c r="F4235" s="41"/>
      <c r="G4235" s="41"/>
      <c r="H4235" s="41"/>
      <c r="I4235" s="41"/>
      <c r="J4235" s="41"/>
      <c r="K4235" s="41"/>
      <c r="O4235" s="41"/>
      <c r="P4235" s="41"/>
    </row>
    <row r="4236" spans="5:16">
      <c r="E4236" s="41"/>
      <c r="F4236" s="41"/>
      <c r="G4236" s="41"/>
      <c r="H4236" s="41"/>
      <c r="I4236" s="41"/>
      <c r="J4236" s="41"/>
      <c r="K4236" s="41"/>
      <c r="O4236" s="41"/>
      <c r="P4236" s="41"/>
    </row>
    <row r="4237" spans="5:16">
      <c r="E4237" s="41"/>
      <c r="F4237" s="41"/>
      <c r="G4237" s="41"/>
      <c r="H4237" s="41"/>
      <c r="I4237" s="41"/>
      <c r="J4237" s="41"/>
      <c r="K4237" s="41"/>
      <c r="O4237" s="41"/>
      <c r="P4237" s="41"/>
    </row>
    <row r="4238" spans="5:16">
      <c r="E4238" s="41"/>
      <c r="F4238" s="41"/>
      <c r="G4238" s="41"/>
      <c r="H4238" s="41"/>
      <c r="I4238" s="41"/>
      <c r="J4238" s="41"/>
      <c r="K4238" s="41"/>
      <c r="O4238" s="41"/>
      <c r="P4238" s="41"/>
    </row>
    <row r="4239" spans="5:16">
      <c r="E4239" s="41"/>
      <c r="F4239" s="41"/>
      <c r="G4239" s="41"/>
      <c r="H4239" s="41"/>
      <c r="I4239" s="41"/>
      <c r="J4239" s="41"/>
      <c r="K4239" s="41"/>
      <c r="O4239" s="41"/>
      <c r="P4239" s="41"/>
    </row>
    <row r="4240" spans="5:16">
      <c r="E4240" s="41"/>
      <c r="F4240" s="41"/>
      <c r="G4240" s="41"/>
      <c r="H4240" s="41"/>
      <c r="I4240" s="41"/>
      <c r="J4240" s="41"/>
      <c r="K4240" s="41"/>
      <c r="O4240" s="41"/>
      <c r="P4240" s="41"/>
    </row>
    <row r="4241" spans="5:16">
      <c r="E4241" s="41"/>
      <c r="F4241" s="41"/>
      <c r="G4241" s="41"/>
      <c r="H4241" s="41"/>
      <c r="I4241" s="41"/>
      <c r="J4241" s="41"/>
      <c r="K4241" s="41"/>
      <c r="O4241" s="41"/>
      <c r="P4241" s="41"/>
    </row>
    <row r="4242" spans="5:16">
      <c r="E4242" s="41"/>
      <c r="F4242" s="41"/>
      <c r="G4242" s="41"/>
      <c r="H4242" s="41"/>
      <c r="I4242" s="41"/>
      <c r="J4242" s="41"/>
      <c r="K4242" s="41"/>
      <c r="O4242" s="41"/>
      <c r="P4242" s="41"/>
    </row>
    <row r="4243" spans="5:16">
      <c r="E4243" s="41"/>
      <c r="F4243" s="41"/>
      <c r="G4243" s="41"/>
      <c r="H4243" s="41"/>
      <c r="I4243" s="41"/>
      <c r="J4243" s="41"/>
      <c r="K4243" s="41"/>
      <c r="O4243" s="41"/>
      <c r="P4243" s="41"/>
    </row>
    <row r="4244" spans="5:16">
      <c r="E4244" s="41"/>
      <c r="F4244" s="41"/>
      <c r="G4244" s="41"/>
      <c r="H4244" s="41"/>
      <c r="I4244" s="41"/>
      <c r="J4244" s="41"/>
      <c r="K4244" s="41"/>
      <c r="O4244" s="41"/>
      <c r="P4244" s="41"/>
    </row>
    <row r="4245" spans="5:16">
      <c r="E4245" s="41"/>
      <c r="F4245" s="41"/>
      <c r="G4245" s="41"/>
      <c r="H4245" s="41"/>
      <c r="I4245" s="41"/>
      <c r="J4245" s="41"/>
      <c r="K4245" s="41"/>
      <c r="O4245" s="41"/>
      <c r="P4245" s="41"/>
    </row>
    <row r="4246" spans="5:16">
      <c r="E4246" s="41"/>
      <c r="F4246" s="41"/>
      <c r="G4246" s="41"/>
      <c r="H4246" s="41"/>
      <c r="I4246" s="41"/>
      <c r="J4246" s="41"/>
      <c r="K4246" s="41"/>
      <c r="O4246" s="41"/>
      <c r="P4246" s="41"/>
    </row>
    <row r="4247" spans="5:16">
      <c r="E4247" s="41"/>
      <c r="F4247" s="41"/>
      <c r="G4247" s="41"/>
      <c r="H4247" s="41"/>
      <c r="I4247" s="41"/>
      <c r="J4247" s="41"/>
      <c r="K4247" s="41"/>
      <c r="O4247" s="41"/>
      <c r="P4247" s="41"/>
    </row>
    <row r="4248" spans="5:16">
      <c r="E4248" s="41"/>
      <c r="F4248" s="41"/>
      <c r="G4248" s="41"/>
      <c r="H4248" s="41"/>
      <c r="I4248" s="41"/>
      <c r="J4248" s="41"/>
      <c r="K4248" s="41"/>
      <c r="O4248" s="41"/>
      <c r="P4248" s="41"/>
    </row>
    <row r="4249" spans="5:16">
      <c r="E4249" s="41"/>
      <c r="F4249" s="41"/>
      <c r="G4249" s="41"/>
      <c r="H4249" s="41"/>
      <c r="I4249" s="41"/>
      <c r="J4249" s="41"/>
      <c r="K4249" s="41"/>
      <c r="O4249" s="41"/>
      <c r="P4249" s="41"/>
    </row>
    <row r="4250" spans="5:16">
      <c r="E4250" s="41"/>
      <c r="F4250" s="41"/>
      <c r="G4250" s="41"/>
      <c r="H4250" s="41"/>
      <c r="I4250" s="41"/>
      <c r="J4250" s="41"/>
      <c r="K4250" s="41"/>
      <c r="O4250" s="41"/>
      <c r="P4250" s="41"/>
    </row>
    <row r="4251" spans="5:16">
      <c r="E4251" s="41"/>
      <c r="F4251" s="41"/>
      <c r="G4251" s="41"/>
      <c r="H4251" s="41"/>
      <c r="I4251" s="41"/>
      <c r="J4251" s="41"/>
      <c r="K4251" s="41"/>
      <c r="O4251" s="41"/>
      <c r="P4251" s="41"/>
    </row>
    <row r="4252" spans="5:16">
      <c r="E4252" s="41"/>
      <c r="F4252" s="41"/>
      <c r="G4252" s="41"/>
      <c r="H4252" s="41"/>
      <c r="I4252" s="41"/>
      <c r="J4252" s="41"/>
      <c r="K4252" s="41"/>
      <c r="O4252" s="41"/>
      <c r="P4252" s="41"/>
    </row>
    <row r="4253" spans="5:16">
      <c r="E4253" s="41"/>
      <c r="F4253" s="41"/>
      <c r="G4253" s="41"/>
      <c r="H4253" s="41"/>
      <c r="I4253" s="41"/>
      <c r="J4253" s="41"/>
      <c r="K4253" s="41"/>
      <c r="O4253" s="41"/>
      <c r="P4253" s="41"/>
    </row>
    <row r="4254" spans="5:16">
      <c r="E4254" s="41"/>
      <c r="F4254" s="41"/>
      <c r="G4254" s="41"/>
      <c r="H4254" s="41"/>
      <c r="I4254" s="41"/>
      <c r="J4254" s="41"/>
      <c r="K4254" s="41"/>
      <c r="O4254" s="41"/>
      <c r="P4254" s="41"/>
    </row>
    <row r="4255" spans="5:16">
      <c r="E4255" s="41"/>
      <c r="F4255" s="41"/>
      <c r="G4255" s="41"/>
      <c r="H4255" s="41"/>
      <c r="I4255" s="41"/>
      <c r="J4255" s="41"/>
      <c r="K4255" s="41"/>
      <c r="O4255" s="41"/>
      <c r="P4255" s="41"/>
    </row>
    <row r="4256" spans="5:16">
      <c r="E4256" s="41"/>
      <c r="F4256" s="41"/>
      <c r="G4256" s="41"/>
      <c r="H4256" s="41"/>
      <c r="I4256" s="41"/>
      <c r="J4256" s="41"/>
      <c r="K4256" s="41"/>
      <c r="O4256" s="41"/>
      <c r="P4256" s="41"/>
    </row>
    <row r="4257" spans="5:16">
      <c r="E4257" s="41"/>
      <c r="F4257" s="41"/>
      <c r="G4257" s="41"/>
      <c r="H4257" s="41"/>
      <c r="I4257" s="41"/>
      <c r="J4257" s="41"/>
      <c r="K4257" s="41"/>
      <c r="O4257" s="41"/>
      <c r="P4257" s="41"/>
    </row>
    <row r="4258" spans="5:16">
      <c r="E4258" s="41"/>
      <c r="F4258" s="41"/>
      <c r="G4258" s="41"/>
      <c r="H4258" s="41"/>
      <c r="I4258" s="41"/>
      <c r="J4258" s="41"/>
      <c r="K4258" s="41"/>
      <c r="O4258" s="41"/>
      <c r="P4258" s="41"/>
    </row>
    <row r="4259" spans="5:16">
      <c r="E4259" s="41"/>
      <c r="F4259" s="41"/>
      <c r="G4259" s="41"/>
      <c r="H4259" s="41"/>
      <c r="I4259" s="41"/>
      <c r="J4259" s="41"/>
      <c r="K4259" s="41"/>
      <c r="O4259" s="41"/>
      <c r="P4259" s="41"/>
    </row>
    <row r="4260" spans="5:16">
      <c r="E4260" s="41"/>
      <c r="F4260" s="41"/>
      <c r="G4260" s="41"/>
      <c r="H4260" s="41"/>
      <c r="I4260" s="41"/>
      <c r="J4260" s="41"/>
      <c r="K4260" s="41"/>
      <c r="O4260" s="41"/>
      <c r="P4260" s="41"/>
    </row>
    <row r="4261" spans="5:16">
      <c r="E4261" s="41"/>
      <c r="F4261" s="41"/>
      <c r="G4261" s="41"/>
      <c r="H4261" s="41"/>
      <c r="I4261" s="41"/>
      <c r="J4261" s="41"/>
      <c r="K4261" s="41"/>
      <c r="O4261" s="41"/>
      <c r="P4261" s="41"/>
    </row>
    <row r="4262" spans="5:16">
      <c r="E4262" s="41"/>
      <c r="F4262" s="41"/>
      <c r="G4262" s="41"/>
      <c r="H4262" s="41"/>
      <c r="I4262" s="41"/>
      <c r="J4262" s="41"/>
      <c r="K4262" s="41"/>
      <c r="O4262" s="41"/>
      <c r="P4262" s="41"/>
    </row>
    <row r="4263" spans="5:16">
      <c r="E4263" s="41"/>
      <c r="F4263" s="41"/>
      <c r="G4263" s="41"/>
      <c r="H4263" s="41"/>
      <c r="I4263" s="41"/>
      <c r="J4263" s="41"/>
      <c r="K4263" s="41"/>
      <c r="O4263" s="41"/>
      <c r="P4263" s="41"/>
    </row>
    <row r="4264" spans="5:16">
      <c r="E4264" s="41"/>
      <c r="F4264" s="41"/>
      <c r="G4264" s="41"/>
      <c r="H4264" s="41"/>
      <c r="I4264" s="41"/>
      <c r="J4264" s="41"/>
      <c r="K4264" s="41"/>
      <c r="O4264" s="41"/>
      <c r="P4264" s="41"/>
    </row>
    <row r="4265" spans="5:16">
      <c r="E4265" s="41"/>
      <c r="F4265" s="41"/>
      <c r="G4265" s="41"/>
      <c r="H4265" s="41"/>
      <c r="I4265" s="41"/>
      <c r="J4265" s="41"/>
      <c r="K4265" s="41"/>
      <c r="O4265" s="41"/>
      <c r="P4265" s="41"/>
    </row>
    <row r="4266" spans="5:16">
      <c r="E4266" s="41"/>
      <c r="F4266" s="41"/>
      <c r="G4266" s="41"/>
      <c r="H4266" s="41"/>
      <c r="I4266" s="41"/>
      <c r="J4266" s="41"/>
      <c r="K4266" s="41"/>
      <c r="O4266" s="41"/>
      <c r="P4266" s="41"/>
    </row>
    <row r="4267" spans="5:16">
      <c r="E4267" s="41"/>
      <c r="F4267" s="41"/>
      <c r="G4267" s="41"/>
      <c r="H4267" s="41"/>
      <c r="I4267" s="41"/>
      <c r="J4267" s="41"/>
      <c r="K4267" s="41"/>
      <c r="O4267" s="41"/>
      <c r="P4267" s="41"/>
    </row>
    <row r="4268" spans="5:16">
      <c r="E4268" s="41"/>
      <c r="F4268" s="41"/>
      <c r="G4268" s="41"/>
      <c r="H4268" s="41"/>
      <c r="I4268" s="41"/>
      <c r="J4268" s="41"/>
      <c r="K4268" s="41"/>
      <c r="O4268" s="41"/>
      <c r="P4268" s="41"/>
    </row>
    <row r="4269" spans="5:16">
      <c r="E4269" s="41"/>
      <c r="F4269" s="41"/>
      <c r="G4269" s="41"/>
      <c r="H4269" s="41"/>
      <c r="I4269" s="41"/>
      <c r="J4269" s="41"/>
      <c r="K4269" s="41"/>
      <c r="O4269" s="41"/>
      <c r="P4269" s="41"/>
    </row>
    <row r="4270" spans="5:16">
      <c r="E4270" s="41"/>
      <c r="F4270" s="41"/>
      <c r="G4270" s="41"/>
      <c r="H4270" s="41"/>
      <c r="I4270" s="41"/>
      <c r="J4270" s="41"/>
      <c r="K4270" s="41"/>
      <c r="O4270" s="41"/>
      <c r="P4270" s="41"/>
    </row>
    <row r="4271" spans="5:16">
      <c r="E4271" s="41"/>
      <c r="F4271" s="41"/>
      <c r="G4271" s="41"/>
      <c r="H4271" s="41"/>
      <c r="I4271" s="41"/>
      <c r="J4271" s="41"/>
      <c r="K4271" s="41"/>
      <c r="O4271" s="41"/>
      <c r="P4271" s="41"/>
    </row>
    <row r="4272" spans="5:16">
      <c r="E4272" s="41"/>
      <c r="F4272" s="41"/>
      <c r="G4272" s="41"/>
      <c r="H4272" s="41"/>
      <c r="I4272" s="41"/>
      <c r="J4272" s="41"/>
      <c r="K4272" s="41"/>
      <c r="O4272" s="41"/>
      <c r="P4272" s="41"/>
    </row>
    <row r="4273" spans="5:16">
      <c r="E4273" s="41"/>
      <c r="F4273" s="41"/>
      <c r="G4273" s="41"/>
      <c r="H4273" s="41"/>
      <c r="I4273" s="41"/>
      <c r="J4273" s="41"/>
      <c r="K4273" s="41"/>
      <c r="O4273" s="41"/>
      <c r="P4273" s="41"/>
    </row>
    <row r="4274" spans="5:16">
      <c r="E4274" s="41"/>
      <c r="F4274" s="41"/>
      <c r="G4274" s="41"/>
      <c r="H4274" s="41"/>
      <c r="I4274" s="41"/>
      <c r="J4274" s="41"/>
      <c r="K4274" s="41"/>
      <c r="O4274" s="41"/>
      <c r="P4274" s="41"/>
    </row>
    <row r="4275" spans="5:16">
      <c r="E4275" s="41"/>
      <c r="F4275" s="41"/>
      <c r="G4275" s="41"/>
      <c r="H4275" s="41"/>
      <c r="I4275" s="41"/>
      <c r="J4275" s="41"/>
      <c r="K4275" s="41"/>
      <c r="O4275" s="41"/>
      <c r="P4275" s="41"/>
    </row>
    <row r="4276" spans="5:16">
      <c r="E4276" s="41"/>
      <c r="F4276" s="41"/>
      <c r="G4276" s="41"/>
      <c r="H4276" s="41"/>
      <c r="I4276" s="41"/>
      <c r="J4276" s="41"/>
      <c r="K4276" s="41"/>
      <c r="O4276" s="41"/>
      <c r="P4276" s="41"/>
    </row>
    <row r="4277" spans="5:16">
      <c r="E4277" s="41"/>
      <c r="F4277" s="41"/>
      <c r="G4277" s="41"/>
      <c r="H4277" s="41"/>
      <c r="I4277" s="41"/>
      <c r="J4277" s="41"/>
      <c r="K4277" s="41"/>
      <c r="O4277" s="41"/>
      <c r="P4277" s="41"/>
    </row>
    <row r="4278" spans="5:16">
      <c r="E4278" s="41"/>
      <c r="F4278" s="41"/>
      <c r="G4278" s="41"/>
      <c r="H4278" s="41"/>
      <c r="I4278" s="41"/>
      <c r="J4278" s="41"/>
      <c r="K4278" s="41"/>
      <c r="O4278" s="41"/>
      <c r="P4278" s="41"/>
    </row>
    <row r="4279" spans="5:16">
      <c r="E4279" s="41"/>
      <c r="F4279" s="41"/>
      <c r="G4279" s="41"/>
      <c r="H4279" s="41"/>
      <c r="I4279" s="41"/>
      <c r="J4279" s="41"/>
      <c r="K4279" s="41"/>
      <c r="O4279" s="41"/>
      <c r="P4279" s="41"/>
    </row>
    <row r="4280" spans="5:16">
      <c r="E4280" s="41"/>
      <c r="F4280" s="41"/>
      <c r="G4280" s="41"/>
      <c r="H4280" s="41"/>
      <c r="I4280" s="41"/>
      <c r="J4280" s="41"/>
      <c r="K4280" s="41"/>
      <c r="O4280" s="41"/>
      <c r="P4280" s="41"/>
    </row>
    <row r="4281" spans="5:16">
      <c r="E4281" s="41"/>
      <c r="F4281" s="41"/>
      <c r="G4281" s="41"/>
      <c r="H4281" s="41"/>
      <c r="I4281" s="41"/>
      <c r="J4281" s="41"/>
      <c r="K4281" s="41"/>
      <c r="O4281" s="41"/>
      <c r="P4281" s="41"/>
    </row>
    <row r="4282" spans="5:16">
      <c r="E4282" s="41"/>
      <c r="F4282" s="41"/>
      <c r="G4282" s="41"/>
      <c r="H4282" s="41"/>
      <c r="I4282" s="41"/>
      <c r="J4282" s="41"/>
      <c r="K4282" s="41"/>
      <c r="O4282" s="41"/>
      <c r="P4282" s="41"/>
    </row>
    <row r="4283" spans="5:16">
      <c r="E4283" s="41"/>
      <c r="F4283" s="41"/>
      <c r="G4283" s="41"/>
      <c r="H4283" s="41"/>
      <c r="I4283" s="41"/>
      <c r="J4283" s="41"/>
      <c r="K4283" s="41"/>
      <c r="O4283" s="41"/>
      <c r="P4283" s="41"/>
    </row>
    <row r="4284" spans="5:16">
      <c r="E4284" s="41"/>
      <c r="F4284" s="41"/>
      <c r="G4284" s="41"/>
      <c r="H4284" s="41"/>
      <c r="I4284" s="41"/>
      <c r="J4284" s="41"/>
      <c r="K4284" s="41"/>
      <c r="O4284" s="41"/>
      <c r="P4284" s="41"/>
    </row>
    <row r="4285" spans="5:16">
      <c r="E4285" s="41"/>
      <c r="F4285" s="41"/>
      <c r="G4285" s="41"/>
      <c r="H4285" s="41"/>
      <c r="I4285" s="41"/>
      <c r="J4285" s="41"/>
      <c r="K4285" s="41"/>
      <c r="O4285" s="41"/>
      <c r="P4285" s="41"/>
    </row>
    <row r="4286" spans="5:16">
      <c r="E4286" s="41"/>
      <c r="F4286" s="41"/>
      <c r="G4286" s="41"/>
      <c r="H4286" s="41"/>
      <c r="I4286" s="41"/>
      <c r="J4286" s="41"/>
      <c r="K4286" s="41"/>
      <c r="O4286" s="41"/>
      <c r="P4286" s="41"/>
    </row>
    <row r="4287" spans="5:16">
      <c r="E4287" s="41"/>
      <c r="F4287" s="41"/>
      <c r="G4287" s="41"/>
      <c r="H4287" s="41"/>
      <c r="I4287" s="41"/>
      <c r="J4287" s="41"/>
      <c r="K4287" s="41"/>
      <c r="O4287" s="41"/>
      <c r="P4287" s="41"/>
    </row>
    <row r="4288" spans="5:16">
      <c r="E4288" s="41"/>
      <c r="F4288" s="41"/>
      <c r="G4288" s="41"/>
      <c r="H4288" s="41"/>
      <c r="I4288" s="41"/>
      <c r="J4288" s="41"/>
      <c r="K4288" s="41"/>
      <c r="O4288" s="41"/>
      <c r="P4288" s="41"/>
    </row>
    <row r="4289" spans="5:16">
      <c r="E4289" s="41"/>
      <c r="F4289" s="41"/>
      <c r="G4289" s="41"/>
      <c r="H4289" s="41"/>
      <c r="I4289" s="41"/>
      <c r="J4289" s="41"/>
      <c r="K4289" s="41"/>
      <c r="O4289" s="41"/>
      <c r="P4289" s="41"/>
    </row>
    <row r="4290" spans="5:16">
      <c r="E4290" s="41"/>
      <c r="F4290" s="41"/>
      <c r="G4290" s="41"/>
      <c r="H4290" s="41"/>
      <c r="I4290" s="41"/>
      <c r="J4290" s="41"/>
      <c r="K4290" s="41"/>
      <c r="O4290" s="41"/>
      <c r="P4290" s="41"/>
    </row>
    <row r="4291" spans="5:16">
      <c r="E4291" s="41"/>
      <c r="F4291" s="41"/>
      <c r="G4291" s="41"/>
      <c r="H4291" s="41"/>
      <c r="I4291" s="41"/>
      <c r="J4291" s="41"/>
      <c r="K4291" s="41"/>
      <c r="O4291" s="41"/>
      <c r="P4291" s="41"/>
    </row>
    <row r="4292" spans="5:16">
      <c r="E4292" s="41"/>
      <c r="F4292" s="41"/>
      <c r="G4292" s="41"/>
      <c r="H4292" s="41"/>
      <c r="I4292" s="41"/>
      <c r="J4292" s="41"/>
      <c r="K4292" s="41"/>
      <c r="O4292" s="41"/>
      <c r="P4292" s="41"/>
    </row>
    <row r="4293" spans="5:16">
      <c r="E4293" s="41"/>
      <c r="F4293" s="41"/>
      <c r="G4293" s="41"/>
      <c r="H4293" s="41"/>
      <c r="I4293" s="41"/>
      <c r="J4293" s="41"/>
      <c r="K4293" s="41"/>
      <c r="O4293" s="41"/>
      <c r="P4293" s="41"/>
    </row>
    <row r="4294" spans="5:16">
      <c r="E4294" s="41"/>
      <c r="F4294" s="41"/>
      <c r="G4294" s="41"/>
      <c r="H4294" s="41"/>
      <c r="I4294" s="41"/>
      <c r="J4294" s="41"/>
      <c r="K4294" s="41"/>
      <c r="O4294" s="41"/>
      <c r="P4294" s="41"/>
    </row>
    <row r="4295" spans="5:16">
      <c r="E4295" s="41"/>
      <c r="F4295" s="41"/>
      <c r="G4295" s="41"/>
      <c r="H4295" s="41"/>
      <c r="I4295" s="41"/>
      <c r="J4295" s="41"/>
      <c r="K4295" s="41"/>
      <c r="O4295" s="41"/>
      <c r="P4295" s="41"/>
    </row>
    <row r="4296" spans="5:16">
      <c r="E4296" s="41"/>
      <c r="F4296" s="41"/>
      <c r="G4296" s="41"/>
      <c r="H4296" s="41"/>
      <c r="I4296" s="41"/>
      <c r="J4296" s="41"/>
      <c r="K4296" s="41"/>
      <c r="O4296" s="41"/>
      <c r="P4296" s="41"/>
    </row>
    <row r="4297" spans="5:16">
      <c r="E4297" s="41"/>
      <c r="F4297" s="41"/>
      <c r="G4297" s="41"/>
      <c r="H4297" s="41"/>
      <c r="I4297" s="41"/>
      <c r="J4297" s="41"/>
      <c r="K4297" s="41"/>
      <c r="O4297" s="41"/>
      <c r="P4297" s="41"/>
    </row>
    <row r="4298" spans="5:16">
      <c r="E4298" s="41"/>
      <c r="F4298" s="41"/>
      <c r="G4298" s="41"/>
      <c r="H4298" s="41"/>
      <c r="I4298" s="41"/>
      <c r="J4298" s="41"/>
      <c r="K4298" s="41"/>
      <c r="O4298" s="41"/>
      <c r="P4298" s="41"/>
    </row>
    <row r="4299" spans="5:16">
      <c r="E4299" s="41"/>
      <c r="F4299" s="41"/>
      <c r="G4299" s="41"/>
      <c r="H4299" s="41"/>
      <c r="I4299" s="41"/>
      <c r="J4299" s="41"/>
      <c r="K4299" s="41"/>
      <c r="O4299" s="41"/>
      <c r="P4299" s="41"/>
    </row>
    <row r="4300" spans="5:16">
      <c r="E4300" s="41"/>
      <c r="F4300" s="41"/>
      <c r="G4300" s="41"/>
      <c r="H4300" s="41"/>
      <c r="I4300" s="41"/>
      <c r="J4300" s="41"/>
      <c r="K4300" s="41"/>
      <c r="O4300" s="41"/>
      <c r="P4300" s="41"/>
    </row>
    <row r="4301" spans="5:16">
      <c r="E4301" s="41"/>
      <c r="F4301" s="41"/>
      <c r="G4301" s="41"/>
      <c r="H4301" s="41"/>
      <c r="I4301" s="41"/>
      <c r="J4301" s="41"/>
      <c r="K4301" s="41"/>
      <c r="O4301" s="41"/>
      <c r="P4301" s="41"/>
    </row>
    <row r="4302" spans="5:16">
      <c r="E4302" s="41"/>
      <c r="F4302" s="41"/>
      <c r="G4302" s="41"/>
      <c r="H4302" s="41"/>
      <c r="I4302" s="41"/>
      <c r="J4302" s="41"/>
      <c r="K4302" s="41"/>
      <c r="O4302" s="41"/>
      <c r="P4302" s="41"/>
    </row>
    <row r="4303" spans="5:16">
      <c r="E4303" s="41"/>
      <c r="F4303" s="41"/>
      <c r="G4303" s="41"/>
      <c r="H4303" s="41"/>
      <c r="I4303" s="41"/>
      <c r="J4303" s="41"/>
      <c r="K4303" s="41"/>
      <c r="O4303" s="41"/>
      <c r="P4303" s="41"/>
    </row>
    <row r="4304" spans="5:16">
      <c r="E4304" s="41"/>
      <c r="F4304" s="41"/>
      <c r="G4304" s="41"/>
      <c r="H4304" s="41"/>
      <c r="I4304" s="41"/>
      <c r="J4304" s="41"/>
      <c r="K4304" s="41"/>
      <c r="O4304" s="41"/>
      <c r="P4304" s="41"/>
    </row>
    <row r="4305" spans="5:16">
      <c r="E4305" s="41"/>
      <c r="F4305" s="41"/>
      <c r="G4305" s="41"/>
      <c r="H4305" s="41"/>
      <c r="I4305" s="41"/>
      <c r="J4305" s="41"/>
      <c r="K4305" s="41"/>
      <c r="O4305" s="41"/>
      <c r="P4305" s="41"/>
    </row>
    <row r="4306" spans="5:16">
      <c r="E4306" s="41"/>
      <c r="F4306" s="41"/>
      <c r="G4306" s="41"/>
      <c r="H4306" s="41"/>
      <c r="I4306" s="41"/>
      <c r="J4306" s="41"/>
      <c r="K4306" s="41"/>
      <c r="O4306" s="41"/>
      <c r="P4306" s="41"/>
    </row>
    <row r="4307" spans="5:16">
      <c r="E4307" s="41"/>
      <c r="F4307" s="41"/>
      <c r="G4307" s="41"/>
      <c r="H4307" s="41"/>
      <c r="I4307" s="41"/>
      <c r="J4307" s="41"/>
      <c r="K4307" s="41"/>
      <c r="O4307" s="41"/>
      <c r="P4307" s="41"/>
    </row>
    <row r="4308" spans="5:16">
      <c r="E4308" s="41"/>
      <c r="F4308" s="41"/>
      <c r="G4308" s="41"/>
      <c r="H4308" s="41"/>
      <c r="I4308" s="41"/>
      <c r="J4308" s="41"/>
      <c r="K4308" s="41"/>
      <c r="O4308" s="41"/>
      <c r="P4308" s="41"/>
    </row>
    <row r="4309" spans="5:16">
      <c r="E4309" s="41"/>
      <c r="F4309" s="41"/>
      <c r="G4309" s="41"/>
      <c r="H4309" s="41"/>
      <c r="I4309" s="41"/>
      <c r="J4309" s="41"/>
      <c r="K4309" s="41"/>
      <c r="O4309" s="41"/>
      <c r="P4309" s="41"/>
    </row>
    <row r="4310" spans="5:16">
      <c r="E4310" s="41"/>
      <c r="F4310" s="41"/>
      <c r="G4310" s="41"/>
      <c r="H4310" s="41"/>
      <c r="I4310" s="41"/>
      <c r="J4310" s="41"/>
      <c r="K4310" s="41"/>
      <c r="O4310" s="41"/>
      <c r="P4310" s="41"/>
    </row>
    <row r="4311" spans="5:16">
      <c r="E4311" s="41"/>
      <c r="F4311" s="41"/>
      <c r="G4311" s="41"/>
      <c r="H4311" s="41"/>
      <c r="I4311" s="41"/>
      <c r="J4311" s="41"/>
      <c r="K4311" s="41"/>
      <c r="O4311" s="41"/>
      <c r="P4311" s="41"/>
    </row>
    <row r="4312" spans="5:16">
      <c r="E4312" s="41"/>
      <c r="F4312" s="41"/>
      <c r="G4312" s="41"/>
      <c r="H4312" s="41"/>
      <c r="I4312" s="41"/>
      <c r="J4312" s="41"/>
      <c r="K4312" s="41"/>
      <c r="O4312" s="41"/>
      <c r="P4312" s="41"/>
    </row>
    <row r="4313" spans="5:16">
      <c r="E4313" s="41"/>
      <c r="F4313" s="41"/>
      <c r="G4313" s="41"/>
      <c r="H4313" s="41"/>
      <c r="I4313" s="41"/>
      <c r="J4313" s="41"/>
      <c r="K4313" s="41"/>
      <c r="O4313" s="41"/>
      <c r="P4313" s="41"/>
    </row>
    <row r="4314" spans="5:16">
      <c r="E4314" s="41"/>
      <c r="F4314" s="41"/>
      <c r="G4314" s="41"/>
      <c r="H4314" s="41"/>
      <c r="I4314" s="41"/>
      <c r="J4314" s="41"/>
      <c r="K4314" s="41"/>
      <c r="O4314" s="41"/>
      <c r="P4314" s="41"/>
    </row>
    <row r="4315" spans="5:16">
      <c r="E4315" s="41"/>
      <c r="F4315" s="41"/>
      <c r="G4315" s="41"/>
      <c r="H4315" s="41"/>
      <c r="I4315" s="41"/>
      <c r="J4315" s="41"/>
      <c r="K4315" s="41"/>
      <c r="O4315" s="41"/>
      <c r="P4315" s="41"/>
    </row>
    <row r="4316" spans="5:16">
      <c r="E4316" s="41"/>
      <c r="F4316" s="41"/>
      <c r="G4316" s="41"/>
      <c r="H4316" s="41"/>
      <c r="I4316" s="41"/>
      <c r="J4316" s="41"/>
      <c r="K4316" s="41"/>
      <c r="O4316" s="41"/>
      <c r="P4316" s="41"/>
    </row>
    <row r="4317" spans="5:16">
      <c r="E4317" s="41"/>
      <c r="F4317" s="41"/>
      <c r="G4317" s="41"/>
      <c r="H4317" s="41"/>
      <c r="I4317" s="41"/>
      <c r="J4317" s="41"/>
      <c r="K4317" s="41"/>
      <c r="O4317" s="41"/>
      <c r="P4317" s="41"/>
    </row>
    <row r="4318" spans="5:16">
      <c r="E4318" s="41"/>
      <c r="F4318" s="41"/>
      <c r="G4318" s="41"/>
      <c r="H4318" s="41"/>
      <c r="I4318" s="41"/>
      <c r="J4318" s="41"/>
      <c r="K4318" s="41"/>
      <c r="O4318" s="41"/>
      <c r="P4318" s="41"/>
    </row>
    <row r="4319" spans="5:16">
      <c r="E4319" s="41"/>
      <c r="F4319" s="41"/>
      <c r="G4319" s="41"/>
      <c r="H4319" s="41"/>
      <c r="I4319" s="41"/>
      <c r="J4319" s="41"/>
      <c r="K4319" s="41"/>
      <c r="O4319" s="41"/>
      <c r="P4319" s="41"/>
    </row>
    <row r="4320" spans="5:16">
      <c r="E4320" s="41"/>
      <c r="F4320" s="41"/>
      <c r="G4320" s="41"/>
      <c r="H4320" s="41"/>
      <c r="I4320" s="41"/>
      <c r="J4320" s="41"/>
      <c r="K4320" s="41"/>
      <c r="O4320" s="41"/>
      <c r="P4320" s="41"/>
    </row>
    <row r="4321" spans="5:16">
      <c r="E4321" s="41"/>
      <c r="F4321" s="41"/>
      <c r="G4321" s="41"/>
      <c r="H4321" s="41"/>
      <c r="I4321" s="41"/>
      <c r="J4321" s="41"/>
      <c r="K4321" s="41"/>
      <c r="O4321" s="41"/>
      <c r="P4321" s="41"/>
    </row>
    <row r="4322" spans="5:16">
      <c r="E4322" s="41"/>
      <c r="F4322" s="41"/>
      <c r="G4322" s="41"/>
      <c r="H4322" s="41"/>
      <c r="I4322" s="41"/>
      <c r="J4322" s="41"/>
      <c r="K4322" s="41"/>
      <c r="O4322" s="41"/>
      <c r="P4322" s="41"/>
    </row>
    <row r="4323" spans="5:16">
      <c r="E4323" s="41"/>
      <c r="F4323" s="41"/>
      <c r="G4323" s="41"/>
      <c r="H4323" s="41"/>
      <c r="I4323" s="41"/>
      <c r="J4323" s="41"/>
      <c r="K4323" s="41"/>
      <c r="O4323" s="41"/>
      <c r="P4323" s="41"/>
    </row>
    <row r="4324" spans="5:16">
      <c r="E4324" s="41"/>
      <c r="F4324" s="41"/>
      <c r="G4324" s="41"/>
      <c r="H4324" s="41"/>
      <c r="I4324" s="41"/>
      <c r="J4324" s="41"/>
      <c r="K4324" s="41"/>
      <c r="O4324" s="41"/>
      <c r="P4324" s="41"/>
    </row>
    <row r="4325" spans="5:16">
      <c r="E4325" s="41"/>
      <c r="F4325" s="41"/>
      <c r="G4325" s="41"/>
      <c r="H4325" s="41"/>
      <c r="I4325" s="41"/>
      <c r="J4325" s="41"/>
      <c r="K4325" s="41"/>
      <c r="O4325" s="41"/>
      <c r="P4325" s="41"/>
    </row>
    <row r="4326" spans="5:16">
      <c r="E4326" s="41"/>
      <c r="F4326" s="41"/>
      <c r="G4326" s="41"/>
      <c r="H4326" s="41"/>
      <c r="I4326" s="41"/>
      <c r="J4326" s="41"/>
      <c r="K4326" s="41"/>
      <c r="O4326" s="41"/>
      <c r="P4326" s="41"/>
    </row>
    <row r="4327" spans="5:16">
      <c r="E4327" s="41"/>
      <c r="F4327" s="41"/>
      <c r="G4327" s="41"/>
      <c r="H4327" s="41"/>
      <c r="I4327" s="41"/>
      <c r="J4327" s="41"/>
      <c r="K4327" s="41"/>
      <c r="O4327" s="41"/>
      <c r="P4327" s="41"/>
    </row>
    <row r="4328" spans="5:16">
      <c r="E4328" s="41"/>
      <c r="F4328" s="41"/>
      <c r="G4328" s="41"/>
      <c r="H4328" s="41"/>
      <c r="I4328" s="41"/>
      <c r="J4328" s="41"/>
      <c r="K4328" s="41"/>
      <c r="O4328" s="41"/>
      <c r="P4328" s="41"/>
    </row>
    <row r="4329" spans="5:16">
      <c r="E4329" s="41"/>
      <c r="F4329" s="41"/>
      <c r="G4329" s="41"/>
      <c r="H4329" s="41"/>
      <c r="I4329" s="41"/>
      <c r="J4329" s="41"/>
      <c r="K4329" s="41"/>
      <c r="O4329" s="41"/>
      <c r="P4329" s="41"/>
    </row>
    <row r="4330" spans="5:16">
      <c r="E4330" s="41"/>
      <c r="F4330" s="41"/>
      <c r="G4330" s="41"/>
      <c r="H4330" s="41"/>
      <c r="I4330" s="41"/>
      <c r="J4330" s="41"/>
      <c r="K4330" s="41"/>
      <c r="O4330" s="41"/>
      <c r="P4330" s="41"/>
    </row>
    <row r="4331" spans="5:16">
      <c r="E4331" s="41"/>
      <c r="F4331" s="41"/>
      <c r="G4331" s="41"/>
      <c r="H4331" s="41"/>
      <c r="I4331" s="41"/>
      <c r="J4331" s="41"/>
      <c r="K4331" s="41"/>
      <c r="O4331" s="41"/>
      <c r="P4331" s="41"/>
    </row>
    <row r="4332" spans="5:16">
      <c r="E4332" s="41"/>
      <c r="F4332" s="41"/>
      <c r="G4332" s="41"/>
      <c r="H4332" s="41"/>
      <c r="I4332" s="41"/>
      <c r="J4332" s="41"/>
      <c r="K4332" s="41"/>
      <c r="O4332" s="41"/>
      <c r="P4332" s="41"/>
    </row>
    <row r="4333" spans="5:16">
      <c r="E4333" s="41"/>
      <c r="F4333" s="41"/>
      <c r="G4333" s="41"/>
      <c r="H4333" s="41"/>
      <c r="I4333" s="41"/>
      <c r="J4333" s="41"/>
      <c r="K4333" s="41"/>
      <c r="O4333" s="41"/>
      <c r="P4333" s="41"/>
    </row>
    <row r="4334" spans="5:16">
      <c r="E4334" s="41"/>
      <c r="F4334" s="41"/>
      <c r="G4334" s="41"/>
      <c r="H4334" s="41"/>
      <c r="I4334" s="41"/>
      <c r="J4334" s="41"/>
      <c r="K4334" s="41"/>
      <c r="O4334" s="41"/>
      <c r="P4334" s="41"/>
    </row>
    <row r="4335" spans="5:16">
      <c r="E4335" s="41"/>
      <c r="F4335" s="41"/>
      <c r="G4335" s="41"/>
      <c r="H4335" s="41"/>
      <c r="I4335" s="41"/>
      <c r="J4335" s="41"/>
      <c r="K4335" s="41"/>
      <c r="O4335" s="41"/>
      <c r="P4335" s="41"/>
    </row>
    <row r="4336" spans="5:16">
      <c r="E4336" s="41"/>
      <c r="F4336" s="41"/>
      <c r="G4336" s="41"/>
      <c r="H4336" s="41"/>
      <c r="I4336" s="41"/>
      <c r="J4336" s="41"/>
      <c r="K4336" s="41"/>
      <c r="O4336" s="41"/>
      <c r="P4336" s="41"/>
    </row>
    <row r="4337" spans="5:16">
      <c r="E4337" s="41"/>
      <c r="F4337" s="41"/>
      <c r="G4337" s="41"/>
      <c r="H4337" s="41"/>
      <c r="I4337" s="41"/>
      <c r="J4337" s="41"/>
      <c r="K4337" s="41"/>
      <c r="O4337" s="41"/>
      <c r="P4337" s="41"/>
    </row>
    <row r="4338" spans="5:16">
      <c r="E4338" s="41"/>
      <c r="F4338" s="41"/>
      <c r="G4338" s="41"/>
      <c r="H4338" s="41"/>
      <c r="I4338" s="41"/>
      <c r="J4338" s="41"/>
      <c r="K4338" s="41"/>
      <c r="O4338" s="41"/>
      <c r="P4338" s="41"/>
    </row>
    <row r="4339" spans="5:16">
      <c r="E4339" s="41"/>
      <c r="F4339" s="41"/>
      <c r="G4339" s="41"/>
      <c r="H4339" s="41"/>
      <c r="I4339" s="41"/>
      <c r="J4339" s="41"/>
      <c r="K4339" s="41"/>
      <c r="O4339" s="41"/>
      <c r="P4339" s="41"/>
    </row>
    <row r="4340" spans="5:16">
      <c r="E4340" s="41"/>
      <c r="F4340" s="41"/>
      <c r="G4340" s="41"/>
      <c r="H4340" s="41"/>
      <c r="I4340" s="41"/>
      <c r="J4340" s="41"/>
      <c r="K4340" s="41"/>
      <c r="O4340" s="41"/>
      <c r="P4340" s="41"/>
    </row>
    <row r="4341" spans="5:16">
      <c r="E4341" s="41"/>
      <c r="F4341" s="41"/>
      <c r="G4341" s="41"/>
      <c r="H4341" s="41"/>
      <c r="I4341" s="41"/>
      <c r="J4341" s="41"/>
      <c r="K4341" s="41"/>
      <c r="O4341" s="41"/>
      <c r="P4341" s="41"/>
    </row>
    <row r="4342" spans="5:16">
      <c r="E4342" s="41"/>
      <c r="F4342" s="41"/>
      <c r="G4342" s="41"/>
      <c r="H4342" s="41"/>
      <c r="I4342" s="41"/>
      <c r="J4342" s="41"/>
      <c r="K4342" s="41"/>
      <c r="O4342" s="41"/>
      <c r="P4342" s="41"/>
    </row>
    <row r="4343" spans="5:16">
      <c r="E4343" s="41"/>
      <c r="F4343" s="41"/>
      <c r="G4343" s="41"/>
      <c r="H4343" s="41"/>
      <c r="I4343" s="41"/>
      <c r="J4343" s="41"/>
      <c r="K4343" s="41"/>
      <c r="O4343" s="41"/>
      <c r="P4343" s="41"/>
    </row>
    <row r="4344" spans="5:16">
      <c r="E4344" s="41"/>
      <c r="F4344" s="41"/>
      <c r="G4344" s="41"/>
      <c r="H4344" s="41"/>
      <c r="I4344" s="41"/>
      <c r="J4344" s="41"/>
      <c r="K4344" s="41"/>
      <c r="O4344" s="41"/>
      <c r="P4344" s="41"/>
    </row>
    <row r="4345" spans="5:16">
      <c r="E4345" s="41"/>
      <c r="F4345" s="41"/>
      <c r="G4345" s="41"/>
      <c r="H4345" s="41"/>
      <c r="I4345" s="41"/>
      <c r="J4345" s="41"/>
      <c r="K4345" s="41"/>
      <c r="O4345" s="41"/>
      <c r="P4345" s="41"/>
    </row>
    <row r="4346" spans="5:16">
      <c r="E4346" s="41"/>
      <c r="F4346" s="41"/>
      <c r="G4346" s="41"/>
      <c r="H4346" s="41"/>
      <c r="I4346" s="41"/>
      <c r="J4346" s="41"/>
      <c r="K4346" s="41"/>
      <c r="O4346" s="41"/>
      <c r="P4346" s="41"/>
    </row>
    <row r="4347" spans="5:16">
      <c r="E4347" s="41"/>
      <c r="F4347" s="41"/>
      <c r="G4347" s="41"/>
      <c r="H4347" s="41"/>
      <c r="I4347" s="41"/>
      <c r="J4347" s="41"/>
      <c r="K4347" s="41"/>
      <c r="O4347" s="41"/>
      <c r="P4347" s="41"/>
    </row>
    <row r="4348" spans="5:16">
      <c r="E4348" s="41"/>
      <c r="F4348" s="41"/>
      <c r="G4348" s="41"/>
      <c r="H4348" s="41"/>
      <c r="I4348" s="41"/>
      <c r="J4348" s="41"/>
      <c r="K4348" s="41"/>
      <c r="O4348" s="41"/>
      <c r="P4348" s="41"/>
    </row>
    <row r="4349" spans="5:16">
      <c r="E4349" s="41"/>
      <c r="F4349" s="41"/>
      <c r="G4349" s="41"/>
      <c r="H4349" s="41"/>
      <c r="I4349" s="41"/>
      <c r="J4349" s="41"/>
      <c r="K4349" s="41"/>
      <c r="O4349" s="41"/>
      <c r="P4349" s="41"/>
    </row>
    <row r="4350" spans="5:16">
      <c r="E4350" s="41"/>
      <c r="F4350" s="41"/>
      <c r="G4350" s="41"/>
      <c r="H4350" s="41"/>
      <c r="I4350" s="41"/>
      <c r="J4350" s="41"/>
      <c r="K4350" s="41"/>
      <c r="O4350" s="41"/>
      <c r="P4350" s="41"/>
    </row>
    <row r="4351" spans="5:16">
      <c r="E4351" s="41"/>
      <c r="F4351" s="41"/>
      <c r="G4351" s="41"/>
      <c r="H4351" s="41"/>
      <c r="I4351" s="41"/>
      <c r="J4351" s="41"/>
      <c r="K4351" s="41"/>
      <c r="O4351" s="41"/>
      <c r="P4351" s="41"/>
    </row>
    <row r="4352" spans="5:16">
      <c r="E4352" s="41"/>
      <c r="F4352" s="41"/>
      <c r="G4352" s="41"/>
      <c r="H4352" s="41"/>
      <c r="I4352" s="41"/>
      <c r="J4352" s="41"/>
      <c r="K4352" s="41"/>
      <c r="O4352" s="41"/>
      <c r="P4352" s="41"/>
    </row>
    <row r="4353" spans="5:16">
      <c r="E4353" s="41"/>
      <c r="F4353" s="41"/>
      <c r="G4353" s="41"/>
      <c r="H4353" s="41"/>
      <c r="I4353" s="41"/>
      <c r="J4353" s="41"/>
      <c r="K4353" s="41"/>
      <c r="O4353" s="41"/>
      <c r="P4353" s="41"/>
    </row>
    <row r="4354" spans="5:16">
      <c r="E4354" s="41"/>
      <c r="F4354" s="41"/>
      <c r="G4354" s="41"/>
      <c r="H4354" s="41"/>
      <c r="I4354" s="41"/>
      <c r="J4354" s="41"/>
      <c r="K4354" s="41"/>
      <c r="O4354" s="41"/>
      <c r="P4354" s="41"/>
    </row>
    <row r="4355" spans="5:16">
      <c r="E4355" s="41"/>
      <c r="F4355" s="41"/>
      <c r="G4355" s="41"/>
      <c r="H4355" s="41"/>
      <c r="I4355" s="41"/>
      <c r="J4355" s="41"/>
      <c r="K4355" s="41"/>
      <c r="O4355" s="41"/>
      <c r="P4355" s="41"/>
    </row>
    <row r="4356" spans="5:16">
      <c r="E4356" s="41"/>
      <c r="F4356" s="41"/>
      <c r="G4356" s="41"/>
      <c r="H4356" s="41"/>
      <c r="I4356" s="41"/>
      <c r="J4356" s="41"/>
      <c r="K4356" s="41"/>
      <c r="O4356" s="41"/>
      <c r="P4356" s="41"/>
    </row>
    <row r="4357" spans="5:16">
      <c r="E4357" s="41"/>
      <c r="F4357" s="41"/>
      <c r="G4357" s="41"/>
      <c r="H4357" s="41"/>
      <c r="I4357" s="41"/>
      <c r="J4357" s="41"/>
      <c r="K4357" s="41"/>
      <c r="O4357" s="41"/>
      <c r="P4357" s="41"/>
    </row>
    <row r="4358" spans="5:16">
      <c r="E4358" s="41"/>
      <c r="F4358" s="41"/>
      <c r="G4358" s="41"/>
      <c r="H4358" s="41"/>
      <c r="I4358" s="41"/>
      <c r="J4358" s="41"/>
      <c r="K4358" s="41"/>
      <c r="O4358" s="41"/>
      <c r="P4358" s="41"/>
    </row>
    <row r="4359" spans="5:16">
      <c r="E4359" s="41"/>
      <c r="F4359" s="41"/>
      <c r="G4359" s="41"/>
      <c r="H4359" s="41"/>
      <c r="I4359" s="41"/>
      <c r="J4359" s="41"/>
      <c r="K4359" s="41"/>
      <c r="O4359" s="41"/>
      <c r="P4359" s="41"/>
    </row>
    <row r="4360" spans="5:16">
      <c r="E4360" s="41"/>
      <c r="F4360" s="41"/>
      <c r="G4360" s="41"/>
      <c r="H4360" s="41"/>
      <c r="I4360" s="41"/>
      <c r="J4360" s="41"/>
      <c r="K4360" s="41"/>
      <c r="O4360" s="41"/>
      <c r="P4360" s="41"/>
    </row>
    <row r="4361" spans="5:16">
      <c r="E4361" s="41"/>
      <c r="F4361" s="41"/>
      <c r="G4361" s="41"/>
      <c r="H4361" s="41"/>
      <c r="I4361" s="41"/>
      <c r="J4361" s="41"/>
      <c r="K4361" s="41"/>
      <c r="O4361" s="41"/>
      <c r="P4361" s="41"/>
    </row>
    <row r="4362" spans="5:16">
      <c r="E4362" s="41"/>
      <c r="F4362" s="41"/>
      <c r="G4362" s="41"/>
      <c r="H4362" s="41"/>
      <c r="I4362" s="41"/>
      <c r="J4362" s="41"/>
      <c r="K4362" s="41"/>
      <c r="O4362" s="41"/>
      <c r="P4362" s="41"/>
    </row>
    <row r="4363" spans="5:16">
      <c r="E4363" s="41"/>
      <c r="F4363" s="41"/>
      <c r="G4363" s="41"/>
      <c r="H4363" s="41"/>
      <c r="I4363" s="41"/>
      <c r="J4363" s="41"/>
      <c r="K4363" s="41"/>
      <c r="O4363" s="41"/>
      <c r="P4363" s="41"/>
    </row>
    <row r="4364" spans="5:16">
      <c r="E4364" s="41"/>
      <c r="F4364" s="41"/>
      <c r="G4364" s="41"/>
      <c r="H4364" s="41"/>
      <c r="I4364" s="41"/>
      <c r="J4364" s="41"/>
      <c r="K4364" s="41"/>
      <c r="O4364" s="41"/>
      <c r="P4364" s="41"/>
    </row>
    <row r="4365" spans="5:16">
      <c r="E4365" s="41"/>
      <c r="F4365" s="41"/>
      <c r="G4365" s="41"/>
      <c r="H4365" s="41"/>
      <c r="I4365" s="41"/>
      <c r="J4365" s="41"/>
      <c r="K4365" s="41"/>
      <c r="O4365" s="41"/>
      <c r="P4365" s="41"/>
    </row>
    <row r="4366" spans="5:16">
      <c r="E4366" s="41"/>
      <c r="F4366" s="41"/>
      <c r="G4366" s="41"/>
      <c r="H4366" s="41"/>
      <c r="I4366" s="41"/>
      <c r="J4366" s="41"/>
      <c r="K4366" s="41"/>
      <c r="O4366" s="41"/>
      <c r="P4366" s="41"/>
    </row>
    <row r="4367" spans="5:16">
      <c r="E4367" s="41"/>
      <c r="F4367" s="41"/>
      <c r="G4367" s="41"/>
      <c r="H4367" s="41"/>
      <c r="I4367" s="41"/>
      <c r="J4367" s="41"/>
      <c r="K4367" s="41"/>
      <c r="O4367" s="41"/>
      <c r="P4367" s="41"/>
    </row>
    <row r="4368" spans="5:16">
      <c r="E4368" s="41"/>
      <c r="F4368" s="41"/>
      <c r="G4368" s="41"/>
      <c r="H4368" s="41"/>
      <c r="I4368" s="41"/>
      <c r="J4368" s="41"/>
      <c r="K4368" s="41"/>
      <c r="O4368" s="41"/>
      <c r="P4368" s="41"/>
    </row>
    <row r="4369" spans="5:16">
      <c r="E4369" s="41"/>
      <c r="F4369" s="41"/>
      <c r="G4369" s="41"/>
      <c r="H4369" s="41"/>
      <c r="I4369" s="41"/>
      <c r="J4369" s="41"/>
      <c r="K4369" s="41"/>
      <c r="O4369" s="41"/>
      <c r="P4369" s="41"/>
    </row>
    <row r="4370" spans="5:16">
      <c r="E4370" s="41"/>
      <c r="F4370" s="41"/>
      <c r="G4370" s="41"/>
      <c r="H4370" s="41"/>
      <c r="I4370" s="41"/>
      <c r="J4370" s="41"/>
      <c r="K4370" s="41"/>
      <c r="O4370" s="41"/>
      <c r="P4370" s="41"/>
    </row>
    <row r="4371" spans="5:16">
      <c r="E4371" s="41"/>
      <c r="F4371" s="41"/>
      <c r="G4371" s="41"/>
      <c r="H4371" s="41"/>
      <c r="I4371" s="41"/>
      <c r="J4371" s="41"/>
      <c r="K4371" s="41"/>
      <c r="O4371" s="41"/>
      <c r="P4371" s="41"/>
    </row>
    <row r="4372" spans="5:16">
      <c r="E4372" s="41"/>
      <c r="F4372" s="41"/>
      <c r="G4372" s="41"/>
      <c r="H4372" s="41"/>
      <c r="I4372" s="41"/>
      <c r="J4372" s="41"/>
      <c r="K4372" s="41"/>
      <c r="O4372" s="41"/>
      <c r="P4372" s="41"/>
    </row>
    <row r="4373" spans="5:16">
      <c r="E4373" s="41"/>
      <c r="F4373" s="41"/>
      <c r="G4373" s="41"/>
      <c r="H4373" s="41"/>
      <c r="I4373" s="41"/>
      <c r="J4373" s="41"/>
      <c r="K4373" s="41"/>
      <c r="O4373" s="41"/>
      <c r="P4373" s="41"/>
    </row>
    <row r="4374" spans="5:16">
      <c r="E4374" s="41"/>
      <c r="F4374" s="41"/>
      <c r="G4374" s="41"/>
      <c r="H4374" s="41"/>
      <c r="I4374" s="41"/>
      <c r="J4374" s="41"/>
      <c r="K4374" s="41"/>
      <c r="O4374" s="41"/>
      <c r="P4374" s="41"/>
    </row>
    <row r="4375" spans="5:16">
      <c r="E4375" s="41"/>
      <c r="F4375" s="41"/>
      <c r="G4375" s="41"/>
      <c r="H4375" s="41"/>
      <c r="I4375" s="41"/>
      <c r="J4375" s="41"/>
      <c r="K4375" s="41"/>
      <c r="O4375" s="41"/>
      <c r="P4375" s="41"/>
    </row>
    <row r="4376" spans="5:16">
      <c r="E4376" s="41"/>
      <c r="F4376" s="41"/>
      <c r="G4376" s="41"/>
      <c r="H4376" s="41"/>
      <c r="I4376" s="41"/>
      <c r="J4376" s="41"/>
      <c r="K4376" s="41"/>
      <c r="O4376" s="41"/>
      <c r="P4376" s="41"/>
    </row>
    <row r="4377" spans="5:16">
      <c r="E4377" s="41"/>
      <c r="F4377" s="41"/>
      <c r="G4377" s="41"/>
      <c r="H4377" s="41"/>
      <c r="I4377" s="41"/>
      <c r="J4377" s="41"/>
      <c r="K4377" s="41"/>
      <c r="O4377" s="41"/>
      <c r="P4377" s="41"/>
    </row>
    <row r="4378" spans="5:16">
      <c r="E4378" s="41"/>
      <c r="F4378" s="41"/>
      <c r="G4378" s="41"/>
      <c r="H4378" s="41"/>
      <c r="I4378" s="41"/>
      <c r="J4378" s="41"/>
      <c r="K4378" s="41"/>
      <c r="O4378" s="41"/>
      <c r="P4378" s="41"/>
    </row>
    <row r="4379" spans="5:16">
      <c r="E4379" s="41"/>
      <c r="F4379" s="41"/>
      <c r="G4379" s="41"/>
      <c r="H4379" s="41"/>
      <c r="I4379" s="41"/>
      <c r="J4379" s="41"/>
      <c r="K4379" s="41"/>
      <c r="O4379" s="41"/>
      <c r="P4379" s="41"/>
    </row>
    <row r="4380" spans="5:16">
      <c r="E4380" s="41"/>
      <c r="F4380" s="41"/>
      <c r="G4380" s="41"/>
      <c r="H4380" s="41"/>
      <c r="I4380" s="41"/>
      <c r="J4380" s="41"/>
      <c r="K4380" s="41"/>
      <c r="O4380" s="41"/>
      <c r="P4380" s="41"/>
    </row>
    <row r="4381" spans="5:16">
      <c r="E4381" s="41"/>
      <c r="F4381" s="41"/>
      <c r="G4381" s="41"/>
      <c r="H4381" s="41"/>
      <c r="I4381" s="41"/>
      <c r="J4381" s="41"/>
      <c r="K4381" s="41"/>
      <c r="O4381" s="41"/>
      <c r="P4381" s="41"/>
    </row>
    <row r="4382" spans="5:16">
      <c r="E4382" s="41"/>
      <c r="F4382" s="41"/>
      <c r="G4382" s="41"/>
      <c r="H4382" s="41"/>
      <c r="I4382" s="41"/>
      <c r="J4382" s="41"/>
      <c r="K4382" s="41"/>
      <c r="O4382" s="41"/>
      <c r="P4382" s="41"/>
    </row>
    <row r="4383" spans="5:16">
      <c r="E4383" s="41"/>
      <c r="F4383" s="41"/>
      <c r="G4383" s="41"/>
      <c r="H4383" s="41"/>
      <c r="I4383" s="41"/>
      <c r="J4383" s="41"/>
      <c r="K4383" s="41"/>
      <c r="O4383" s="41"/>
      <c r="P4383" s="41"/>
    </row>
    <row r="4384" spans="5:16">
      <c r="E4384" s="41"/>
      <c r="F4384" s="41"/>
      <c r="G4384" s="41"/>
      <c r="H4384" s="41"/>
      <c r="I4384" s="41"/>
      <c r="J4384" s="41"/>
      <c r="K4384" s="41"/>
      <c r="O4384" s="41"/>
      <c r="P4384" s="41"/>
    </row>
    <row r="4385" spans="5:16">
      <c r="E4385" s="41"/>
      <c r="F4385" s="41"/>
      <c r="G4385" s="41"/>
      <c r="H4385" s="41"/>
      <c r="I4385" s="41"/>
      <c r="J4385" s="41"/>
      <c r="K4385" s="41"/>
      <c r="O4385" s="41"/>
      <c r="P4385" s="41"/>
    </row>
    <row r="4386" spans="5:16">
      <c r="E4386" s="41"/>
      <c r="F4386" s="41"/>
      <c r="G4386" s="41"/>
      <c r="H4386" s="41"/>
      <c r="I4386" s="41"/>
      <c r="J4386" s="41"/>
      <c r="K4386" s="41"/>
      <c r="O4386" s="41"/>
      <c r="P4386" s="41"/>
    </row>
    <row r="4387" spans="5:16">
      <c r="E4387" s="41"/>
      <c r="F4387" s="41"/>
      <c r="G4387" s="41"/>
      <c r="H4387" s="41"/>
      <c r="I4387" s="41"/>
      <c r="J4387" s="41"/>
      <c r="K4387" s="41"/>
      <c r="O4387" s="41"/>
      <c r="P4387" s="41"/>
    </row>
    <row r="4388" spans="5:16">
      <c r="E4388" s="41"/>
      <c r="F4388" s="41"/>
      <c r="G4388" s="41"/>
      <c r="H4388" s="41"/>
      <c r="I4388" s="41"/>
      <c r="J4388" s="41"/>
      <c r="K4388" s="41"/>
      <c r="O4388" s="41"/>
      <c r="P4388" s="41"/>
    </row>
    <row r="4389" spans="5:16">
      <c r="E4389" s="41"/>
      <c r="F4389" s="41"/>
      <c r="G4389" s="41"/>
      <c r="H4389" s="41"/>
      <c r="I4389" s="41"/>
      <c r="J4389" s="41"/>
      <c r="K4389" s="41"/>
      <c r="O4389" s="41"/>
      <c r="P4389" s="41"/>
    </row>
    <row r="4390" spans="5:16">
      <c r="E4390" s="41"/>
      <c r="F4390" s="41"/>
      <c r="G4390" s="41"/>
      <c r="H4390" s="41"/>
      <c r="I4390" s="41"/>
      <c r="J4390" s="41"/>
      <c r="K4390" s="41"/>
      <c r="O4390" s="41"/>
      <c r="P4390" s="41"/>
    </row>
    <row r="4391" spans="5:16">
      <c r="E4391" s="41"/>
      <c r="F4391" s="41"/>
      <c r="G4391" s="41"/>
      <c r="H4391" s="41"/>
      <c r="I4391" s="41"/>
      <c r="J4391" s="41"/>
      <c r="K4391" s="41"/>
      <c r="O4391" s="41"/>
      <c r="P4391" s="41"/>
    </row>
    <row r="4392" spans="5:16">
      <c r="E4392" s="41"/>
      <c r="F4392" s="41"/>
      <c r="G4392" s="41"/>
      <c r="H4392" s="41"/>
      <c r="I4392" s="41"/>
      <c r="J4392" s="41"/>
      <c r="K4392" s="41"/>
      <c r="O4392" s="41"/>
      <c r="P4392" s="41"/>
    </row>
    <row r="4393" spans="5:16">
      <c r="E4393" s="41"/>
      <c r="F4393" s="41"/>
      <c r="G4393" s="41"/>
      <c r="H4393" s="41"/>
      <c r="I4393" s="41"/>
      <c r="J4393" s="41"/>
      <c r="K4393" s="41"/>
      <c r="O4393" s="41"/>
      <c r="P4393" s="41"/>
    </row>
    <row r="4394" spans="5:16">
      <c r="E4394" s="41"/>
      <c r="F4394" s="41"/>
      <c r="G4394" s="41"/>
      <c r="H4394" s="41"/>
      <c r="I4394" s="41"/>
      <c r="J4394" s="41"/>
      <c r="K4394" s="41"/>
      <c r="O4394" s="41"/>
      <c r="P4394" s="41"/>
    </row>
    <row r="4395" spans="5:16">
      <c r="E4395" s="41"/>
      <c r="F4395" s="41"/>
      <c r="G4395" s="41"/>
      <c r="H4395" s="41"/>
      <c r="I4395" s="41"/>
      <c r="J4395" s="41"/>
      <c r="K4395" s="41"/>
      <c r="O4395" s="41"/>
      <c r="P4395" s="41"/>
    </row>
    <row r="4396" spans="5:16">
      <c r="E4396" s="41"/>
      <c r="F4396" s="41"/>
      <c r="G4396" s="41"/>
      <c r="H4396" s="41"/>
      <c r="I4396" s="41"/>
      <c r="J4396" s="41"/>
      <c r="K4396" s="41"/>
      <c r="O4396" s="41"/>
      <c r="P4396" s="41"/>
    </row>
    <row r="4397" spans="5:16">
      <c r="E4397" s="41"/>
      <c r="F4397" s="41"/>
      <c r="G4397" s="41"/>
      <c r="H4397" s="41"/>
      <c r="I4397" s="41"/>
      <c r="J4397" s="41"/>
      <c r="K4397" s="41"/>
      <c r="O4397" s="41"/>
      <c r="P4397" s="41"/>
    </row>
    <row r="4398" spans="5:16">
      <c r="E4398" s="41"/>
      <c r="F4398" s="41"/>
      <c r="G4398" s="41"/>
      <c r="H4398" s="41"/>
      <c r="I4398" s="41"/>
      <c r="J4398" s="41"/>
      <c r="K4398" s="41"/>
      <c r="O4398" s="41"/>
      <c r="P4398" s="41"/>
    </row>
    <row r="4399" spans="5:16">
      <c r="E4399" s="41"/>
      <c r="F4399" s="41"/>
      <c r="G4399" s="41"/>
      <c r="H4399" s="41"/>
      <c r="I4399" s="41"/>
      <c r="J4399" s="41"/>
      <c r="K4399" s="41"/>
      <c r="O4399" s="41"/>
      <c r="P4399" s="41"/>
    </row>
    <row r="4400" spans="5:16">
      <c r="E4400" s="41"/>
      <c r="F4400" s="41"/>
      <c r="G4400" s="41"/>
      <c r="H4400" s="41"/>
      <c r="I4400" s="41"/>
      <c r="J4400" s="41"/>
      <c r="K4400" s="41"/>
      <c r="O4400" s="41"/>
      <c r="P4400" s="41"/>
    </row>
    <row r="4401" spans="5:16">
      <c r="E4401" s="41"/>
      <c r="F4401" s="41"/>
      <c r="G4401" s="41"/>
      <c r="H4401" s="41"/>
      <c r="I4401" s="41"/>
      <c r="J4401" s="41"/>
      <c r="K4401" s="41"/>
      <c r="O4401" s="41"/>
      <c r="P4401" s="41"/>
    </row>
    <row r="4402" spans="5:16">
      <c r="E4402" s="41"/>
      <c r="F4402" s="41"/>
      <c r="G4402" s="41"/>
      <c r="H4402" s="41"/>
      <c r="I4402" s="41"/>
      <c r="J4402" s="41"/>
      <c r="K4402" s="41"/>
      <c r="O4402" s="41"/>
      <c r="P4402" s="41"/>
    </row>
    <row r="4403" spans="5:16">
      <c r="E4403" s="41"/>
      <c r="F4403" s="41"/>
      <c r="G4403" s="41"/>
      <c r="H4403" s="41"/>
      <c r="I4403" s="41"/>
      <c r="J4403" s="41"/>
      <c r="K4403" s="41"/>
      <c r="O4403" s="41"/>
      <c r="P4403" s="41"/>
    </row>
    <row r="4404" spans="5:16">
      <c r="E4404" s="41"/>
      <c r="F4404" s="41"/>
      <c r="G4404" s="41"/>
      <c r="H4404" s="41"/>
      <c r="I4404" s="41"/>
      <c r="J4404" s="41"/>
      <c r="K4404" s="41"/>
      <c r="O4404" s="41"/>
      <c r="P4404" s="41"/>
    </row>
    <row r="4405" spans="5:16">
      <c r="E4405" s="41"/>
      <c r="F4405" s="41"/>
      <c r="G4405" s="41"/>
      <c r="H4405" s="41"/>
      <c r="I4405" s="41"/>
      <c r="J4405" s="41"/>
      <c r="K4405" s="41"/>
      <c r="O4405" s="41"/>
      <c r="P4405" s="41"/>
    </row>
    <row r="4406" spans="5:16">
      <c r="E4406" s="41"/>
      <c r="F4406" s="41"/>
      <c r="G4406" s="41"/>
      <c r="H4406" s="41"/>
      <c r="I4406" s="41"/>
      <c r="J4406" s="41"/>
      <c r="K4406" s="41"/>
      <c r="O4406" s="41"/>
      <c r="P4406" s="41"/>
    </row>
    <row r="4407" spans="5:16">
      <c r="E4407" s="41"/>
      <c r="F4407" s="41"/>
      <c r="G4407" s="41"/>
      <c r="H4407" s="41"/>
      <c r="I4407" s="41"/>
      <c r="J4407" s="41"/>
      <c r="K4407" s="41"/>
      <c r="O4407" s="41"/>
      <c r="P4407" s="41"/>
    </row>
    <row r="4408" spans="5:16">
      <c r="E4408" s="41"/>
      <c r="F4408" s="41"/>
      <c r="G4408" s="41"/>
      <c r="H4408" s="41"/>
      <c r="I4408" s="41"/>
      <c r="J4408" s="41"/>
      <c r="K4408" s="41"/>
      <c r="O4408" s="41"/>
      <c r="P4408" s="41"/>
    </row>
    <row r="4409" spans="5:16">
      <c r="E4409" s="41"/>
      <c r="F4409" s="41"/>
      <c r="G4409" s="41"/>
      <c r="H4409" s="41"/>
      <c r="I4409" s="41"/>
      <c r="J4409" s="41"/>
      <c r="K4409" s="41"/>
      <c r="O4409" s="41"/>
      <c r="P4409" s="41"/>
    </row>
    <row r="4410" spans="5:16">
      <c r="E4410" s="41"/>
      <c r="F4410" s="41"/>
      <c r="G4410" s="41"/>
      <c r="H4410" s="41"/>
      <c r="I4410" s="41"/>
      <c r="J4410" s="41"/>
      <c r="K4410" s="41"/>
      <c r="O4410" s="41"/>
      <c r="P4410" s="41"/>
    </row>
    <row r="4411" spans="5:16">
      <c r="E4411" s="41"/>
      <c r="F4411" s="41"/>
      <c r="G4411" s="41"/>
      <c r="H4411" s="41"/>
      <c r="I4411" s="41"/>
      <c r="J4411" s="41"/>
      <c r="K4411" s="41"/>
      <c r="O4411" s="41"/>
      <c r="P4411" s="41"/>
    </row>
    <row r="4412" spans="5:16">
      <c r="E4412" s="41"/>
      <c r="F4412" s="41"/>
      <c r="G4412" s="41"/>
      <c r="H4412" s="41"/>
      <c r="I4412" s="41"/>
      <c r="J4412" s="41"/>
      <c r="K4412" s="41"/>
      <c r="O4412" s="41"/>
      <c r="P4412" s="41"/>
    </row>
    <row r="4413" spans="5:16">
      <c r="E4413" s="41"/>
      <c r="F4413" s="41"/>
      <c r="G4413" s="41"/>
      <c r="H4413" s="41"/>
      <c r="I4413" s="41"/>
      <c r="J4413" s="41"/>
      <c r="K4413" s="41"/>
      <c r="O4413" s="41"/>
      <c r="P4413" s="41"/>
    </row>
  </sheetData>
  <sheetProtection formatColumns="0" formatRows="0" sort="0" autoFilter="0"/>
  <dataConsolidate/>
  <phoneticPr fontId="19" type="noConversion"/>
  <pageMargins left="0.25" right="0.25" top="0.75" bottom="0.75" header="0.3" footer="0.3"/>
  <pageSetup scale="31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9" r:id="rId4" name="CB_Import">
          <controlPr defaultSize="0" print="0" disabled="1" autoLine="0" r:id="rId5">
            <anchor>
              <from>
                <xdr:col>2</xdr:col>
                <xdr:colOff>714375</xdr:colOff>
                <xdr:row>0</xdr:row>
                <xdr:rowOff>38100</xdr:rowOff>
              </from>
              <to>
                <xdr:col>3</xdr:col>
                <xdr:colOff>400050</xdr:colOff>
                <xdr:row>0</xdr:row>
                <xdr:rowOff>342900</xdr:rowOff>
              </to>
            </anchor>
          </controlPr>
        </control>
      </mc:Choice>
      <mc:Fallback>
        <control shapeId="2049" r:id="rId4" name="CB_Import"/>
      </mc:Fallback>
    </mc:AlternateContent>
    <mc:AlternateContent xmlns:mc="http://schemas.openxmlformats.org/markup-compatibility/2006">
      <mc:Choice Requires="x14">
        <control shapeId="2050" r:id="rId6" name="CB_Tabellebereinigen">
          <controlPr defaultSize="0" print="0" disabled="1" autoLine="0" autoPict="0" r:id="rId7">
            <anchor>
              <from>
                <xdr:col>3</xdr:col>
                <xdr:colOff>533400</xdr:colOff>
                <xdr:row>0</xdr:row>
                <xdr:rowOff>38100</xdr:rowOff>
              </from>
              <to>
                <xdr:col>4</xdr:col>
                <xdr:colOff>333375</xdr:colOff>
                <xdr:row>0</xdr:row>
                <xdr:rowOff>342900</xdr:rowOff>
              </to>
            </anchor>
          </controlPr>
        </control>
      </mc:Choice>
      <mc:Fallback>
        <control shapeId="2050" r:id="rId6" name="CB_Tabellebereinigen"/>
      </mc:Fallback>
    </mc:AlternateContent>
    <mc:AlternateContent xmlns:mc="http://schemas.openxmlformats.org/markup-compatibility/2006">
      <mc:Choice Requires="x14">
        <control shapeId="2052" r:id="rId8" name="CB_INFO">
          <controlPr defaultSize="0" print="0" autoLine="0" r:id="rId9">
            <anchor>
              <from>
                <xdr:col>4</xdr:col>
                <xdr:colOff>790575</xdr:colOff>
                <xdr:row>0</xdr:row>
                <xdr:rowOff>38100</xdr:rowOff>
              </from>
              <to>
                <xdr:col>5</xdr:col>
                <xdr:colOff>66675</xdr:colOff>
                <xdr:row>0</xdr:row>
                <xdr:rowOff>342900</xdr:rowOff>
              </to>
            </anchor>
          </controlPr>
        </control>
      </mc:Choice>
      <mc:Fallback>
        <control shapeId="2052" r:id="rId8" name="CB_INFO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ilfstabelle"/>
  <dimension ref="A1:U68"/>
  <sheetViews>
    <sheetView workbookViewId="0"/>
  </sheetViews>
  <sheetFormatPr defaultColWidth="11.5703125" defaultRowHeight="12.75"/>
  <cols>
    <col min="1" max="1" width="37" style="3" bestFit="1" customWidth="1"/>
    <col min="2" max="21" width="7.7109375" style="60" customWidth="1"/>
    <col min="22" max="16384" width="11.5703125" style="3"/>
  </cols>
  <sheetData>
    <row r="1" spans="1:21">
      <c r="A1" s="59" t="s">
        <v>600</v>
      </c>
      <c r="B1" s="137" t="s">
        <v>1010</v>
      </c>
      <c r="C1" s="136"/>
      <c r="D1" s="214" t="s">
        <v>722</v>
      </c>
      <c r="E1" s="214"/>
      <c r="F1" s="137">
        <v>1</v>
      </c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</row>
    <row r="2" spans="1:21">
      <c r="A2" s="59" t="s">
        <v>601</v>
      </c>
      <c r="B2" s="137">
        <v>3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</row>
    <row r="3" spans="1:21">
      <c r="A3" s="59" t="s">
        <v>602</v>
      </c>
      <c r="B3" s="137" t="s">
        <v>15</v>
      </c>
      <c r="C3" s="137">
        <v>1</v>
      </c>
      <c r="D3" s="137">
        <v>1</v>
      </c>
      <c r="E3" s="137">
        <v>1</v>
      </c>
      <c r="F3" s="137">
        <v>1</v>
      </c>
      <c r="G3" s="137">
        <v>1</v>
      </c>
      <c r="H3" s="137">
        <v>1</v>
      </c>
      <c r="I3" s="137">
        <v>1</v>
      </c>
      <c r="J3" s="137">
        <v>1</v>
      </c>
      <c r="K3" s="137">
        <v>1</v>
      </c>
      <c r="L3" s="137">
        <v>1</v>
      </c>
      <c r="M3" s="137">
        <v>1</v>
      </c>
      <c r="N3" s="137">
        <v>1</v>
      </c>
      <c r="O3" s="137">
        <v>1</v>
      </c>
      <c r="P3" s="137">
        <v>1</v>
      </c>
      <c r="Q3" s="137">
        <v>1</v>
      </c>
      <c r="R3" s="137">
        <v>1</v>
      </c>
      <c r="S3" s="137">
        <v>1</v>
      </c>
      <c r="T3" s="137">
        <v>1</v>
      </c>
      <c r="U3" s="141">
        <v>1</v>
      </c>
    </row>
    <row r="4" spans="1:21">
      <c r="A4" s="59" t="s">
        <v>603</v>
      </c>
      <c r="B4" s="137" t="s">
        <v>15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1</v>
      </c>
      <c r="I4" s="137">
        <v>1</v>
      </c>
      <c r="J4" s="137">
        <v>1</v>
      </c>
      <c r="K4" s="137">
        <v>1</v>
      </c>
      <c r="L4" s="137">
        <v>1</v>
      </c>
      <c r="M4" s="137">
        <v>1</v>
      </c>
      <c r="N4" s="137">
        <v>1</v>
      </c>
      <c r="O4" s="137">
        <v>1</v>
      </c>
      <c r="P4" s="137">
        <v>1</v>
      </c>
      <c r="Q4" s="137">
        <v>1</v>
      </c>
      <c r="R4" s="137">
        <v>1</v>
      </c>
      <c r="S4" s="137">
        <v>1</v>
      </c>
      <c r="T4" s="137">
        <v>1</v>
      </c>
      <c r="U4" s="141">
        <v>1</v>
      </c>
    </row>
    <row r="5" spans="1:21">
      <c r="A5" s="59" t="s">
        <v>604</v>
      </c>
      <c r="B5" s="137" t="s">
        <v>1010</v>
      </c>
      <c r="C5" s="137">
        <v>0</v>
      </c>
      <c r="D5" s="137">
        <v>0</v>
      </c>
      <c r="E5" s="137">
        <v>0</v>
      </c>
      <c r="F5" s="137">
        <v>0</v>
      </c>
      <c r="G5" s="137">
        <v>0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  <c r="P5" s="137">
        <v>0</v>
      </c>
      <c r="Q5" s="137">
        <v>0</v>
      </c>
      <c r="R5" s="137">
        <v>0</v>
      </c>
      <c r="S5" s="137">
        <v>0</v>
      </c>
      <c r="T5" s="137">
        <v>0</v>
      </c>
      <c r="U5" s="141">
        <v>0</v>
      </c>
    </row>
    <row r="6" spans="1:21">
      <c r="A6" s="59" t="s">
        <v>606</v>
      </c>
      <c r="B6" s="137" t="s">
        <v>15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1</v>
      </c>
      <c r="I6" s="137">
        <v>1</v>
      </c>
      <c r="J6" s="137">
        <v>1</v>
      </c>
      <c r="K6" s="137">
        <v>1</v>
      </c>
      <c r="L6" s="137">
        <v>1</v>
      </c>
      <c r="M6" s="137">
        <v>1</v>
      </c>
      <c r="N6" s="137">
        <v>1</v>
      </c>
      <c r="O6" s="137">
        <v>1</v>
      </c>
      <c r="P6" s="137">
        <v>1</v>
      </c>
      <c r="Q6" s="137">
        <v>1</v>
      </c>
      <c r="R6" s="137">
        <v>1</v>
      </c>
      <c r="S6" s="137">
        <v>1</v>
      </c>
      <c r="T6" s="137">
        <v>1</v>
      </c>
      <c r="U6" s="141">
        <v>1</v>
      </c>
    </row>
    <row r="7" spans="1:21">
      <c r="A7" s="59" t="s">
        <v>607</v>
      </c>
      <c r="B7" s="137" t="s">
        <v>1010</v>
      </c>
      <c r="C7" s="137">
        <v>0</v>
      </c>
      <c r="D7" s="137">
        <v>0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  <c r="P7" s="137">
        <v>0</v>
      </c>
      <c r="Q7" s="137">
        <v>0</v>
      </c>
      <c r="R7" s="137">
        <v>0</v>
      </c>
      <c r="S7" s="137">
        <v>0</v>
      </c>
      <c r="T7" s="137">
        <v>0</v>
      </c>
      <c r="U7" s="141">
        <v>0</v>
      </c>
    </row>
    <row r="8" spans="1:21">
      <c r="A8" s="59" t="s">
        <v>608</v>
      </c>
      <c r="B8" s="137" t="s">
        <v>1010</v>
      </c>
      <c r="C8" s="137">
        <v>0</v>
      </c>
      <c r="D8" s="137">
        <v>0</v>
      </c>
      <c r="E8" s="137">
        <v>0</v>
      </c>
      <c r="F8" s="137">
        <v>0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  <c r="P8" s="137">
        <v>0</v>
      </c>
      <c r="Q8" s="137">
        <v>0</v>
      </c>
      <c r="R8" s="137">
        <v>0</v>
      </c>
      <c r="S8" s="137">
        <v>0</v>
      </c>
      <c r="T8" s="137">
        <v>0</v>
      </c>
      <c r="U8" s="141">
        <v>0</v>
      </c>
    </row>
    <row r="9" spans="1:21">
      <c r="A9" s="59" t="s">
        <v>605</v>
      </c>
      <c r="B9" s="137" t="s">
        <v>1010</v>
      </c>
      <c r="C9" s="137">
        <v>0</v>
      </c>
      <c r="D9" s="137">
        <v>0</v>
      </c>
      <c r="E9" s="137">
        <v>0</v>
      </c>
      <c r="F9" s="137">
        <v>0</v>
      </c>
      <c r="G9" s="137">
        <v>0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  <c r="P9" s="137">
        <v>0</v>
      </c>
      <c r="Q9" s="137">
        <v>0</v>
      </c>
      <c r="R9" s="137">
        <v>0</v>
      </c>
      <c r="S9" s="137">
        <v>0</v>
      </c>
      <c r="T9" s="137">
        <v>0</v>
      </c>
      <c r="U9" s="141">
        <v>0</v>
      </c>
    </row>
    <row r="10" spans="1:21">
      <c r="A10" s="59" t="s">
        <v>609</v>
      </c>
      <c r="B10" s="137" t="s">
        <v>15</v>
      </c>
      <c r="C10" s="137">
        <v>0</v>
      </c>
      <c r="D10" s="137">
        <v>0</v>
      </c>
      <c r="E10" s="137">
        <v>0</v>
      </c>
      <c r="F10" s="137">
        <v>0</v>
      </c>
      <c r="G10" s="137">
        <v>0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  <c r="P10" s="137">
        <v>0</v>
      </c>
      <c r="Q10" s="137">
        <v>0</v>
      </c>
      <c r="R10" s="137">
        <v>0</v>
      </c>
      <c r="S10" s="137">
        <v>0</v>
      </c>
      <c r="T10" s="137">
        <v>0</v>
      </c>
      <c r="U10" s="141">
        <v>0</v>
      </c>
    </row>
    <row r="11" spans="1:21">
      <c r="A11" s="59" t="s">
        <v>610</v>
      </c>
      <c r="B11" s="137" t="s">
        <v>1010</v>
      </c>
      <c r="C11" s="137">
        <v>1</v>
      </c>
      <c r="D11" s="137">
        <v>1</v>
      </c>
      <c r="E11" s="137">
        <v>1</v>
      </c>
      <c r="F11" s="137">
        <v>1</v>
      </c>
      <c r="G11" s="137">
        <v>1</v>
      </c>
      <c r="H11" s="137">
        <v>1</v>
      </c>
      <c r="I11" s="137">
        <v>1</v>
      </c>
      <c r="J11" s="137">
        <v>1</v>
      </c>
      <c r="K11" s="137">
        <v>1</v>
      </c>
      <c r="L11" s="137">
        <v>1</v>
      </c>
      <c r="M11" s="137">
        <v>1</v>
      </c>
      <c r="N11" s="137">
        <v>1</v>
      </c>
      <c r="O11" s="137">
        <v>1</v>
      </c>
      <c r="P11" s="137">
        <v>1</v>
      </c>
      <c r="Q11" s="137">
        <v>1</v>
      </c>
      <c r="R11" s="137">
        <v>1</v>
      </c>
      <c r="S11" s="137">
        <v>1</v>
      </c>
      <c r="T11" s="137">
        <v>1</v>
      </c>
      <c r="U11" s="141">
        <v>1</v>
      </c>
    </row>
    <row r="12" spans="1:21">
      <c r="A12" s="59" t="s">
        <v>615</v>
      </c>
      <c r="B12" s="137" t="s">
        <v>1010</v>
      </c>
      <c r="C12" s="137">
        <v>0</v>
      </c>
      <c r="D12" s="137">
        <v>0</v>
      </c>
      <c r="E12" s="137">
        <v>0</v>
      </c>
      <c r="F12" s="137">
        <v>0</v>
      </c>
      <c r="G12" s="137">
        <v>0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  <c r="P12" s="137">
        <v>0</v>
      </c>
      <c r="Q12" s="137">
        <v>0</v>
      </c>
      <c r="R12" s="137">
        <v>0</v>
      </c>
      <c r="S12" s="137">
        <v>0</v>
      </c>
      <c r="T12" s="137">
        <v>0</v>
      </c>
      <c r="U12" s="141">
        <v>0</v>
      </c>
    </row>
    <row r="13" spans="1:21">
      <c r="A13" s="59" t="s">
        <v>616</v>
      </c>
      <c r="B13" s="137" t="s">
        <v>15</v>
      </c>
      <c r="C13" s="137">
        <v>1</v>
      </c>
      <c r="D13" s="137">
        <v>1</v>
      </c>
      <c r="E13" s="137">
        <v>1</v>
      </c>
      <c r="F13" s="137">
        <v>1</v>
      </c>
      <c r="G13" s="137">
        <v>1</v>
      </c>
      <c r="H13" s="137">
        <v>1</v>
      </c>
      <c r="I13" s="137">
        <v>1</v>
      </c>
      <c r="J13" s="137">
        <v>1</v>
      </c>
      <c r="K13" s="137">
        <v>1</v>
      </c>
      <c r="L13" s="137">
        <v>1</v>
      </c>
      <c r="M13" s="137">
        <v>1</v>
      </c>
      <c r="N13" s="137">
        <v>1</v>
      </c>
      <c r="O13" s="137">
        <v>1</v>
      </c>
      <c r="P13" s="137">
        <v>1</v>
      </c>
      <c r="Q13" s="137">
        <v>1</v>
      </c>
      <c r="R13" s="137">
        <v>1</v>
      </c>
      <c r="S13" s="137">
        <v>1</v>
      </c>
      <c r="T13" s="137">
        <v>1</v>
      </c>
      <c r="U13" s="141">
        <v>1</v>
      </c>
    </row>
    <row r="14" spans="1:21">
      <c r="A14" s="59" t="s">
        <v>612</v>
      </c>
      <c r="B14" s="137" t="s">
        <v>1010</v>
      </c>
      <c r="C14" s="137">
        <v>0</v>
      </c>
      <c r="D14" s="137">
        <v>0</v>
      </c>
      <c r="E14" s="137">
        <v>0</v>
      </c>
      <c r="F14" s="137">
        <v>0</v>
      </c>
      <c r="G14" s="137">
        <v>0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  <c r="P14" s="137">
        <v>0</v>
      </c>
      <c r="Q14" s="137">
        <v>0</v>
      </c>
      <c r="R14" s="137">
        <v>0</v>
      </c>
      <c r="S14" s="137">
        <v>0</v>
      </c>
      <c r="T14" s="137">
        <v>0</v>
      </c>
      <c r="U14" s="141">
        <v>0</v>
      </c>
    </row>
    <row r="15" spans="1:21">
      <c r="A15" s="59" t="s">
        <v>613</v>
      </c>
      <c r="B15" s="137" t="s">
        <v>1010</v>
      </c>
      <c r="C15" s="137">
        <v>0</v>
      </c>
      <c r="D15" s="137">
        <v>0</v>
      </c>
      <c r="E15" s="137">
        <v>0</v>
      </c>
      <c r="F15" s="137">
        <v>0</v>
      </c>
      <c r="G15" s="137">
        <v>0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  <c r="P15" s="137">
        <v>0</v>
      </c>
      <c r="Q15" s="137">
        <v>0</v>
      </c>
      <c r="R15" s="137">
        <v>0</v>
      </c>
      <c r="S15" s="137">
        <v>0</v>
      </c>
      <c r="T15" s="137">
        <v>0</v>
      </c>
      <c r="U15" s="141">
        <v>0</v>
      </c>
    </row>
    <row r="16" spans="1:21">
      <c r="A16" s="59" t="s">
        <v>614</v>
      </c>
      <c r="B16" s="137" t="s">
        <v>1010</v>
      </c>
      <c r="C16" s="137">
        <v>0</v>
      </c>
      <c r="D16" s="137">
        <v>0</v>
      </c>
      <c r="E16" s="137">
        <v>0</v>
      </c>
      <c r="F16" s="137">
        <v>0</v>
      </c>
      <c r="G16" s="137">
        <v>0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  <c r="P16" s="137">
        <v>0</v>
      </c>
      <c r="Q16" s="137">
        <v>0</v>
      </c>
      <c r="R16" s="137">
        <v>0</v>
      </c>
      <c r="S16" s="137">
        <v>0</v>
      </c>
      <c r="T16" s="137">
        <v>0</v>
      </c>
      <c r="U16" s="141">
        <v>0</v>
      </c>
    </row>
    <row r="17" spans="1:21">
      <c r="A17" s="59" t="s">
        <v>611</v>
      </c>
      <c r="B17" s="137" t="s">
        <v>1010</v>
      </c>
      <c r="C17" s="137">
        <v>0</v>
      </c>
      <c r="D17" s="137">
        <v>0</v>
      </c>
      <c r="E17" s="137">
        <v>0</v>
      </c>
      <c r="F17" s="137">
        <v>0</v>
      </c>
      <c r="G17" s="137">
        <v>0</v>
      </c>
      <c r="H17" s="137">
        <v>0</v>
      </c>
      <c r="I17" s="137">
        <v>0</v>
      </c>
      <c r="J17" s="137">
        <v>0</v>
      </c>
      <c r="K17" s="137">
        <v>0</v>
      </c>
      <c r="L17" s="137">
        <v>0</v>
      </c>
      <c r="M17" s="137">
        <v>0</v>
      </c>
      <c r="N17" s="137">
        <v>0</v>
      </c>
      <c r="O17" s="137">
        <v>0</v>
      </c>
      <c r="P17" s="137">
        <v>0</v>
      </c>
      <c r="Q17" s="137">
        <v>0</v>
      </c>
      <c r="R17" s="137">
        <v>0</v>
      </c>
      <c r="S17" s="137">
        <v>0</v>
      </c>
      <c r="T17" s="137">
        <v>0</v>
      </c>
      <c r="U17" s="141">
        <v>0</v>
      </c>
    </row>
    <row r="18" spans="1:21">
      <c r="A18" s="59" t="s">
        <v>617</v>
      </c>
      <c r="B18" s="137" t="s">
        <v>1010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0</v>
      </c>
      <c r="I18" s="137">
        <v>0</v>
      </c>
      <c r="J18" s="137">
        <v>0</v>
      </c>
      <c r="K18" s="137">
        <v>0</v>
      </c>
      <c r="L18" s="137">
        <v>0</v>
      </c>
      <c r="M18" s="137">
        <v>0</v>
      </c>
      <c r="N18" s="137">
        <v>0</v>
      </c>
      <c r="O18" s="137">
        <v>0</v>
      </c>
      <c r="P18" s="137">
        <v>0</v>
      </c>
      <c r="Q18" s="137">
        <v>0</v>
      </c>
      <c r="R18" s="137">
        <v>0</v>
      </c>
      <c r="S18" s="137">
        <v>0</v>
      </c>
      <c r="T18" s="137">
        <v>0</v>
      </c>
      <c r="U18" s="141">
        <v>0</v>
      </c>
    </row>
    <row r="19" spans="1:21">
      <c r="A19" s="59" t="s">
        <v>928</v>
      </c>
      <c r="B19" s="137" t="s">
        <v>1010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0</v>
      </c>
      <c r="I19" s="137">
        <v>0</v>
      </c>
      <c r="J19" s="137">
        <v>0</v>
      </c>
      <c r="K19" s="137">
        <v>0</v>
      </c>
      <c r="L19" s="137">
        <v>0</v>
      </c>
      <c r="M19" s="137">
        <v>0</v>
      </c>
      <c r="N19" s="137">
        <v>0</v>
      </c>
      <c r="O19" s="137">
        <v>0</v>
      </c>
      <c r="P19" s="137">
        <v>0</v>
      </c>
      <c r="Q19" s="137">
        <v>0</v>
      </c>
      <c r="R19" s="137">
        <v>0</v>
      </c>
      <c r="S19" s="137">
        <v>0</v>
      </c>
      <c r="T19" s="137">
        <v>0</v>
      </c>
      <c r="U19" s="141">
        <v>0</v>
      </c>
    </row>
    <row r="20" spans="1:21">
      <c r="A20" s="59" t="s">
        <v>929</v>
      </c>
      <c r="B20" s="137" t="s">
        <v>1010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0</v>
      </c>
      <c r="I20" s="137">
        <v>0</v>
      </c>
      <c r="J20" s="137">
        <v>0</v>
      </c>
      <c r="K20" s="137">
        <v>0</v>
      </c>
      <c r="L20" s="137">
        <v>0</v>
      </c>
      <c r="M20" s="137">
        <v>0</v>
      </c>
      <c r="N20" s="137">
        <v>0</v>
      </c>
      <c r="O20" s="137">
        <v>0</v>
      </c>
      <c r="P20" s="137">
        <v>0</v>
      </c>
      <c r="Q20" s="137">
        <v>0</v>
      </c>
      <c r="R20" s="137">
        <v>0</v>
      </c>
      <c r="S20" s="137">
        <v>0</v>
      </c>
      <c r="T20" s="137">
        <v>0</v>
      </c>
      <c r="U20" s="141">
        <v>0</v>
      </c>
    </row>
    <row r="21" spans="1:21">
      <c r="A21" s="59" t="s">
        <v>650</v>
      </c>
      <c r="B21" s="137" t="s">
        <v>1010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0</v>
      </c>
      <c r="I21" s="137">
        <v>0</v>
      </c>
      <c r="J21" s="137">
        <v>0</v>
      </c>
      <c r="K21" s="137">
        <v>0</v>
      </c>
      <c r="L21" s="137">
        <v>0</v>
      </c>
      <c r="M21" s="137">
        <v>0</v>
      </c>
      <c r="N21" s="137">
        <v>0</v>
      </c>
      <c r="O21" s="137">
        <v>0</v>
      </c>
      <c r="P21" s="137">
        <v>0</v>
      </c>
      <c r="Q21" s="137">
        <v>0</v>
      </c>
      <c r="R21" s="137">
        <v>0</v>
      </c>
      <c r="S21" s="137">
        <v>0</v>
      </c>
      <c r="T21" s="137">
        <v>0</v>
      </c>
      <c r="U21" s="141">
        <v>0</v>
      </c>
    </row>
    <row r="22" spans="1:21">
      <c r="A22" s="59" t="s">
        <v>636</v>
      </c>
      <c r="B22" s="137" t="s">
        <v>1010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0</v>
      </c>
      <c r="I22" s="137">
        <v>0</v>
      </c>
      <c r="J22" s="137">
        <v>0</v>
      </c>
      <c r="K22" s="137">
        <v>0</v>
      </c>
      <c r="L22" s="137">
        <v>0</v>
      </c>
      <c r="M22" s="137">
        <v>0</v>
      </c>
      <c r="N22" s="137">
        <v>0</v>
      </c>
      <c r="O22" s="137">
        <v>0</v>
      </c>
      <c r="P22" s="137">
        <v>0</v>
      </c>
      <c r="Q22" s="137">
        <v>0</v>
      </c>
      <c r="R22" s="137">
        <v>0</v>
      </c>
      <c r="S22" s="137">
        <v>0</v>
      </c>
      <c r="T22" s="137">
        <v>0</v>
      </c>
      <c r="U22" s="141">
        <v>0</v>
      </c>
    </row>
    <row r="23" spans="1:21">
      <c r="A23" s="59" t="s">
        <v>637</v>
      </c>
      <c r="B23" s="137" t="s">
        <v>1010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0</v>
      </c>
      <c r="I23" s="137">
        <v>0</v>
      </c>
      <c r="J23" s="137">
        <v>0</v>
      </c>
      <c r="K23" s="137">
        <v>0</v>
      </c>
      <c r="L23" s="137">
        <v>0</v>
      </c>
      <c r="M23" s="137">
        <v>0</v>
      </c>
      <c r="N23" s="137">
        <v>0</v>
      </c>
      <c r="O23" s="137">
        <v>0</v>
      </c>
      <c r="P23" s="137">
        <v>0</v>
      </c>
      <c r="Q23" s="137">
        <v>0</v>
      </c>
      <c r="R23" s="137">
        <v>0</v>
      </c>
      <c r="S23" s="137">
        <v>0</v>
      </c>
      <c r="T23" s="137">
        <v>0</v>
      </c>
      <c r="U23" s="141">
        <v>0</v>
      </c>
    </row>
    <row r="24" spans="1:21">
      <c r="A24" s="59" t="s">
        <v>651</v>
      </c>
      <c r="B24" s="137" t="s">
        <v>1010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0</v>
      </c>
      <c r="I24" s="137">
        <v>0</v>
      </c>
      <c r="J24" s="137">
        <v>0</v>
      </c>
      <c r="K24" s="137">
        <v>0</v>
      </c>
      <c r="L24" s="137">
        <v>0</v>
      </c>
      <c r="M24" s="137">
        <v>0</v>
      </c>
      <c r="N24" s="137">
        <v>0</v>
      </c>
      <c r="O24" s="137">
        <v>0</v>
      </c>
      <c r="P24" s="137">
        <v>0</v>
      </c>
      <c r="Q24" s="137">
        <v>0</v>
      </c>
      <c r="R24" s="137">
        <v>0</v>
      </c>
      <c r="S24" s="137">
        <v>0</v>
      </c>
      <c r="T24" s="137">
        <v>0</v>
      </c>
      <c r="U24" s="141">
        <v>0</v>
      </c>
    </row>
    <row r="25" spans="1:21">
      <c r="A25" s="59" t="s">
        <v>638</v>
      </c>
      <c r="B25" s="137" t="s">
        <v>1010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0</v>
      </c>
      <c r="I25" s="137">
        <v>0</v>
      </c>
      <c r="J25" s="137">
        <v>0</v>
      </c>
      <c r="K25" s="137">
        <v>0</v>
      </c>
      <c r="L25" s="137">
        <v>0</v>
      </c>
      <c r="M25" s="137">
        <v>0</v>
      </c>
      <c r="N25" s="137">
        <v>0</v>
      </c>
      <c r="O25" s="137">
        <v>0</v>
      </c>
      <c r="P25" s="137">
        <v>0</v>
      </c>
      <c r="Q25" s="137">
        <v>0</v>
      </c>
      <c r="R25" s="137">
        <v>0</v>
      </c>
      <c r="S25" s="137">
        <v>0</v>
      </c>
      <c r="T25" s="137">
        <v>0</v>
      </c>
      <c r="U25" s="141">
        <v>0</v>
      </c>
    </row>
    <row r="26" spans="1:21">
      <c r="A26" s="59" t="s">
        <v>639</v>
      </c>
      <c r="B26" s="137" t="s">
        <v>1010</v>
      </c>
      <c r="C26" s="137">
        <v>0</v>
      </c>
      <c r="D26" s="137">
        <v>0</v>
      </c>
      <c r="E26" s="137">
        <v>0</v>
      </c>
      <c r="F26" s="137">
        <v>0</v>
      </c>
      <c r="G26" s="137">
        <v>0</v>
      </c>
      <c r="H26" s="137">
        <v>0</v>
      </c>
      <c r="I26" s="137">
        <v>0</v>
      </c>
      <c r="J26" s="137">
        <v>0</v>
      </c>
      <c r="K26" s="137">
        <v>0</v>
      </c>
      <c r="L26" s="137">
        <v>0</v>
      </c>
      <c r="M26" s="137">
        <v>0</v>
      </c>
      <c r="N26" s="137">
        <v>0</v>
      </c>
      <c r="O26" s="137">
        <v>0</v>
      </c>
      <c r="P26" s="137">
        <v>0</v>
      </c>
      <c r="Q26" s="137">
        <v>0</v>
      </c>
      <c r="R26" s="137">
        <v>0</v>
      </c>
      <c r="S26" s="137">
        <v>0</v>
      </c>
      <c r="T26" s="137">
        <v>0</v>
      </c>
      <c r="U26" s="141">
        <v>0</v>
      </c>
    </row>
    <row r="27" spans="1:21">
      <c r="A27" s="59" t="s">
        <v>640</v>
      </c>
      <c r="B27" s="137" t="s">
        <v>1010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0</v>
      </c>
      <c r="M27" s="137">
        <v>0</v>
      </c>
      <c r="N27" s="137">
        <v>0</v>
      </c>
      <c r="O27" s="137">
        <v>0</v>
      </c>
      <c r="P27" s="137">
        <v>0</v>
      </c>
      <c r="Q27" s="137">
        <v>0</v>
      </c>
      <c r="R27" s="137">
        <v>0</v>
      </c>
      <c r="S27" s="137">
        <v>0</v>
      </c>
      <c r="T27" s="137">
        <v>0</v>
      </c>
      <c r="U27" s="141">
        <v>0</v>
      </c>
    </row>
    <row r="28" spans="1:21">
      <c r="A28" s="59" t="s">
        <v>641</v>
      </c>
      <c r="B28" s="137" t="s">
        <v>1010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0</v>
      </c>
      <c r="M28" s="137">
        <v>0</v>
      </c>
      <c r="N28" s="137">
        <v>0</v>
      </c>
      <c r="O28" s="137">
        <v>0</v>
      </c>
      <c r="P28" s="137">
        <v>0</v>
      </c>
      <c r="Q28" s="137">
        <v>0</v>
      </c>
      <c r="R28" s="137">
        <v>0</v>
      </c>
      <c r="S28" s="137">
        <v>0</v>
      </c>
      <c r="T28" s="137">
        <v>0</v>
      </c>
      <c r="U28" s="141">
        <v>0</v>
      </c>
    </row>
    <row r="29" spans="1:21" ht="13.15" customHeight="1">
      <c r="A29" s="61" t="s">
        <v>883</v>
      </c>
      <c r="B29" s="140" t="s">
        <v>15</v>
      </c>
      <c r="C29" s="140" t="s">
        <v>12</v>
      </c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3"/>
    </row>
    <row r="30" spans="1:21">
      <c r="A30" s="61" t="s">
        <v>725</v>
      </c>
      <c r="B30" s="139" t="s">
        <v>1292</v>
      </c>
      <c r="C30" s="139" t="s">
        <v>1299</v>
      </c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42"/>
    </row>
    <row r="31" spans="1:21">
      <c r="A31" s="61" t="s">
        <v>724</v>
      </c>
      <c r="B31" s="139" t="s">
        <v>1293</v>
      </c>
      <c r="C31" s="139" t="s">
        <v>1299</v>
      </c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42"/>
    </row>
    <row r="32" spans="1:21">
      <c r="A32" s="61" t="s">
        <v>723</v>
      </c>
      <c r="B32" s="213" t="s">
        <v>1290</v>
      </c>
      <c r="C32" s="213"/>
      <c r="D32" s="213"/>
      <c r="E32" s="213"/>
      <c r="F32" s="213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</row>
    <row r="33" spans="1:6">
      <c r="A33" s="61" t="s">
        <v>726</v>
      </c>
      <c r="B33" s="213" t="s">
        <v>1291</v>
      </c>
      <c r="C33" s="213"/>
      <c r="D33" s="213"/>
      <c r="E33" s="213"/>
      <c r="F33" s="213"/>
    </row>
    <row r="34" spans="1:6">
      <c r="A34" s="59" t="s">
        <v>729</v>
      </c>
      <c r="B34" s="213" t="s">
        <v>1299</v>
      </c>
      <c r="C34" s="213"/>
      <c r="D34" s="213"/>
      <c r="E34" s="213"/>
      <c r="F34" s="213"/>
    </row>
    <row r="35" spans="1:6">
      <c r="A35" s="59" t="s">
        <v>730</v>
      </c>
      <c r="B35" s="213" t="s">
        <v>1299</v>
      </c>
      <c r="C35" s="213"/>
      <c r="D35" s="213"/>
      <c r="E35" s="213"/>
      <c r="F35" s="213"/>
    </row>
    <row r="36" spans="1:6">
      <c r="A36" s="59" t="s">
        <v>731</v>
      </c>
      <c r="B36" s="213" t="s">
        <v>1299</v>
      </c>
      <c r="C36" s="213"/>
      <c r="D36" s="213"/>
      <c r="E36" s="213"/>
      <c r="F36" s="213"/>
    </row>
    <row r="37" spans="1:6">
      <c r="A37" s="59" t="s">
        <v>732</v>
      </c>
      <c r="B37" s="213" t="s">
        <v>1299</v>
      </c>
      <c r="C37" s="213"/>
      <c r="D37" s="213"/>
      <c r="E37" s="213"/>
      <c r="F37" s="213"/>
    </row>
    <row r="38" spans="1:6">
      <c r="A38" s="59" t="s">
        <v>733</v>
      </c>
      <c r="B38" s="213" t="s">
        <v>1299</v>
      </c>
      <c r="C38" s="213"/>
      <c r="D38" s="213"/>
      <c r="E38" s="213"/>
      <c r="F38" s="213"/>
    </row>
    <row r="39" spans="1:6">
      <c r="A39" s="59" t="s">
        <v>734</v>
      </c>
      <c r="B39" s="213" t="s">
        <v>1299</v>
      </c>
      <c r="C39" s="213"/>
      <c r="D39" s="213"/>
      <c r="E39" s="213"/>
      <c r="F39" s="213"/>
    </row>
    <row r="40" spans="1:6">
      <c r="A40" s="59" t="s">
        <v>735</v>
      </c>
      <c r="B40" s="213" t="s">
        <v>1299</v>
      </c>
      <c r="C40" s="213"/>
      <c r="D40" s="213"/>
      <c r="E40" s="213"/>
      <c r="F40" s="213"/>
    </row>
    <row r="41" spans="1:6">
      <c r="A41" s="59" t="s">
        <v>736</v>
      </c>
      <c r="B41" s="213" t="s">
        <v>1299</v>
      </c>
      <c r="C41" s="213"/>
      <c r="D41" s="213"/>
      <c r="E41" s="213"/>
      <c r="F41" s="213"/>
    </row>
    <row r="42" spans="1:6">
      <c r="A42" s="59" t="s">
        <v>738</v>
      </c>
      <c r="B42" s="213" t="s">
        <v>1314</v>
      </c>
      <c r="C42" s="213"/>
      <c r="D42" s="213"/>
      <c r="E42" s="213"/>
      <c r="F42" s="213"/>
    </row>
    <row r="43" spans="1:6">
      <c r="A43" s="59" t="s">
        <v>739</v>
      </c>
      <c r="B43" s="213" t="s">
        <v>1315</v>
      </c>
      <c r="C43" s="213"/>
      <c r="D43" s="213"/>
      <c r="E43" s="213"/>
      <c r="F43" s="213"/>
    </row>
    <row r="44" spans="1:6">
      <c r="A44" s="59" t="s">
        <v>740</v>
      </c>
      <c r="B44" s="213" t="s">
        <v>1299</v>
      </c>
      <c r="C44" s="213"/>
      <c r="D44" s="213"/>
      <c r="E44" s="213"/>
      <c r="F44" s="213"/>
    </row>
    <row r="45" spans="1:6">
      <c r="A45" s="59" t="s">
        <v>741</v>
      </c>
      <c r="B45" s="213" t="s">
        <v>1299</v>
      </c>
      <c r="C45" s="213"/>
      <c r="D45" s="213"/>
      <c r="E45" s="213"/>
      <c r="F45" s="213"/>
    </row>
    <row r="46" spans="1:6">
      <c r="A46" s="59" t="s">
        <v>742</v>
      </c>
      <c r="B46" s="213" t="s">
        <v>1299</v>
      </c>
      <c r="C46" s="213"/>
      <c r="D46" s="213"/>
      <c r="E46" s="213"/>
      <c r="F46" s="213"/>
    </row>
    <row r="47" spans="1:6">
      <c r="A47" s="59" t="s">
        <v>743</v>
      </c>
      <c r="B47" s="213" t="s">
        <v>1299</v>
      </c>
      <c r="C47" s="213"/>
      <c r="D47" s="213"/>
      <c r="E47" s="213"/>
      <c r="F47" s="213"/>
    </row>
    <row r="48" spans="1:6">
      <c r="A48" s="59" t="s">
        <v>744</v>
      </c>
      <c r="B48" s="137" t="s">
        <v>1010</v>
      </c>
      <c r="C48" s="136"/>
      <c r="D48" s="136"/>
      <c r="E48" s="136"/>
      <c r="F48" s="136"/>
    </row>
    <row r="49" spans="1:21">
      <c r="A49" s="59" t="s">
        <v>745</v>
      </c>
      <c r="B49" s="213" t="s">
        <v>1307</v>
      </c>
      <c r="C49" s="213"/>
      <c r="D49" s="213"/>
      <c r="E49" s="213"/>
      <c r="F49" s="213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</row>
    <row r="50" spans="1:21">
      <c r="A50" s="59" t="s">
        <v>746</v>
      </c>
      <c r="B50" s="213" t="s">
        <v>1299</v>
      </c>
      <c r="C50" s="213"/>
      <c r="D50" s="213"/>
      <c r="E50" s="213"/>
      <c r="F50" s="213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</row>
    <row r="51" spans="1:21">
      <c r="A51" s="59" t="s">
        <v>747</v>
      </c>
      <c r="B51" s="213" t="s">
        <v>1299</v>
      </c>
      <c r="C51" s="213"/>
      <c r="D51" s="213"/>
      <c r="E51" s="213"/>
      <c r="F51" s="213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</row>
    <row r="52" spans="1:21">
      <c r="A52" s="59" t="s">
        <v>748</v>
      </c>
      <c r="B52" s="213" t="s">
        <v>1299</v>
      </c>
      <c r="C52" s="213"/>
      <c r="D52" s="213"/>
      <c r="E52" s="213"/>
      <c r="F52" s="213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</row>
    <row r="53" spans="1:21">
      <c r="A53" s="59" t="s">
        <v>926</v>
      </c>
      <c r="B53" s="137" t="s">
        <v>1010</v>
      </c>
      <c r="C53" s="137"/>
      <c r="D53" s="137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1"/>
    </row>
    <row r="54" spans="1:21">
      <c r="A54" s="89" t="s">
        <v>982</v>
      </c>
      <c r="B54" s="137" t="s">
        <v>1010</v>
      </c>
      <c r="C54" s="137"/>
      <c r="D54" s="137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1"/>
    </row>
    <row r="55" spans="1:21">
      <c r="A55" s="59" t="s">
        <v>1011</v>
      </c>
      <c r="B55" s="213" t="s">
        <v>15</v>
      </c>
      <c r="C55" s="213"/>
      <c r="D55" s="213"/>
      <c r="E55" s="213"/>
      <c r="F55" s="213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</row>
    <row r="56" spans="1:21">
      <c r="A56" s="59" t="s">
        <v>1018</v>
      </c>
      <c r="B56" s="137" t="s">
        <v>1010</v>
      </c>
      <c r="C56" s="137">
        <v>0</v>
      </c>
      <c r="D56" s="137">
        <v>0</v>
      </c>
      <c r="E56" s="137">
        <v>0</v>
      </c>
      <c r="F56" s="137">
        <v>0</v>
      </c>
      <c r="G56" s="137">
        <v>0</v>
      </c>
      <c r="H56" s="137">
        <v>0</v>
      </c>
      <c r="I56" s="137">
        <v>0</v>
      </c>
      <c r="J56" s="137">
        <v>0</v>
      </c>
      <c r="K56" s="137">
        <v>0</v>
      </c>
      <c r="L56" s="137">
        <v>0</v>
      </c>
      <c r="M56" s="137">
        <v>0</v>
      </c>
      <c r="N56" s="137">
        <v>0</v>
      </c>
      <c r="O56" s="137">
        <v>0</v>
      </c>
      <c r="P56" s="137">
        <v>0</v>
      </c>
      <c r="Q56" s="137">
        <v>0</v>
      </c>
      <c r="R56" s="137">
        <v>0</v>
      </c>
      <c r="S56" s="137">
        <v>0</v>
      </c>
      <c r="T56" s="137">
        <v>0</v>
      </c>
      <c r="U56" s="11">
        <v>0</v>
      </c>
    </row>
    <row r="57" spans="1:21">
      <c r="A57" s="59" t="s">
        <v>1019</v>
      </c>
      <c r="B57" s="137" t="s">
        <v>1010</v>
      </c>
      <c r="C57" s="137">
        <v>0</v>
      </c>
      <c r="D57" s="137">
        <v>0</v>
      </c>
      <c r="E57" s="137">
        <v>0</v>
      </c>
      <c r="F57" s="137">
        <v>0</v>
      </c>
      <c r="G57" s="137">
        <v>0</v>
      </c>
      <c r="H57" s="137">
        <v>0</v>
      </c>
      <c r="I57" s="137">
        <v>0</v>
      </c>
      <c r="J57" s="137">
        <v>0</v>
      </c>
      <c r="K57" s="137">
        <v>0</v>
      </c>
      <c r="L57" s="137">
        <v>0</v>
      </c>
      <c r="M57" s="137">
        <v>0</v>
      </c>
      <c r="N57" s="137">
        <v>0</v>
      </c>
      <c r="O57" s="137">
        <v>0</v>
      </c>
      <c r="P57" s="137">
        <v>0</v>
      </c>
      <c r="Q57" s="137">
        <v>0</v>
      </c>
      <c r="R57" s="137">
        <v>0</v>
      </c>
      <c r="S57" s="137">
        <v>0</v>
      </c>
      <c r="T57" s="137">
        <v>0</v>
      </c>
      <c r="U57" s="11">
        <v>0</v>
      </c>
    </row>
    <row r="58" spans="1:21">
      <c r="A58" s="59" t="s">
        <v>1201</v>
      </c>
      <c r="B58" s="138" t="s">
        <v>15</v>
      </c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</row>
    <row r="59" spans="1:21">
      <c r="A59" s="59" t="s">
        <v>1202</v>
      </c>
      <c r="B59" s="138" t="s">
        <v>1010</v>
      </c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</row>
    <row r="60" spans="1:21">
      <c r="A60" s="59" t="s">
        <v>1231</v>
      </c>
      <c r="B60" s="138" t="s">
        <v>1010</v>
      </c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</row>
    <row r="61" spans="1:21">
      <c r="A61" s="59" t="s">
        <v>1232</v>
      </c>
      <c r="B61" s="138" t="s">
        <v>15</v>
      </c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</row>
    <row r="62" spans="1:21">
      <c r="A62" s="59" t="s">
        <v>1248</v>
      </c>
      <c r="B62" s="138" t="s">
        <v>1010</v>
      </c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</row>
    <row r="63" spans="1:21">
      <c r="A63" s="59" t="s">
        <v>1249</v>
      </c>
      <c r="B63" s="138" t="s">
        <v>15</v>
      </c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</row>
    <row r="64" spans="1:21">
      <c r="A64" s="3" t="s">
        <v>1273</v>
      </c>
      <c r="B64" s="60" t="s">
        <v>1010</v>
      </c>
    </row>
    <row r="65" spans="1:2">
      <c r="A65" s="3" t="s">
        <v>1274</v>
      </c>
      <c r="B65" s="60" t="s">
        <v>1010</v>
      </c>
    </row>
    <row r="66" spans="1:2">
      <c r="A66" s="3" t="s">
        <v>1275</v>
      </c>
      <c r="B66" s="60" t="s">
        <v>1010</v>
      </c>
    </row>
    <row r="67" spans="1:2">
      <c r="A67" s="3" t="s">
        <v>1276</v>
      </c>
      <c r="B67" s="60" t="s">
        <v>1299</v>
      </c>
    </row>
    <row r="68" spans="1:2">
      <c r="A68" s="3" t="s">
        <v>1288</v>
      </c>
      <c r="B68" s="60" t="s">
        <v>1010</v>
      </c>
    </row>
  </sheetData>
  <mergeCells count="22">
    <mergeCell ref="D1:E1"/>
    <mergeCell ref="B32:F32"/>
    <mergeCell ref="B47:F47"/>
    <mergeCell ref="B42:F42"/>
    <mergeCell ref="B43:F43"/>
    <mergeCell ref="B44:F44"/>
    <mergeCell ref="B45:F45"/>
    <mergeCell ref="B46:F46"/>
    <mergeCell ref="B33:F33"/>
    <mergeCell ref="B34:F34"/>
    <mergeCell ref="B40:F40"/>
    <mergeCell ref="B41:F41"/>
    <mergeCell ref="B35:F35"/>
    <mergeCell ref="B36:F36"/>
    <mergeCell ref="B37:F37"/>
    <mergeCell ref="B38:F38"/>
    <mergeCell ref="B39:F39"/>
    <mergeCell ref="B55:F55"/>
    <mergeCell ref="B49:F49"/>
    <mergeCell ref="B50:F50"/>
    <mergeCell ref="B51:F51"/>
    <mergeCell ref="B52:F52"/>
  </mergeCells>
  <conditionalFormatting sqref="B1:B19 B58:B59 B21 B64:B1048576">
    <cfRule type="cellIs" dxfId="53" priority="66" operator="equal">
      <formula>0</formula>
    </cfRule>
    <cfRule type="cellIs" dxfId="52" priority="67" operator="equal">
      <formula>1</formula>
    </cfRule>
  </conditionalFormatting>
  <conditionalFormatting sqref="B22:B28">
    <cfRule type="cellIs" dxfId="51" priority="63" operator="equal">
      <formula>0</formula>
    </cfRule>
    <cfRule type="cellIs" dxfId="50" priority="64" operator="equal">
      <formula>1</formula>
    </cfRule>
  </conditionalFormatting>
  <conditionalFormatting sqref="D3:O19 D21:O21">
    <cfRule type="cellIs" dxfId="49" priority="53" operator="equal">
      <formula>0</formula>
    </cfRule>
    <cfRule type="cellIs" dxfId="48" priority="54" operator="equal">
      <formula>1</formula>
    </cfRule>
  </conditionalFormatting>
  <conditionalFormatting sqref="D22:O28">
    <cfRule type="cellIs" dxfId="47" priority="51" operator="equal">
      <formula>0</formula>
    </cfRule>
    <cfRule type="cellIs" dxfId="46" priority="52" operator="equal">
      <formula>1</formula>
    </cfRule>
  </conditionalFormatting>
  <conditionalFormatting sqref="C3:C19 C21">
    <cfRule type="cellIs" dxfId="45" priority="57" operator="equal">
      <formula>0</formula>
    </cfRule>
    <cfRule type="cellIs" dxfId="44" priority="58" operator="equal">
      <formula>1</formula>
    </cfRule>
  </conditionalFormatting>
  <conditionalFormatting sqref="C22:C28">
    <cfRule type="cellIs" dxfId="43" priority="55" operator="equal">
      <formula>0</formula>
    </cfRule>
    <cfRule type="cellIs" dxfId="42" priority="56" operator="equal">
      <formula>1</formula>
    </cfRule>
  </conditionalFormatting>
  <conditionalFormatting sqref="P3:U19 P21:U21">
    <cfRule type="cellIs" dxfId="41" priority="49" operator="equal">
      <formula>0</formula>
    </cfRule>
    <cfRule type="cellIs" dxfId="40" priority="50" operator="equal">
      <formula>1</formula>
    </cfRule>
  </conditionalFormatting>
  <conditionalFormatting sqref="P22:U28">
    <cfRule type="cellIs" dxfId="39" priority="47" operator="equal">
      <formula>0</formula>
    </cfRule>
    <cfRule type="cellIs" dxfId="38" priority="48" operator="equal">
      <formula>1</formula>
    </cfRule>
  </conditionalFormatting>
  <conditionalFormatting sqref="B48">
    <cfRule type="cellIs" dxfId="37" priority="37" operator="equal">
      <formula>0</formula>
    </cfRule>
    <cfRule type="cellIs" dxfId="36" priority="38" operator="equal">
      <formula>1</formula>
    </cfRule>
  </conditionalFormatting>
  <conditionalFormatting sqref="B53">
    <cfRule type="cellIs" dxfId="35" priority="35" operator="equal">
      <formula>0</formula>
    </cfRule>
    <cfRule type="cellIs" dxfId="34" priority="36" operator="equal">
      <formula>1</formula>
    </cfRule>
  </conditionalFormatting>
  <conditionalFormatting sqref="D53:O53">
    <cfRule type="cellIs" dxfId="33" priority="31" operator="equal">
      <formula>0</formula>
    </cfRule>
    <cfRule type="cellIs" dxfId="32" priority="32" operator="equal">
      <formula>1</formula>
    </cfRule>
  </conditionalFormatting>
  <conditionalFormatting sqref="C53">
    <cfRule type="cellIs" dxfId="31" priority="33" operator="equal">
      <formula>0</formula>
    </cfRule>
    <cfRule type="cellIs" dxfId="30" priority="34" operator="equal">
      <formula>1</formula>
    </cfRule>
  </conditionalFormatting>
  <conditionalFormatting sqref="P53:U53">
    <cfRule type="cellIs" dxfId="29" priority="29" operator="equal">
      <formula>0</formula>
    </cfRule>
    <cfRule type="cellIs" dxfId="28" priority="30" operator="equal">
      <formula>1</formula>
    </cfRule>
  </conditionalFormatting>
  <conditionalFormatting sqref="B20">
    <cfRule type="cellIs" dxfId="27" priority="27" operator="equal">
      <formula>0</formula>
    </cfRule>
    <cfRule type="cellIs" dxfId="26" priority="28" operator="equal">
      <formula>1</formula>
    </cfRule>
  </conditionalFormatting>
  <conditionalFormatting sqref="D20:O20">
    <cfRule type="cellIs" dxfId="25" priority="23" operator="equal">
      <formula>0</formula>
    </cfRule>
    <cfRule type="cellIs" dxfId="24" priority="24" operator="equal">
      <formula>1</formula>
    </cfRule>
  </conditionalFormatting>
  <conditionalFormatting sqref="C20">
    <cfRule type="cellIs" dxfId="23" priority="25" operator="equal">
      <formula>0</formula>
    </cfRule>
    <cfRule type="cellIs" dxfId="22" priority="26" operator="equal">
      <formula>1</formula>
    </cfRule>
  </conditionalFormatting>
  <conditionalFormatting sqref="P20:U20">
    <cfRule type="cellIs" dxfId="21" priority="21" operator="equal">
      <formula>0</formula>
    </cfRule>
    <cfRule type="cellIs" dxfId="20" priority="22" operator="equal">
      <formula>1</formula>
    </cfRule>
  </conditionalFormatting>
  <conditionalFormatting sqref="B54">
    <cfRule type="cellIs" dxfId="19" priority="19" operator="equal">
      <formula>0</formula>
    </cfRule>
    <cfRule type="cellIs" dxfId="18" priority="20" operator="equal">
      <formula>1</formula>
    </cfRule>
  </conditionalFormatting>
  <conditionalFormatting sqref="D54:O54">
    <cfRule type="cellIs" dxfId="17" priority="15" operator="equal">
      <formula>0</formula>
    </cfRule>
    <cfRule type="cellIs" dxfId="16" priority="16" operator="equal">
      <formula>1</formula>
    </cfRule>
  </conditionalFormatting>
  <conditionalFormatting sqref="C54">
    <cfRule type="cellIs" dxfId="15" priority="17" operator="equal">
      <formula>0</formula>
    </cfRule>
    <cfRule type="cellIs" dxfId="14" priority="18" operator="equal">
      <formula>1</formula>
    </cfRule>
  </conditionalFormatting>
  <conditionalFormatting sqref="P54:U54">
    <cfRule type="cellIs" dxfId="13" priority="13" operator="equal">
      <formula>0</formula>
    </cfRule>
    <cfRule type="cellIs" dxfId="12" priority="14" operator="equal">
      <formula>1</formula>
    </cfRule>
  </conditionalFormatting>
  <conditionalFormatting sqref="B56:B57">
    <cfRule type="cellIs" dxfId="11" priority="11" operator="equal">
      <formula>0</formula>
    </cfRule>
    <cfRule type="cellIs" dxfId="10" priority="12" operator="equal">
      <formula>1</formula>
    </cfRule>
  </conditionalFormatting>
  <conditionalFormatting sqref="D56:O57">
    <cfRule type="cellIs" dxfId="9" priority="7" operator="equal">
      <formula>0</formula>
    </cfRule>
    <cfRule type="cellIs" dxfId="8" priority="8" operator="equal">
      <formula>1</formula>
    </cfRule>
  </conditionalFormatting>
  <conditionalFormatting sqref="C56:C57">
    <cfRule type="cellIs" dxfId="7" priority="9" operator="equal">
      <formula>0</formula>
    </cfRule>
    <cfRule type="cellIs" dxfId="6" priority="10" operator="equal">
      <formula>1</formula>
    </cfRule>
  </conditionalFormatting>
  <conditionalFormatting sqref="P56:U57">
    <cfRule type="cellIs" dxfId="5" priority="5" operator="equal">
      <formula>0</formula>
    </cfRule>
    <cfRule type="cellIs" dxfId="4" priority="6" operator="equal">
      <formula>1</formula>
    </cfRule>
  </conditionalFormatting>
  <conditionalFormatting sqref="B60:B61">
    <cfRule type="cellIs" dxfId="3" priority="3" operator="equal">
      <formula>0</formula>
    </cfRule>
    <cfRule type="cellIs" dxfId="2" priority="4" operator="equal">
      <formula>1</formula>
    </cfRule>
  </conditionalFormatting>
  <conditionalFormatting sqref="B62:B63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Quelldaten1">
    <tabColor indexed="44"/>
  </sheetPr>
  <dimension ref="A1:CM1455"/>
  <sheetViews>
    <sheetView workbookViewId="0">
      <pane xSplit="6" ySplit="2" topLeftCell="G3" activePane="bottomRight" state="frozen"/>
      <selection activeCell="CJ5" sqref="CJ5"/>
      <selection pane="topRight" activeCell="CJ5" sqref="CJ5"/>
      <selection pane="bottomLeft" activeCell="CJ5" sqref="CJ5"/>
      <selection pane="bottomRight" activeCell="CJ5" sqref="CJ5"/>
    </sheetView>
  </sheetViews>
  <sheetFormatPr defaultColWidth="11.42578125" defaultRowHeight="12.75"/>
  <cols>
    <col min="1" max="41" width="11.42578125" style="12"/>
    <col min="42" max="42" width="11.42578125" style="82"/>
    <col min="43" max="43" width="17.7109375" style="82" bestFit="1" customWidth="1"/>
    <col min="44" max="46" width="17.7109375" style="12" bestFit="1" customWidth="1"/>
    <col min="47" max="47" width="11.42578125" style="12"/>
    <col min="48" max="50" width="12.42578125" style="12" bestFit="1" customWidth="1"/>
    <col min="51" max="16384" width="11.42578125" style="12"/>
  </cols>
  <sheetData>
    <row r="1" spans="1:91">
      <c r="A1" s="141" t="s">
        <v>15</v>
      </c>
      <c r="B1" s="141" t="s">
        <v>14</v>
      </c>
      <c r="C1" s="141" t="s">
        <v>13</v>
      </c>
      <c r="D1" s="141" t="s">
        <v>12</v>
      </c>
      <c r="E1" s="141" t="s">
        <v>11</v>
      </c>
      <c r="F1" s="141" t="s">
        <v>10</v>
      </c>
      <c r="G1" s="141" t="s">
        <v>99</v>
      </c>
      <c r="H1" s="141" t="s">
        <v>100</v>
      </c>
      <c r="I1" s="141" t="s">
        <v>101</v>
      </c>
      <c r="J1" s="141" t="s">
        <v>102</v>
      </c>
      <c r="K1" s="141" t="s">
        <v>103</v>
      </c>
      <c r="L1" s="141" t="s">
        <v>104</v>
      </c>
      <c r="M1" s="141" t="s">
        <v>105</v>
      </c>
      <c r="N1" s="141" t="s">
        <v>106</v>
      </c>
      <c r="O1" s="141" t="s">
        <v>107</v>
      </c>
      <c r="P1" s="141" t="s">
        <v>108</v>
      </c>
      <c r="Q1" s="141" t="s">
        <v>109</v>
      </c>
      <c r="R1" s="141" t="s">
        <v>110</v>
      </c>
      <c r="S1" s="141" t="s">
        <v>111</v>
      </c>
      <c r="T1" s="141" t="s">
        <v>112</v>
      </c>
      <c r="U1" s="141" t="s">
        <v>113</v>
      </c>
      <c r="V1" s="141" t="s">
        <v>114</v>
      </c>
      <c r="W1" s="141" t="s">
        <v>115</v>
      </c>
      <c r="X1" s="141" t="s">
        <v>116</v>
      </c>
      <c r="Y1" s="141" t="s">
        <v>117</v>
      </c>
      <c r="Z1" s="141" t="s">
        <v>118</v>
      </c>
      <c r="AA1" s="141" t="s">
        <v>119</v>
      </c>
      <c r="AB1" s="141" t="s">
        <v>120</v>
      </c>
      <c r="AC1" s="141" t="s">
        <v>121</v>
      </c>
      <c r="AD1" s="141" t="s">
        <v>122</v>
      </c>
      <c r="AE1" s="141" t="s">
        <v>123</v>
      </c>
      <c r="AF1" s="141" t="s">
        <v>124</v>
      </c>
      <c r="AG1" s="141" t="s">
        <v>125</v>
      </c>
      <c r="AH1" s="141" t="s">
        <v>126</v>
      </c>
      <c r="AI1" s="141" t="s">
        <v>127</v>
      </c>
      <c r="AJ1" s="141" t="s">
        <v>128</v>
      </c>
      <c r="AK1" s="141" t="s">
        <v>129</v>
      </c>
      <c r="AL1" s="141" t="s">
        <v>130</v>
      </c>
      <c r="AM1" s="141" t="s">
        <v>131</v>
      </c>
      <c r="AN1" s="141" t="s">
        <v>133</v>
      </c>
      <c r="AO1" s="141" t="s">
        <v>134</v>
      </c>
      <c r="AP1" s="141" t="s">
        <v>423</v>
      </c>
      <c r="AQ1" s="141" t="s">
        <v>424</v>
      </c>
      <c r="AR1" s="141" t="s">
        <v>425</v>
      </c>
      <c r="AS1" s="141" t="s">
        <v>426</v>
      </c>
      <c r="AT1" s="141" t="s">
        <v>427</v>
      </c>
      <c r="AU1" s="141" t="s">
        <v>428</v>
      </c>
      <c r="AV1" s="141" t="s">
        <v>429</v>
      </c>
      <c r="AW1" s="141" t="s">
        <v>430</v>
      </c>
      <c r="AX1" s="141" t="s">
        <v>568</v>
      </c>
      <c r="AY1" s="141" t="s">
        <v>572</v>
      </c>
      <c r="AZ1" s="141" t="s">
        <v>573</v>
      </c>
      <c r="BA1" s="141" t="s">
        <v>574</v>
      </c>
      <c r="BB1" s="141" t="s">
        <v>585</v>
      </c>
      <c r="BC1" s="141" t="s">
        <v>586</v>
      </c>
      <c r="BD1" s="141" t="s">
        <v>587</v>
      </c>
      <c r="BE1" s="141" t="s">
        <v>588</v>
      </c>
      <c r="BF1" s="141" t="s">
        <v>589</v>
      </c>
      <c r="BG1" s="141" t="s">
        <v>590</v>
      </c>
      <c r="BH1" s="141" t="s">
        <v>591</v>
      </c>
      <c r="BI1" s="141" t="s">
        <v>592</v>
      </c>
      <c r="BJ1" s="141" t="s">
        <v>593</v>
      </c>
      <c r="BK1" s="141" t="s">
        <v>595</v>
      </c>
      <c r="BL1" s="141" t="s">
        <v>597</v>
      </c>
      <c r="BM1" s="141" t="s">
        <v>599</v>
      </c>
      <c r="BN1" s="141" t="s">
        <v>629</v>
      </c>
      <c r="BO1" s="141" t="s">
        <v>665</v>
      </c>
      <c r="BP1" s="141" t="s">
        <v>666</v>
      </c>
      <c r="BQ1" s="141" t="s">
        <v>667</v>
      </c>
      <c r="BR1" s="141" t="s">
        <v>668</v>
      </c>
      <c r="BS1" s="141" t="s">
        <v>669</v>
      </c>
      <c r="BT1" s="141" t="s">
        <v>670</v>
      </c>
      <c r="BU1" s="141" t="s">
        <v>671</v>
      </c>
      <c r="BV1" s="141" t="s">
        <v>672</v>
      </c>
      <c r="BW1" s="141" t="s">
        <v>913</v>
      </c>
      <c r="BX1" s="141" t="s">
        <v>914</v>
      </c>
      <c r="BY1" s="141" t="s">
        <v>915</v>
      </c>
      <c r="BZ1" s="141" t="s">
        <v>916</v>
      </c>
      <c r="CA1" s="141" t="s">
        <v>922</v>
      </c>
      <c r="CB1" s="141" t="s">
        <v>948</v>
      </c>
      <c r="CC1" s="83" t="s">
        <v>950</v>
      </c>
      <c r="CD1" s="83" t="s">
        <v>978</v>
      </c>
      <c r="CE1" s="83" t="s">
        <v>991</v>
      </c>
      <c r="CF1" s="83" t="s">
        <v>992</v>
      </c>
      <c r="CG1" s="83" t="s">
        <v>993</v>
      </c>
      <c r="CH1" s="83" t="s">
        <v>994</v>
      </c>
      <c r="CI1" s="83" t="s">
        <v>995</v>
      </c>
      <c r="CJ1" s="83" t="s">
        <v>996</v>
      </c>
      <c r="CK1" s="83" t="s">
        <v>1012</v>
      </c>
      <c r="CL1" s="83" t="s">
        <v>1013</v>
      </c>
      <c r="CM1" s="83" t="s">
        <v>1014</v>
      </c>
    </row>
    <row r="2" spans="1:91">
      <c r="A2" s="141" t="s">
        <v>132</v>
      </c>
      <c r="B2" s="141" t="s">
        <v>569</v>
      </c>
      <c r="C2" s="141" t="s">
        <v>570</v>
      </c>
      <c r="D2" s="141" t="s">
        <v>571</v>
      </c>
      <c r="E2" s="141" t="s">
        <v>6</v>
      </c>
      <c r="F2" s="141" t="s">
        <v>18</v>
      </c>
      <c r="G2" s="141" t="s">
        <v>8</v>
      </c>
      <c r="H2" s="141" t="s">
        <v>67</v>
      </c>
      <c r="I2" s="141" t="s">
        <v>68</v>
      </c>
      <c r="J2" s="141" t="s">
        <v>19</v>
      </c>
      <c r="K2" s="141" t="s">
        <v>16</v>
      </c>
      <c r="L2" s="141" t="s">
        <v>69</v>
      </c>
      <c r="M2" s="141" t="s">
        <v>70</v>
      </c>
      <c r="N2" s="141" t="s">
        <v>71</v>
      </c>
      <c r="O2" s="141" t="s">
        <v>72</v>
      </c>
      <c r="P2" s="141" t="s">
        <v>73</v>
      </c>
      <c r="Q2" s="141" t="s">
        <v>74</v>
      </c>
      <c r="R2" s="141" t="s">
        <v>75</v>
      </c>
      <c r="S2" s="141" t="s">
        <v>76</v>
      </c>
      <c r="T2" s="141" t="s">
        <v>77</v>
      </c>
      <c r="U2" s="141" t="s">
        <v>78</v>
      </c>
      <c r="V2" s="141" t="s">
        <v>79</v>
      </c>
      <c r="W2" s="141" t="s">
        <v>80</v>
      </c>
      <c r="X2" s="141" t="s">
        <v>98</v>
      </c>
      <c r="Y2" s="141" t="s">
        <v>17</v>
      </c>
      <c r="Z2" s="141" t="s">
        <v>81</v>
      </c>
      <c r="AA2" s="141" t="s">
        <v>82</v>
      </c>
      <c r="AB2" s="141" t="s">
        <v>84</v>
      </c>
      <c r="AC2" s="141" t="s">
        <v>83</v>
      </c>
      <c r="AD2" s="141" t="s">
        <v>85</v>
      </c>
      <c r="AE2" s="141" t="s">
        <v>86</v>
      </c>
      <c r="AF2" s="141" t="s">
        <v>87</v>
      </c>
      <c r="AG2" s="141" t="s">
        <v>88</v>
      </c>
      <c r="AH2" s="141" t="s">
        <v>89</v>
      </c>
      <c r="AI2" s="141" t="s">
        <v>90</v>
      </c>
      <c r="AJ2" s="141" t="s">
        <v>91</v>
      </c>
      <c r="AK2" s="141" t="s">
        <v>92</v>
      </c>
      <c r="AL2" s="141" t="s">
        <v>93</v>
      </c>
      <c r="AM2" s="141" t="s">
        <v>94</v>
      </c>
      <c r="AN2" s="141" t="s">
        <v>95</v>
      </c>
      <c r="AO2" s="141" t="s">
        <v>96</v>
      </c>
      <c r="AP2" s="141" t="s">
        <v>97</v>
      </c>
      <c r="AQ2" s="141" t="s">
        <v>419</v>
      </c>
      <c r="AR2" s="141" t="s">
        <v>420</v>
      </c>
      <c r="AS2" s="141" t="s">
        <v>421</v>
      </c>
      <c r="AT2" s="141" t="s">
        <v>422</v>
      </c>
      <c r="AU2" s="141" t="s">
        <v>431</v>
      </c>
      <c r="AV2" s="141" t="s">
        <v>432</v>
      </c>
      <c r="AW2" s="141" t="s">
        <v>433</v>
      </c>
      <c r="AX2" s="141" t="s">
        <v>434</v>
      </c>
      <c r="AY2" s="141" t="s">
        <v>567</v>
      </c>
      <c r="AZ2" s="141" t="s">
        <v>576</v>
      </c>
      <c r="BA2" s="141" t="s">
        <v>575</v>
      </c>
      <c r="BB2" s="141" t="s">
        <v>577</v>
      </c>
      <c r="BC2" s="141" t="s">
        <v>581</v>
      </c>
      <c r="BD2" s="141" t="s">
        <v>578</v>
      </c>
      <c r="BE2" s="141" t="s">
        <v>582</v>
      </c>
      <c r="BF2" s="141" t="s">
        <v>579</v>
      </c>
      <c r="BG2" s="141" t="s">
        <v>583</v>
      </c>
      <c r="BH2" s="141" t="s">
        <v>580</v>
      </c>
      <c r="BI2" s="141" t="s">
        <v>584</v>
      </c>
      <c r="BJ2" s="141" t="s">
        <v>65</v>
      </c>
      <c r="BK2" s="141" t="s">
        <v>594</v>
      </c>
      <c r="BL2" s="141" t="s">
        <v>598</v>
      </c>
      <c r="BM2" s="141" t="s">
        <v>596</v>
      </c>
      <c r="BN2" s="141" t="s">
        <v>628</v>
      </c>
      <c r="BO2" s="141" t="s">
        <v>657</v>
      </c>
      <c r="BP2" s="141" t="s">
        <v>658</v>
      </c>
      <c r="BQ2" s="141" t="s">
        <v>659</v>
      </c>
      <c r="BR2" s="141" t="s">
        <v>660</v>
      </c>
      <c r="BS2" s="141" t="s">
        <v>661</v>
      </c>
      <c r="BT2" s="141" t="s">
        <v>662</v>
      </c>
      <c r="BU2" s="141" t="s">
        <v>663</v>
      </c>
      <c r="BV2" s="141" t="s">
        <v>664</v>
      </c>
      <c r="BW2" s="141" t="s">
        <v>917</v>
      </c>
      <c r="BX2" s="141" t="s">
        <v>919</v>
      </c>
      <c r="BY2" s="141" t="s">
        <v>918</v>
      </c>
      <c r="BZ2" s="141" t="s">
        <v>920</v>
      </c>
      <c r="CA2" s="141" t="s">
        <v>921</v>
      </c>
      <c r="CB2" s="141" t="s">
        <v>949</v>
      </c>
      <c r="CC2" s="83" t="s">
        <v>951</v>
      </c>
      <c r="CD2" s="83" t="s">
        <v>977</v>
      </c>
      <c r="CE2" s="83" t="s">
        <v>985</v>
      </c>
      <c r="CF2" s="83" t="s">
        <v>986</v>
      </c>
      <c r="CG2" s="83" t="s">
        <v>987</v>
      </c>
      <c r="CH2" s="83" t="s">
        <v>988</v>
      </c>
      <c r="CI2" s="83" t="s">
        <v>989</v>
      </c>
      <c r="CJ2" s="83" t="s">
        <v>990</v>
      </c>
      <c r="CK2" s="83" t="s">
        <v>1015</v>
      </c>
      <c r="CL2" s="83" t="s">
        <v>1017</v>
      </c>
      <c r="CM2" s="83" t="s">
        <v>1016</v>
      </c>
    </row>
    <row r="3" spans="1:91">
      <c r="A3" s="12" t="s">
        <v>1294</v>
      </c>
      <c r="B3" s="12" t="s">
        <v>1290</v>
      </c>
      <c r="C3" s="12" t="s">
        <v>1291</v>
      </c>
    </row>
    <row r="4" spans="1:91">
      <c r="A4" s="12" t="s">
        <v>1295</v>
      </c>
      <c r="B4" s="12" t="s">
        <v>1296</v>
      </c>
      <c r="C4" s="12" t="s">
        <v>1297</v>
      </c>
    </row>
    <row r="5" spans="1:91">
      <c r="A5" s="12" t="s">
        <v>1298</v>
      </c>
      <c r="B5" s="12" t="s">
        <v>1299</v>
      </c>
      <c r="C5" s="12" t="s">
        <v>1299</v>
      </c>
    </row>
    <row r="6" spans="1:91">
      <c r="A6" s="12" t="s">
        <v>1300</v>
      </c>
      <c r="B6" s="12" t="s">
        <v>1299</v>
      </c>
      <c r="C6" s="12" t="s">
        <v>1299</v>
      </c>
      <c r="D6" s="12" t="s">
        <v>1299</v>
      </c>
      <c r="E6" s="12" t="s">
        <v>1299</v>
      </c>
      <c r="F6" s="12" t="s">
        <v>1299</v>
      </c>
      <c r="G6" s="12" t="s">
        <v>1299</v>
      </c>
      <c r="H6" s="12" t="s">
        <v>1299</v>
      </c>
      <c r="I6" s="12" t="s">
        <v>1299</v>
      </c>
      <c r="J6" s="12" t="s">
        <v>1299</v>
      </c>
      <c r="K6" s="12" t="s">
        <v>1299</v>
      </c>
      <c r="L6" s="12" t="s">
        <v>1301</v>
      </c>
      <c r="M6" s="12" t="s">
        <v>1299</v>
      </c>
    </row>
    <row r="7" spans="1:91">
      <c r="A7" s="12" t="s">
        <v>1302</v>
      </c>
      <c r="B7" s="12">
        <v>3</v>
      </c>
    </row>
    <row r="8" spans="1:91">
      <c r="A8" s="12" t="s">
        <v>1303</v>
      </c>
      <c r="B8" s="12" t="s">
        <v>15</v>
      </c>
      <c r="C8" s="12" t="s">
        <v>1293</v>
      </c>
      <c r="D8" s="12">
        <v>1</v>
      </c>
      <c r="H8" s="12">
        <v>0</v>
      </c>
      <c r="I8" s="12">
        <v>0</v>
      </c>
      <c r="N8" s="12">
        <v>0</v>
      </c>
      <c r="P8" s="12">
        <v>0</v>
      </c>
      <c r="R8" s="12">
        <v>0</v>
      </c>
      <c r="T8" s="12">
        <v>0</v>
      </c>
      <c r="V8" s="12">
        <v>0</v>
      </c>
      <c r="X8" s="12">
        <v>0</v>
      </c>
      <c r="Y8" s="12" t="s">
        <v>1296</v>
      </c>
      <c r="Z8" s="12" t="b">
        <v>0</v>
      </c>
      <c r="AA8" s="12" t="b">
        <v>0</v>
      </c>
      <c r="AB8" s="12" t="b">
        <v>0</v>
      </c>
      <c r="AC8" s="12" t="b">
        <v>0</v>
      </c>
      <c r="AD8" s="12" t="b">
        <v>0</v>
      </c>
      <c r="AH8" s="12">
        <v>0</v>
      </c>
      <c r="AJ8" s="12">
        <v>0</v>
      </c>
      <c r="AK8" s="12" t="b">
        <v>0</v>
      </c>
      <c r="AL8" s="12">
        <v>0</v>
      </c>
      <c r="AN8" s="12">
        <v>0</v>
      </c>
      <c r="AO8" s="12">
        <v>0</v>
      </c>
      <c r="AP8" s="82">
        <v>0</v>
      </c>
      <c r="AY8" s="12" t="b">
        <v>0</v>
      </c>
      <c r="BK8" s="12" t="b">
        <v>0</v>
      </c>
      <c r="BL8" s="12" t="b">
        <v>0</v>
      </c>
      <c r="BM8" s="12" t="b">
        <v>0</v>
      </c>
      <c r="BW8" s="12" t="b">
        <v>0</v>
      </c>
      <c r="BX8" s="12" t="b">
        <v>0</v>
      </c>
      <c r="BY8" s="12" t="b">
        <v>0</v>
      </c>
      <c r="BZ8" s="12" t="b">
        <v>0</v>
      </c>
      <c r="CB8" s="12" t="b">
        <v>0</v>
      </c>
      <c r="CD8" s="12">
        <v>0</v>
      </c>
      <c r="CE8" s="12">
        <v>0</v>
      </c>
      <c r="CF8" s="12">
        <v>0</v>
      </c>
      <c r="CG8" s="12">
        <v>0</v>
      </c>
      <c r="CH8" s="12">
        <v>0</v>
      </c>
      <c r="CI8" s="12">
        <v>0</v>
      </c>
      <c r="CJ8" s="12">
        <v>0</v>
      </c>
      <c r="CK8" s="12">
        <v>0</v>
      </c>
      <c r="CL8" s="12">
        <v>0</v>
      </c>
      <c r="CM8" s="12">
        <v>0</v>
      </c>
    </row>
    <row r="9" spans="1:91">
      <c r="A9" s="12" t="s">
        <v>1304</v>
      </c>
      <c r="B9" s="12" t="s">
        <v>15</v>
      </c>
      <c r="C9" s="12" t="s">
        <v>1293</v>
      </c>
      <c r="D9" s="12">
        <v>2</v>
      </c>
      <c r="E9" s="12" t="s">
        <v>1305</v>
      </c>
      <c r="F9" s="12" t="s">
        <v>1306</v>
      </c>
      <c r="H9" s="12">
        <v>0</v>
      </c>
      <c r="I9" s="12">
        <v>0</v>
      </c>
      <c r="N9" s="12">
        <v>0</v>
      </c>
      <c r="P9" s="12">
        <v>0</v>
      </c>
      <c r="R9" s="12">
        <v>0</v>
      </c>
      <c r="T9" s="12">
        <v>0</v>
      </c>
      <c r="V9" s="12">
        <v>0</v>
      </c>
      <c r="X9" s="12">
        <v>0</v>
      </c>
      <c r="Y9" s="12" t="s">
        <v>1296</v>
      </c>
      <c r="Z9" s="12" t="b">
        <v>0</v>
      </c>
      <c r="AA9" s="12" t="b">
        <v>0</v>
      </c>
      <c r="AB9" s="12" t="b">
        <v>0</v>
      </c>
      <c r="AC9" s="12" t="b">
        <v>0</v>
      </c>
      <c r="AD9" s="12" t="b">
        <v>0</v>
      </c>
      <c r="AE9" s="12" t="s">
        <v>1299</v>
      </c>
      <c r="AF9" s="12" t="s">
        <v>1299</v>
      </c>
      <c r="AH9" s="12">
        <v>0</v>
      </c>
      <c r="AJ9" s="12">
        <v>0</v>
      </c>
      <c r="AK9" s="12" t="b">
        <v>0</v>
      </c>
      <c r="AL9" s="12">
        <v>0</v>
      </c>
      <c r="AN9" s="12">
        <v>0</v>
      </c>
      <c r="AO9" s="12">
        <v>0</v>
      </c>
      <c r="AP9" s="82">
        <v>0</v>
      </c>
      <c r="AQ9" s="82" t="s">
        <v>1299</v>
      </c>
      <c r="AR9" s="12" t="s">
        <v>1299</v>
      </c>
      <c r="AS9" s="12" t="s">
        <v>1299</v>
      </c>
      <c r="AT9" s="12" t="s">
        <v>1299</v>
      </c>
      <c r="AU9" s="12" t="s">
        <v>1307</v>
      </c>
      <c r="AV9" s="12" t="s">
        <v>1299</v>
      </c>
      <c r="AW9" s="12" t="s">
        <v>1299</v>
      </c>
      <c r="AX9" s="12" t="s">
        <v>1299</v>
      </c>
      <c r="AY9" s="12" t="b">
        <v>0</v>
      </c>
      <c r="BJ9" s="12" t="s">
        <v>1299</v>
      </c>
      <c r="BK9" s="12" t="b">
        <v>0</v>
      </c>
      <c r="BL9" s="12" t="b">
        <v>0</v>
      </c>
      <c r="BM9" s="12" t="b">
        <v>0</v>
      </c>
      <c r="BW9" s="12" t="b">
        <v>0</v>
      </c>
      <c r="BX9" s="12" t="b">
        <v>0</v>
      </c>
      <c r="BY9" s="12" t="b">
        <v>0</v>
      </c>
      <c r="BZ9" s="12" t="b">
        <v>0</v>
      </c>
      <c r="CA9" s="12" t="s">
        <v>1299</v>
      </c>
      <c r="CB9" s="12" t="b">
        <v>0</v>
      </c>
      <c r="CD9" s="12">
        <v>0</v>
      </c>
      <c r="CE9" s="12">
        <v>0</v>
      </c>
      <c r="CF9" s="12">
        <v>0</v>
      </c>
      <c r="CG9" s="12">
        <v>0</v>
      </c>
      <c r="CH9" s="12">
        <v>0</v>
      </c>
      <c r="CI9" s="12">
        <v>0</v>
      </c>
      <c r="CJ9" s="12">
        <v>0</v>
      </c>
      <c r="CK9" s="12">
        <v>0</v>
      </c>
      <c r="CL9" s="12">
        <v>0</v>
      </c>
      <c r="CM9" s="12">
        <v>0</v>
      </c>
    </row>
    <row r="10" spans="1:91">
      <c r="A10" s="12" t="s">
        <v>1304</v>
      </c>
      <c r="B10" s="12" t="s">
        <v>15</v>
      </c>
      <c r="C10" s="12" t="s">
        <v>1293</v>
      </c>
      <c r="D10" s="12">
        <v>3</v>
      </c>
      <c r="E10" s="12" t="s">
        <v>1308</v>
      </c>
      <c r="F10" s="12" t="s">
        <v>1306</v>
      </c>
      <c r="H10" s="12">
        <v>0</v>
      </c>
      <c r="I10" s="12">
        <v>0</v>
      </c>
      <c r="N10" s="12">
        <v>0</v>
      </c>
      <c r="P10" s="12">
        <v>0</v>
      </c>
      <c r="R10" s="12">
        <v>0</v>
      </c>
      <c r="T10" s="12">
        <v>0</v>
      </c>
      <c r="V10" s="12">
        <v>0</v>
      </c>
      <c r="X10" s="12">
        <v>0</v>
      </c>
      <c r="Y10" s="12" t="s">
        <v>1296</v>
      </c>
      <c r="Z10" s="12" t="b">
        <v>0</v>
      </c>
      <c r="AA10" s="12" t="b">
        <v>0</v>
      </c>
      <c r="AB10" s="12" t="b">
        <v>0</v>
      </c>
      <c r="AC10" s="12" t="b">
        <v>0</v>
      </c>
      <c r="AD10" s="12" t="b">
        <v>0</v>
      </c>
      <c r="AE10" s="12" t="s">
        <v>1299</v>
      </c>
      <c r="AF10" s="12" t="s">
        <v>1299</v>
      </c>
      <c r="AH10" s="12">
        <v>0</v>
      </c>
      <c r="AJ10" s="12">
        <v>0</v>
      </c>
      <c r="AK10" s="12" t="b">
        <v>0</v>
      </c>
      <c r="AL10" s="12">
        <v>0</v>
      </c>
      <c r="AN10" s="12">
        <v>0</v>
      </c>
      <c r="AO10" s="12">
        <v>0</v>
      </c>
      <c r="AP10" s="82">
        <v>0</v>
      </c>
      <c r="AQ10" s="82" t="s">
        <v>1299</v>
      </c>
      <c r="AR10" s="12" t="s">
        <v>1299</v>
      </c>
      <c r="AS10" s="12" t="s">
        <v>1299</v>
      </c>
      <c r="AT10" s="12" t="s">
        <v>1299</v>
      </c>
      <c r="AU10" s="12" t="s">
        <v>1307</v>
      </c>
      <c r="AV10" s="12" t="s">
        <v>1299</v>
      </c>
      <c r="AW10" s="12" t="s">
        <v>1299</v>
      </c>
      <c r="AX10" s="12" t="s">
        <v>1299</v>
      </c>
      <c r="AY10" s="12" t="b">
        <v>0</v>
      </c>
      <c r="BJ10" s="12" t="s">
        <v>1299</v>
      </c>
      <c r="BK10" s="12" t="b">
        <v>0</v>
      </c>
      <c r="BL10" s="12" t="b">
        <v>0</v>
      </c>
      <c r="BM10" s="12" t="b">
        <v>0</v>
      </c>
      <c r="BW10" s="12" t="b">
        <v>0</v>
      </c>
      <c r="BX10" s="12" t="b">
        <v>0</v>
      </c>
      <c r="BY10" s="12" t="b">
        <v>0</v>
      </c>
      <c r="BZ10" s="12" t="b">
        <v>0</v>
      </c>
      <c r="CA10" s="12" t="s">
        <v>1299</v>
      </c>
      <c r="CB10" s="12" t="b">
        <v>0</v>
      </c>
      <c r="CD10" s="12">
        <v>0</v>
      </c>
      <c r="CE10" s="12">
        <v>0</v>
      </c>
      <c r="CF10" s="12">
        <v>0</v>
      </c>
      <c r="CG10" s="12">
        <v>0</v>
      </c>
      <c r="CH10" s="12">
        <v>0</v>
      </c>
      <c r="CI10" s="12">
        <v>0</v>
      </c>
      <c r="CJ10" s="12">
        <v>0</v>
      </c>
      <c r="CK10" s="12">
        <v>0</v>
      </c>
      <c r="CL10" s="12">
        <v>0</v>
      </c>
      <c r="CM10" s="12">
        <v>0</v>
      </c>
    </row>
    <row r="11" spans="1:91">
      <c r="A11" s="12" t="s">
        <v>1309</v>
      </c>
      <c r="B11" s="12" t="s">
        <v>15</v>
      </c>
      <c r="C11" s="12" t="s">
        <v>1293</v>
      </c>
      <c r="D11" s="12">
        <v>4</v>
      </c>
      <c r="E11" s="12" t="s">
        <v>1310</v>
      </c>
      <c r="F11" s="12" t="s">
        <v>1311</v>
      </c>
      <c r="G11" s="13" t="s">
        <v>1299</v>
      </c>
      <c r="H11" s="12">
        <v>1240</v>
      </c>
      <c r="I11" s="12">
        <v>1240</v>
      </c>
      <c r="J11" s="12" t="s">
        <v>1312</v>
      </c>
      <c r="K11" s="12" t="s">
        <v>1313</v>
      </c>
      <c r="L11" s="12">
        <v>1511.64</v>
      </c>
      <c r="M11" s="12" t="s">
        <v>1314</v>
      </c>
      <c r="N11" s="12">
        <v>0</v>
      </c>
      <c r="O11" s="12" t="s">
        <v>1315</v>
      </c>
      <c r="P11" s="12">
        <v>1511.64</v>
      </c>
      <c r="Q11" s="12" t="s">
        <v>1299</v>
      </c>
      <c r="R11" s="12">
        <v>0</v>
      </c>
      <c r="S11" s="12" t="s">
        <v>1299</v>
      </c>
      <c r="T11" s="12">
        <v>0</v>
      </c>
      <c r="U11" s="12" t="s">
        <v>1299</v>
      </c>
      <c r="V11" s="12">
        <v>0</v>
      </c>
      <c r="W11" s="12" t="s">
        <v>1299</v>
      </c>
      <c r="X11" s="12">
        <v>0</v>
      </c>
      <c r="Y11" s="12" t="s">
        <v>1296</v>
      </c>
      <c r="Z11" s="12" t="b">
        <v>0</v>
      </c>
      <c r="AA11" s="12" t="b">
        <v>0</v>
      </c>
      <c r="AB11" s="12" t="b">
        <v>0</v>
      </c>
      <c r="AC11" s="12" t="b">
        <v>0</v>
      </c>
      <c r="AD11" s="12" t="b">
        <v>0</v>
      </c>
      <c r="AE11" s="12" t="s">
        <v>1299</v>
      </c>
      <c r="AF11" s="12" t="s">
        <v>1299</v>
      </c>
      <c r="AG11" s="12" t="s">
        <v>1299</v>
      </c>
      <c r="AH11" s="12">
        <v>0</v>
      </c>
      <c r="AI11" s="12" t="s">
        <v>1299</v>
      </c>
      <c r="AJ11" s="12">
        <v>0</v>
      </c>
      <c r="AK11" s="12" t="b">
        <v>0</v>
      </c>
      <c r="AL11" s="12">
        <v>0</v>
      </c>
      <c r="AM11" s="12" t="s">
        <v>1299</v>
      </c>
      <c r="AN11" s="12">
        <v>0</v>
      </c>
      <c r="AO11" s="12">
        <v>0</v>
      </c>
      <c r="AP11" s="82">
        <v>0</v>
      </c>
      <c r="AQ11" s="82" t="s">
        <v>1299</v>
      </c>
      <c r="AR11" s="12" t="s">
        <v>1299</v>
      </c>
      <c r="AS11" s="12" t="s">
        <v>1299</v>
      </c>
      <c r="AT11" s="12" t="s">
        <v>1299</v>
      </c>
      <c r="AU11" s="12" t="s">
        <v>1307</v>
      </c>
      <c r="AV11" s="12" t="s">
        <v>1299</v>
      </c>
      <c r="AW11" s="12" t="s">
        <v>1299</v>
      </c>
      <c r="AX11" s="12" t="s">
        <v>1299</v>
      </c>
      <c r="AY11" s="12" t="b">
        <v>0</v>
      </c>
      <c r="AZ11" s="12" t="s">
        <v>1299</v>
      </c>
      <c r="BA11" s="12" t="s">
        <v>1299</v>
      </c>
      <c r="BB11" s="12" t="s">
        <v>1299</v>
      </c>
      <c r="BC11" s="12" t="s">
        <v>1299</v>
      </c>
      <c r="BD11" s="12" t="s">
        <v>1299</v>
      </c>
      <c r="BE11" s="12" t="s">
        <v>1299</v>
      </c>
      <c r="BF11" s="12" t="s">
        <v>1299</v>
      </c>
      <c r="BG11" s="12" t="s">
        <v>1299</v>
      </c>
      <c r="BH11" s="12" t="s">
        <v>1299</v>
      </c>
      <c r="BI11" s="12" t="s">
        <v>1299</v>
      </c>
      <c r="BJ11" s="12" t="s">
        <v>1299</v>
      </c>
      <c r="BK11" s="12" t="b">
        <v>0</v>
      </c>
      <c r="BL11" s="12" t="b">
        <v>1</v>
      </c>
      <c r="BM11" s="12" t="b">
        <v>0</v>
      </c>
      <c r="BO11" s="12" t="s">
        <v>1299</v>
      </c>
      <c r="BP11" s="12" t="s">
        <v>1299</v>
      </c>
      <c r="BQ11" s="12" t="s">
        <v>1299</v>
      </c>
      <c r="BR11" s="12" t="s">
        <v>1299</v>
      </c>
      <c r="BS11" s="12" t="s">
        <v>1299</v>
      </c>
      <c r="BT11" s="12" t="s">
        <v>1299</v>
      </c>
      <c r="BU11" s="12" t="s">
        <v>1299</v>
      </c>
      <c r="BV11" s="12" t="s">
        <v>1299</v>
      </c>
      <c r="BW11" s="12" t="b">
        <v>0</v>
      </c>
      <c r="BX11" s="12" t="b">
        <v>0</v>
      </c>
      <c r="BY11" s="12" t="b">
        <v>0</v>
      </c>
      <c r="BZ11" s="12" t="b">
        <v>0</v>
      </c>
      <c r="CA11" s="12" t="s">
        <v>1299</v>
      </c>
      <c r="CB11" s="12" t="b">
        <v>1</v>
      </c>
      <c r="CC11" s="12" t="s">
        <v>1316</v>
      </c>
      <c r="CD11" s="12">
        <v>0</v>
      </c>
      <c r="CE11" s="12">
        <v>0</v>
      </c>
      <c r="CF11" s="12">
        <v>1874433.6</v>
      </c>
      <c r="CG11" s="12">
        <v>0</v>
      </c>
      <c r="CH11" s="12">
        <v>0</v>
      </c>
      <c r="CI11" s="12">
        <v>0</v>
      </c>
      <c r="CJ11" s="12">
        <v>0</v>
      </c>
      <c r="CK11" s="12">
        <v>1590300</v>
      </c>
      <c r="CL11" s="12">
        <v>0</v>
      </c>
      <c r="CM11" s="12">
        <v>1282.5</v>
      </c>
    </row>
    <row r="12" spans="1:91">
      <c r="A12" s="12" t="s">
        <v>1309</v>
      </c>
      <c r="B12" s="12" t="s">
        <v>15</v>
      </c>
      <c r="C12" s="12" t="s">
        <v>1293</v>
      </c>
      <c r="D12" s="12">
        <v>4</v>
      </c>
      <c r="E12" s="12" t="s">
        <v>1317</v>
      </c>
      <c r="F12" s="12" t="s">
        <v>1318</v>
      </c>
      <c r="G12" s="13" t="s">
        <v>1299</v>
      </c>
      <c r="H12" s="12">
        <v>1150</v>
      </c>
      <c r="I12" s="12">
        <v>1150</v>
      </c>
      <c r="J12" s="12" t="s">
        <v>1312</v>
      </c>
      <c r="K12" s="12" t="s">
        <v>1319</v>
      </c>
      <c r="L12" s="12">
        <v>2239.46</v>
      </c>
      <c r="M12" s="12" t="s">
        <v>1299</v>
      </c>
      <c r="N12" s="12">
        <v>0</v>
      </c>
      <c r="O12" s="12" t="s">
        <v>1299</v>
      </c>
      <c r="P12" s="12">
        <v>0</v>
      </c>
      <c r="Q12" s="12" t="s">
        <v>1299</v>
      </c>
      <c r="R12" s="12">
        <v>0</v>
      </c>
      <c r="S12" s="12" t="s">
        <v>1299</v>
      </c>
      <c r="T12" s="12">
        <v>0</v>
      </c>
      <c r="U12" s="12" t="s">
        <v>1299</v>
      </c>
      <c r="V12" s="12">
        <v>0</v>
      </c>
      <c r="W12" s="12" t="s">
        <v>1299</v>
      </c>
      <c r="X12" s="12">
        <v>0</v>
      </c>
      <c r="Y12" s="12" t="s">
        <v>1296</v>
      </c>
      <c r="Z12" s="12" t="b">
        <v>0</v>
      </c>
      <c r="AA12" s="12" t="b">
        <v>0</v>
      </c>
      <c r="AB12" s="12" t="b">
        <v>0</v>
      </c>
      <c r="AC12" s="12" t="b">
        <v>0</v>
      </c>
      <c r="AD12" s="12" t="b">
        <v>0</v>
      </c>
      <c r="AE12" s="12" t="s">
        <v>1299</v>
      </c>
      <c r="AF12" s="12" t="s">
        <v>1299</v>
      </c>
      <c r="AG12" s="12" t="s">
        <v>1299</v>
      </c>
      <c r="AH12" s="12">
        <v>0</v>
      </c>
      <c r="AI12" s="12" t="s">
        <v>1299</v>
      </c>
      <c r="AJ12" s="12">
        <v>0</v>
      </c>
      <c r="AK12" s="12" t="b">
        <v>0</v>
      </c>
      <c r="AL12" s="12">
        <v>0</v>
      </c>
      <c r="AM12" s="12" t="s">
        <v>1299</v>
      </c>
      <c r="AN12" s="12">
        <v>0</v>
      </c>
      <c r="AO12" s="12">
        <v>0</v>
      </c>
      <c r="AP12" s="82">
        <v>0</v>
      </c>
      <c r="AQ12" s="82" t="s">
        <v>1299</v>
      </c>
      <c r="AR12" s="12" t="s">
        <v>1299</v>
      </c>
      <c r="AS12" s="12" t="s">
        <v>1299</v>
      </c>
      <c r="AT12" s="12" t="s">
        <v>1299</v>
      </c>
      <c r="AU12" s="12" t="s">
        <v>1307</v>
      </c>
      <c r="AV12" s="12" t="s">
        <v>1299</v>
      </c>
      <c r="AW12" s="12" t="s">
        <v>1299</v>
      </c>
      <c r="AX12" s="12" t="s">
        <v>1299</v>
      </c>
      <c r="AY12" s="12" t="b">
        <v>0</v>
      </c>
      <c r="AZ12" s="12" t="s">
        <v>1299</v>
      </c>
      <c r="BA12" s="12" t="s">
        <v>1299</v>
      </c>
      <c r="BB12" s="12" t="s">
        <v>1299</v>
      </c>
      <c r="BC12" s="12" t="s">
        <v>1299</v>
      </c>
      <c r="BD12" s="12" t="s">
        <v>1299</v>
      </c>
      <c r="BE12" s="12" t="s">
        <v>1299</v>
      </c>
      <c r="BF12" s="12" t="s">
        <v>1299</v>
      </c>
      <c r="BG12" s="12" t="s">
        <v>1299</v>
      </c>
      <c r="BH12" s="12" t="s">
        <v>1299</v>
      </c>
      <c r="BI12" s="12" t="s">
        <v>1299</v>
      </c>
      <c r="BJ12" s="12" t="s">
        <v>1299</v>
      </c>
      <c r="BK12" s="12" t="b">
        <v>0</v>
      </c>
      <c r="BL12" s="12" t="b">
        <v>0</v>
      </c>
      <c r="BM12" s="12" t="b">
        <v>0</v>
      </c>
      <c r="BO12" s="12" t="s">
        <v>1299</v>
      </c>
      <c r="BP12" s="12" t="s">
        <v>1299</v>
      </c>
      <c r="BQ12" s="12" t="s">
        <v>1299</v>
      </c>
      <c r="BR12" s="12" t="s">
        <v>1299</v>
      </c>
      <c r="BS12" s="12" t="s">
        <v>1299</v>
      </c>
      <c r="BT12" s="12" t="s">
        <v>1299</v>
      </c>
      <c r="BU12" s="12" t="s">
        <v>1299</v>
      </c>
      <c r="BV12" s="12" t="s">
        <v>1299</v>
      </c>
      <c r="BW12" s="12" t="b">
        <v>0</v>
      </c>
      <c r="BX12" s="12" t="b">
        <v>0</v>
      </c>
      <c r="BY12" s="12" t="b">
        <v>0</v>
      </c>
      <c r="BZ12" s="12" t="b">
        <v>0</v>
      </c>
      <c r="CA12" s="12" t="s">
        <v>1299</v>
      </c>
      <c r="CB12" s="12" t="b">
        <v>1</v>
      </c>
      <c r="CC12" s="12" t="s">
        <v>1320</v>
      </c>
      <c r="CD12" s="12">
        <v>0</v>
      </c>
      <c r="CE12" s="12">
        <v>0</v>
      </c>
      <c r="CF12" s="12">
        <v>0</v>
      </c>
      <c r="CG12" s="12">
        <v>0</v>
      </c>
      <c r="CH12" s="12">
        <v>0</v>
      </c>
      <c r="CI12" s="12">
        <v>0</v>
      </c>
      <c r="CJ12" s="12">
        <v>0</v>
      </c>
      <c r="CK12" s="12">
        <v>2185000</v>
      </c>
      <c r="CL12" s="12">
        <v>0</v>
      </c>
      <c r="CM12" s="12">
        <v>1900</v>
      </c>
    </row>
    <row r="13" spans="1:91">
      <c r="A13" s="12" t="s">
        <v>1309</v>
      </c>
      <c r="B13" s="12" t="s">
        <v>15</v>
      </c>
      <c r="C13" s="12" t="s">
        <v>1293</v>
      </c>
      <c r="D13" s="12">
        <v>4</v>
      </c>
      <c r="E13" s="12" t="s">
        <v>1321</v>
      </c>
      <c r="F13" s="12" t="s">
        <v>1322</v>
      </c>
      <c r="G13" s="13" t="s">
        <v>1299</v>
      </c>
      <c r="H13" s="12">
        <v>1000</v>
      </c>
      <c r="I13" s="12">
        <v>1000</v>
      </c>
      <c r="J13" s="12" t="s">
        <v>1323</v>
      </c>
      <c r="K13" s="12" t="s">
        <v>1324</v>
      </c>
      <c r="L13" s="12">
        <v>876.51700000000005</v>
      </c>
      <c r="M13" s="12" t="s">
        <v>1314</v>
      </c>
      <c r="N13" s="12">
        <v>0</v>
      </c>
      <c r="O13" s="12" t="s">
        <v>1315</v>
      </c>
      <c r="P13" s="12">
        <v>873.39</v>
      </c>
      <c r="Q13" s="12" t="s">
        <v>1299</v>
      </c>
      <c r="R13" s="12">
        <v>0</v>
      </c>
      <c r="S13" s="12" t="s">
        <v>1299</v>
      </c>
      <c r="T13" s="12">
        <v>0</v>
      </c>
      <c r="U13" s="12" t="s">
        <v>1299</v>
      </c>
      <c r="V13" s="12">
        <v>0</v>
      </c>
      <c r="W13" s="12" t="s">
        <v>1299</v>
      </c>
      <c r="X13" s="12">
        <v>0</v>
      </c>
      <c r="Y13" s="12" t="s">
        <v>1296</v>
      </c>
      <c r="Z13" s="12" t="b">
        <v>0</v>
      </c>
      <c r="AA13" s="12" t="b">
        <v>0</v>
      </c>
      <c r="AB13" s="12" t="b">
        <v>0</v>
      </c>
      <c r="AC13" s="12" t="b">
        <v>0</v>
      </c>
      <c r="AD13" s="12" t="b">
        <v>0</v>
      </c>
      <c r="AE13" s="12" t="s">
        <v>1299</v>
      </c>
      <c r="AF13" s="12" t="s">
        <v>1299</v>
      </c>
      <c r="AG13" s="12" t="s">
        <v>1299</v>
      </c>
      <c r="AH13" s="12">
        <v>0</v>
      </c>
      <c r="AI13" s="12" t="s">
        <v>1299</v>
      </c>
      <c r="AJ13" s="12">
        <v>0</v>
      </c>
      <c r="AK13" s="12" t="b">
        <v>0</v>
      </c>
      <c r="AL13" s="12">
        <v>0</v>
      </c>
      <c r="AM13" s="12" t="s">
        <v>1299</v>
      </c>
      <c r="AN13" s="12">
        <v>0</v>
      </c>
      <c r="AO13" s="12">
        <v>0</v>
      </c>
      <c r="AP13" s="82">
        <v>0</v>
      </c>
      <c r="AQ13" s="82" t="s">
        <v>1299</v>
      </c>
      <c r="AR13" s="12" t="s">
        <v>1299</v>
      </c>
      <c r="AS13" s="12" t="s">
        <v>1299</v>
      </c>
      <c r="AT13" s="12" t="s">
        <v>1299</v>
      </c>
      <c r="AU13" s="12" t="s">
        <v>1307</v>
      </c>
      <c r="AV13" s="12" t="s">
        <v>1299</v>
      </c>
      <c r="AW13" s="12" t="s">
        <v>1299</v>
      </c>
      <c r="AX13" s="12" t="s">
        <v>1299</v>
      </c>
      <c r="AY13" s="12" t="b">
        <v>0</v>
      </c>
      <c r="AZ13" s="12" t="s">
        <v>1299</v>
      </c>
      <c r="BA13" s="12" t="s">
        <v>1299</v>
      </c>
      <c r="BB13" s="12" t="s">
        <v>1299</v>
      </c>
      <c r="BC13" s="12" t="s">
        <v>1299</v>
      </c>
      <c r="BD13" s="12" t="s">
        <v>1299</v>
      </c>
      <c r="BE13" s="12" t="s">
        <v>1299</v>
      </c>
      <c r="BF13" s="12" t="s">
        <v>1299</v>
      </c>
      <c r="BG13" s="12" t="s">
        <v>1299</v>
      </c>
      <c r="BH13" s="12" t="s">
        <v>1299</v>
      </c>
      <c r="BI13" s="12" t="s">
        <v>1299</v>
      </c>
      <c r="BJ13" s="12" t="s">
        <v>1299</v>
      </c>
      <c r="BK13" s="12" t="b">
        <v>0</v>
      </c>
      <c r="BL13" s="12" t="b">
        <v>1</v>
      </c>
      <c r="BM13" s="12" t="b">
        <v>0</v>
      </c>
      <c r="BO13" s="12" t="s">
        <v>1299</v>
      </c>
      <c r="BP13" s="12" t="s">
        <v>1299</v>
      </c>
      <c r="BQ13" s="12" t="s">
        <v>1299</v>
      </c>
      <c r="BR13" s="12" t="s">
        <v>1299</v>
      </c>
      <c r="BS13" s="12" t="s">
        <v>1299</v>
      </c>
      <c r="BT13" s="12" t="s">
        <v>1299</v>
      </c>
      <c r="BU13" s="12" t="s">
        <v>1299</v>
      </c>
      <c r="BV13" s="12" t="s">
        <v>1299</v>
      </c>
      <c r="BW13" s="12" t="b">
        <v>0</v>
      </c>
      <c r="BX13" s="12" t="b">
        <v>0</v>
      </c>
      <c r="BY13" s="12" t="b">
        <v>0</v>
      </c>
      <c r="BZ13" s="12" t="b">
        <v>0</v>
      </c>
      <c r="CA13" s="12" t="s">
        <v>1299</v>
      </c>
      <c r="CB13" s="12" t="b">
        <v>1</v>
      </c>
      <c r="CC13" s="12" t="s">
        <v>1325</v>
      </c>
      <c r="CD13" s="12">
        <v>0</v>
      </c>
      <c r="CE13" s="12">
        <v>0</v>
      </c>
      <c r="CF13" s="12">
        <v>873390</v>
      </c>
      <c r="CG13" s="12">
        <v>0</v>
      </c>
      <c r="CH13" s="12">
        <v>0</v>
      </c>
      <c r="CI13" s="12">
        <v>0</v>
      </c>
      <c r="CJ13" s="12">
        <v>0</v>
      </c>
      <c r="CK13" s="12">
        <v>741000</v>
      </c>
      <c r="CL13" s="12">
        <v>0</v>
      </c>
      <c r="CM13" s="12">
        <v>741</v>
      </c>
    </row>
    <row r="14" spans="1:91">
      <c r="A14" s="12" t="s">
        <v>1309</v>
      </c>
      <c r="B14" s="12" t="s">
        <v>15</v>
      </c>
      <c r="C14" s="12" t="s">
        <v>1293</v>
      </c>
      <c r="D14" s="12">
        <v>4</v>
      </c>
      <c r="E14" s="12" t="s">
        <v>1326</v>
      </c>
      <c r="F14" s="12" t="s">
        <v>1327</v>
      </c>
      <c r="G14" s="13" t="s">
        <v>1299</v>
      </c>
      <c r="H14" s="12">
        <v>1571</v>
      </c>
      <c r="I14" s="12">
        <v>1571</v>
      </c>
      <c r="J14" s="12" t="s">
        <v>1323</v>
      </c>
      <c r="K14" s="12" t="s">
        <v>1328</v>
      </c>
      <c r="L14" s="12">
        <v>313.52999999999997</v>
      </c>
      <c r="M14" s="12" t="s">
        <v>1314</v>
      </c>
      <c r="N14" s="12">
        <v>0</v>
      </c>
      <c r="O14" s="12" t="s">
        <v>1315</v>
      </c>
      <c r="P14" s="12">
        <v>313.52999999999997</v>
      </c>
      <c r="Q14" s="12" t="s">
        <v>1299</v>
      </c>
      <c r="R14" s="12">
        <v>0</v>
      </c>
      <c r="S14" s="12" t="s">
        <v>1299</v>
      </c>
      <c r="T14" s="12">
        <v>0</v>
      </c>
      <c r="U14" s="12" t="s">
        <v>1299</v>
      </c>
      <c r="V14" s="12">
        <v>0</v>
      </c>
      <c r="W14" s="12" t="s">
        <v>1299</v>
      </c>
      <c r="X14" s="12">
        <v>0</v>
      </c>
      <c r="Y14" s="12" t="s">
        <v>1296</v>
      </c>
      <c r="Z14" s="12" t="b">
        <v>0</v>
      </c>
      <c r="AA14" s="12" t="b">
        <v>0</v>
      </c>
      <c r="AB14" s="12" t="b">
        <v>0</v>
      </c>
      <c r="AC14" s="12" t="b">
        <v>0</v>
      </c>
      <c r="AD14" s="12" t="b">
        <v>0</v>
      </c>
      <c r="AE14" s="12" t="s">
        <v>1299</v>
      </c>
      <c r="AF14" s="12" t="s">
        <v>1299</v>
      </c>
      <c r="AG14" s="12" t="s">
        <v>1299</v>
      </c>
      <c r="AH14" s="12">
        <v>0</v>
      </c>
      <c r="AI14" s="12" t="s">
        <v>1299</v>
      </c>
      <c r="AJ14" s="12">
        <v>0</v>
      </c>
      <c r="AK14" s="12" t="b">
        <v>0</v>
      </c>
      <c r="AL14" s="12">
        <v>0</v>
      </c>
      <c r="AM14" s="12" t="s">
        <v>1299</v>
      </c>
      <c r="AN14" s="12">
        <v>0</v>
      </c>
      <c r="AO14" s="12">
        <v>0</v>
      </c>
      <c r="AP14" s="82">
        <v>0</v>
      </c>
      <c r="AQ14" s="82" t="s">
        <v>1299</v>
      </c>
      <c r="AR14" s="12" t="s">
        <v>1299</v>
      </c>
      <c r="AS14" s="12" t="s">
        <v>1299</v>
      </c>
      <c r="AT14" s="12" t="s">
        <v>1299</v>
      </c>
      <c r="AU14" s="12" t="s">
        <v>1307</v>
      </c>
      <c r="AV14" s="12" t="s">
        <v>1299</v>
      </c>
      <c r="AW14" s="12" t="s">
        <v>1299</v>
      </c>
      <c r="AX14" s="12" t="s">
        <v>1299</v>
      </c>
      <c r="AY14" s="12" t="b">
        <v>0</v>
      </c>
      <c r="AZ14" s="12" t="s">
        <v>1299</v>
      </c>
      <c r="BA14" s="12" t="s">
        <v>1299</v>
      </c>
      <c r="BB14" s="12" t="s">
        <v>1299</v>
      </c>
      <c r="BC14" s="12" t="s">
        <v>1299</v>
      </c>
      <c r="BD14" s="12" t="s">
        <v>1299</v>
      </c>
      <c r="BE14" s="12" t="s">
        <v>1299</v>
      </c>
      <c r="BF14" s="12" t="s">
        <v>1299</v>
      </c>
      <c r="BG14" s="12" t="s">
        <v>1299</v>
      </c>
      <c r="BH14" s="12" t="s">
        <v>1299</v>
      </c>
      <c r="BI14" s="12" t="s">
        <v>1299</v>
      </c>
      <c r="BJ14" s="12" t="s">
        <v>1299</v>
      </c>
      <c r="BK14" s="12" t="b">
        <v>0</v>
      </c>
      <c r="BL14" s="12" t="b">
        <v>1</v>
      </c>
      <c r="BM14" s="12" t="b">
        <v>0</v>
      </c>
      <c r="BO14" s="12" t="s">
        <v>1299</v>
      </c>
      <c r="BP14" s="12" t="s">
        <v>1299</v>
      </c>
      <c r="BQ14" s="12" t="s">
        <v>1299</v>
      </c>
      <c r="BR14" s="12" t="s">
        <v>1299</v>
      </c>
      <c r="BS14" s="12" t="s">
        <v>1299</v>
      </c>
      <c r="BT14" s="12" t="s">
        <v>1299</v>
      </c>
      <c r="BU14" s="12" t="s">
        <v>1299</v>
      </c>
      <c r="BV14" s="12" t="s">
        <v>1299</v>
      </c>
      <c r="BW14" s="12" t="b">
        <v>0</v>
      </c>
      <c r="BX14" s="12" t="b">
        <v>0</v>
      </c>
      <c r="BY14" s="12" t="b">
        <v>0</v>
      </c>
      <c r="BZ14" s="12" t="b">
        <v>0</v>
      </c>
      <c r="CA14" s="12" t="s">
        <v>1299</v>
      </c>
      <c r="CB14" s="12" t="b">
        <v>1</v>
      </c>
      <c r="CC14" s="12" t="s">
        <v>1329</v>
      </c>
      <c r="CD14" s="12">
        <v>0</v>
      </c>
      <c r="CE14" s="12">
        <v>0</v>
      </c>
      <c r="CF14" s="12">
        <v>492555.63</v>
      </c>
      <c r="CG14" s="12">
        <v>0</v>
      </c>
      <c r="CH14" s="12">
        <v>0</v>
      </c>
      <c r="CI14" s="12">
        <v>0</v>
      </c>
      <c r="CJ14" s="12">
        <v>0</v>
      </c>
      <c r="CK14" s="12">
        <v>417886</v>
      </c>
      <c r="CL14" s="12">
        <v>0</v>
      </c>
      <c r="CM14" s="12">
        <v>266</v>
      </c>
    </row>
    <row r="15" spans="1:91">
      <c r="A15" s="12" t="s">
        <v>1309</v>
      </c>
      <c r="B15" s="12" t="s">
        <v>15</v>
      </c>
      <c r="C15" s="12" t="s">
        <v>1293</v>
      </c>
      <c r="D15" s="12">
        <v>4</v>
      </c>
      <c r="E15" s="12" t="s">
        <v>1330</v>
      </c>
      <c r="F15" s="12" t="s">
        <v>1331</v>
      </c>
      <c r="G15" s="13" t="s">
        <v>1299</v>
      </c>
      <c r="H15" s="12">
        <v>1422</v>
      </c>
      <c r="I15" s="12">
        <v>1422</v>
      </c>
      <c r="J15" s="12" t="s">
        <v>1312</v>
      </c>
      <c r="K15" s="12" t="s">
        <v>1332</v>
      </c>
      <c r="L15" s="12">
        <v>1343.68</v>
      </c>
      <c r="M15" s="12" t="s">
        <v>1314</v>
      </c>
      <c r="N15" s="12">
        <v>0</v>
      </c>
      <c r="O15" s="12" t="s">
        <v>1315</v>
      </c>
      <c r="P15" s="12">
        <v>1343.68</v>
      </c>
      <c r="Q15" s="12" t="s">
        <v>1299</v>
      </c>
      <c r="R15" s="12">
        <v>0</v>
      </c>
      <c r="S15" s="12" t="s">
        <v>1299</v>
      </c>
      <c r="T15" s="12">
        <v>0</v>
      </c>
      <c r="U15" s="12" t="s">
        <v>1299</v>
      </c>
      <c r="V15" s="12">
        <v>0</v>
      </c>
      <c r="W15" s="12" t="s">
        <v>1299</v>
      </c>
      <c r="X15" s="12">
        <v>0</v>
      </c>
      <c r="Y15" s="12" t="s">
        <v>1296</v>
      </c>
      <c r="Z15" s="12" t="b">
        <v>0</v>
      </c>
      <c r="AA15" s="12" t="b">
        <v>0</v>
      </c>
      <c r="AB15" s="12" t="b">
        <v>0</v>
      </c>
      <c r="AC15" s="12" t="b">
        <v>0</v>
      </c>
      <c r="AD15" s="12" t="b">
        <v>0</v>
      </c>
      <c r="AE15" s="12" t="s">
        <v>1299</v>
      </c>
      <c r="AF15" s="12" t="s">
        <v>1299</v>
      </c>
      <c r="AG15" s="12" t="s">
        <v>1299</v>
      </c>
      <c r="AH15" s="12">
        <v>0</v>
      </c>
      <c r="AI15" s="12" t="s">
        <v>1299</v>
      </c>
      <c r="AJ15" s="12">
        <v>0</v>
      </c>
      <c r="AK15" s="12" t="b">
        <v>0</v>
      </c>
      <c r="AL15" s="12">
        <v>0</v>
      </c>
      <c r="AM15" s="12" t="s">
        <v>1299</v>
      </c>
      <c r="AN15" s="12">
        <v>0</v>
      </c>
      <c r="AO15" s="12">
        <v>0</v>
      </c>
      <c r="AP15" s="82">
        <v>0</v>
      </c>
      <c r="AQ15" s="82" t="s">
        <v>1299</v>
      </c>
      <c r="AR15" s="12" t="s">
        <v>1299</v>
      </c>
      <c r="AS15" s="12" t="s">
        <v>1299</v>
      </c>
      <c r="AT15" s="12" t="s">
        <v>1299</v>
      </c>
      <c r="AU15" s="12" t="s">
        <v>1307</v>
      </c>
      <c r="AV15" s="12" t="s">
        <v>1299</v>
      </c>
      <c r="AW15" s="12" t="s">
        <v>1299</v>
      </c>
      <c r="AX15" s="12" t="s">
        <v>1299</v>
      </c>
      <c r="AY15" s="12" t="b">
        <v>0</v>
      </c>
      <c r="AZ15" s="12" t="s">
        <v>1299</v>
      </c>
      <c r="BA15" s="12" t="s">
        <v>1299</v>
      </c>
      <c r="BB15" s="12" t="s">
        <v>1299</v>
      </c>
      <c r="BC15" s="12" t="s">
        <v>1299</v>
      </c>
      <c r="BD15" s="12" t="s">
        <v>1299</v>
      </c>
      <c r="BE15" s="12" t="s">
        <v>1299</v>
      </c>
      <c r="BF15" s="12" t="s">
        <v>1299</v>
      </c>
      <c r="BG15" s="12" t="s">
        <v>1299</v>
      </c>
      <c r="BH15" s="12" t="s">
        <v>1299</v>
      </c>
      <c r="BI15" s="12" t="s">
        <v>1299</v>
      </c>
      <c r="BJ15" s="12" t="s">
        <v>1299</v>
      </c>
      <c r="BK15" s="12" t="b">
        <v>0</v>
      </c>
      <c r="BL15" s="12" t="b">
        <v>1</v>
      </c>
      <c r="BM15" s="12" t="b">
        <v>0</v>
      </c>
      <c r="BO15" s="12" t="s">
        <v>1299</v>
      </c>
      <c r="BP15" s="12" t="s">
        <v>1299</v>
      </c>
      <c r="BQ15" s="12" t="s">
        <v>1299</v>
      </c>
      <c r="BR15" s="12" t="s">
        <v>1299</v>
      </c>
      <c r="BS15" s="12" t="s">
        <v>1299</v>
      </c>
      <c r="BT15" s="12" t="s">
        <v>1299</v>
      </c>
      <c r="BU15" s="12" t="s">
        <v>1299</v>
      </c>
      <c r="BV15" s="12" t="s">
        <v>1299</v>
      </c>
      <c r="BW15" s="12" t="b">
        <v>0</v>
      </c>
      <c r="BX15" s="12" t="b">
        <v>0</v>
      </c>
      <c r="BY15" s="12" t="b">
        <v>0</v>
      </c>
      <c r="BZ15" s="12" t="b">
        <v>0</v>
      </c>
      <c r="CA15" s="12" t="s">
        <v>1299</v>
      </c>
      <c r="CB15" s="12" t="b">
        <v>1</v>
      </c>
      <c r="CC15" s="12" t="s">
        <v>1333</v>
      </c>
      <c r="CD15" s="12">
        <v>0</v>
      </c>
      <c r="CE15" s="12">
        <v>0</v>
      </c>
      <c r="CF15" s="12">
        <v>1910712.96</v>
      </c>
      <c r="CG15" s="12">
        <v>0</v>
      </c>
      <c r="CH15" s="12">
        <v>0</v>
      </c>
      <c r="CI15" s="12">
        <v>0</v>
      </c>
      <c r="CJ15" s="12">
        <v>0</v>
      </c>
      <c r="CK15" s="12">
        <v>1621080</v>
      </c>
      <c r="CL15" s="12">
        <v>0</v>
      </c>
      <c r="CM15" s="12">
        <v>1140</v>
      </c>
    </row>
    <row r="16" spans="1:91">
      <c r="A16" s="12" t="s">
        <v>1309</v>
      </c>
      <c r="B16" s="12" t="s">
        <v>15</v>
      </c>
      <c r="C16" s="12" t="s">
        <v>1293</v>
      </c>
      <c r="D16" s="12">
        <v>4</v>
      </c>
      <c r="E16" s="12" t="s">
        <v>1334</v>
      </c>
      <c r="F16" s="12" t="s">
        <v>1335</v>
      </c>
      <c r="G16" s="13" t="s">
        <v>1299</v>
      </c>
      <c r="H16" s="12">
        <v>1090</v>
      </c>
      <c r="I16" s="12">
        <v>1090</v>
      </c>
      <c r="J16" s="12" t="s">
        <v>1312</v>
      </c>
      <c r="K16" s="12" t="s">
        <v>1336</v>
      </c>
      <c r="L16" s="12">
        <v>5038.8</v>
      </c>
      <c r="M16" s="12" t="s">
        <v>1314</v>
      </c>
      <c r="N16" s="12">
        <v>2799.34</v>
      </c>
      <c r="O16" s="12" t="s">
        <v>1315</v>
      </c>
      <c r="P16" s="12">
        <v>2239.46</v>
      </c>
      <c r="Q16" s="12" t="s">
        <v>1299</v>
      </c>
      <c r="R16" s="12">
        <v>0</v>
      </c>
      <c r="S16" s="12" t="s">
        <v>1299</v>
      </c>
      <c r="T16" s="12">
        <v>0</v>
      </c>
      <c r="U16" s="12" t="s">
        <v>1299</v>
      </c>
      <c r="V16" s="12">
        <v>0</v>
      </c>
      <c r="W16" s="12" t="s">
        <v>1299</v>
      </c>
      <c r="X16" s="12">
        <v>0</v>
      </c>
      <c r="Y16" s="12" t="s">
        <v>1296</v>
      </c>
      <c r="Z16" s="12" t="b">
        <v>0</v>
      </c>
      <c r="AA16" s="12" t="b">
        <v>0</v>
      </c>
      <c r="AB16" s="12" t="b">
        <v>0</v>
      </c>
      <c r="AC16" s="12" t="b">
        <v>0</v>
      </c>
      <c r="AD16" s="12" t="b">
        <v>0</v>
      </c>
      <c r="AE16" s="12" t="s">
        <v>1299</v>
      </c>
      <c r="AF16" s="12" t="s">
        <v>1299</v>
      </c>
      <c r="AG16" s="12" t="s">
        <v>1299</v>
      </c>
      <c r="AH16" s="12">
        <v>0</v>
      </c>
      <c r="AI16" s="12" t="s">
        <v>1299</v>
      </c>
      <c r="AJ16" s="12">
        <v>0</v>
      </c>
      <c r="AK16" s="12" t="b">
        <v>0</v>
      </c>
      <c r="AL16" s="12">
        <v>0</v>
      </c>
      <c r="AM16" s="12" t="s">
        <v>1299</v>
      </c>
      <c r="AN16" s="12">
        <v>0</v>
      </c>
      <c r="AO16" s="12">
        <v>0</v>
      </c>
      <c r="AP16" s="82">
        <v>0</v>
      </c>
      <c r="AQ16" s="82" t="s">
        <v>1299</v>
      </c>
      <c r="AR16" s="12" t="s">
        <v>1299</v>
      </c>
      <c r="AS16" s="12" t="s">
        <v>1299</v>
      </c>
      <c r="AT16" s="12" t="s">
        <v>1299</v>
      </c>
      <c r="AU16" s="12" t="s">
        <v>1307</v>
      </c>
      <c r="AV16" s="12" t="s">
        <v>1299</v>
      </c>
      <c r="AW16" s="12" t="s">
        <v>1299</v>
      </c>
      <c r="AX16" s="12" t="s">
        <v>1299</v>
      </c>
      <c r="AY16" s="12" t="b">
        <v>0</v>
      </c>
      <c r="AZ16" s="12" t="s">
        <v>1299</v>
      </c>
      <c r="BA16" s="12" t="s">
        <v>1299</v>
      </c>
      <c r="BB16" s="12" t="s">
        <v>1299</v>
      </c>
      <c r="BC16" s="12" t="s">
        <v>1299</v>
      </c>
      <c r="BD16" s="12" t="s">
        <v>1299</v>
      </c>
      <c r="BE16" s="12" t="s">
        <v>1299</v>
      </c>
      <c r="BF16" s="12" t="s">
        <v>1299</v>
      </c>
      <c r="BG16" s="12" t="s">
        <v>1299</v>
      </c>
      <c r="BH16" s="12" t="s">
        <v>1299</v>
      </c>
      <c r="BI16" s="12" t="s">
        <v>1299</v>
      </c>
      <c r="BJ16" s="12" t="s">
        <v>1299</v>
      </c>
      <c r="BK16" s="12" t="b">
        <v>0</v>
      </c>
      <c r="BL16" s="12" t="b">
        <v>1</v>
      </c>
      <c r="BM16" s="12" t="b">
        <v>0</v>
      </c>
      <c r="BO16" s="12" t="s">
        <v>1299</v>
      </c>
      <c r="BP16" s="12" t="s">
        <v>1299</v>
      </c>
      <c r="BQ16" s="12" t="s">
        <v>1299</v>
      </c>
      <c r="BR16" s="12" t="s">
        <v>1299</v>
      </c>
      <c r="BS16" s="12" t="s">
        <v>1299</v>
      </c>
      <c r="BT16" s="12" t="s">
        <v>1299</v>
      </c>
      <c r="BU16" s="12" t="s">
        <v>1299</v>
      </c>
      <c r="BV16" s="12" t="s">
        <v>1299</v>
      </c>
      <c r="BW16" s="12" t="b">
        <v>0</v>
      </c>
      <c r="BX16" s="12" t="b">
        <v>0</v>
      </c>
      <c r="BY16" s="12" t="b">
        <v>0</v>
      </c>
      <c r="BZ16" s="12" t="b">
        <v>0</v>
      </c>
      <c r="CA16" s="12" t="s">
        <v>1299</v>
      </c>
      <c r="CB16" s="12" t="b">
        <v>1</v>
      </c>
      <c r="CC16" s="12" t="s">
        <v>1337</v>
      </c>
      <c r="CD16" s="12">
        <v>0</v>
      </c>
      <c r="CE16" s="12">
        <v>3051280.6</v>
      </c>
      <c r="CF16" s="12">
        <v>2441011.4</v>
      </c>
      <c r="CG16" s="12">
        <v>0</v>
      </c>
      <c r="CH16" s="12">
        <v>0</v>
      </c>
      <c r="CI16" s="12">
        <v>0</v>
      </c>
      <c r="CJ16" s="12">
        <v>0</v>
      </c>
      <c r="CK16" s="12">
        <v>4659750</v>
      </c>
      <c r="CL16" s="12">
        <v>0</v>
      </c>
      <c r="CM16" s="12">
        <v>4275</v>
      </c>
    </row>
    <row r="17" spans="1:91">
      <c r="A17" s="12" t="s">
        <v>1338</v>
      </c>
      <c r="B17" s="12" t="s">
        <v>15</v>
      </c>
      <c r="C17" s="12" t="s">
        <v>1293</v>
      </c>
      <c r="D17" s="12">
        <v>3</v>
      </c>
      <c r="E17" s="12" t="s">
        <v>1308</v>
      </c>
      <c r="F17" s="12" t="s">
        <v>1306</v>
      </c>
      <c r="H17" s="12">
        <v>0</v>
      </c>
      <c r="I17" s="12">
        <v>0</v>
      </c>
      <c r="N17" s="12">
        <v>0</v>
      </c>
      <c r="P17" s="12">
        <v>0</v>
      </c>
      <c r="R17" s="12">
        <v>0</v>
      </c>
      <c r="T17" s="12">
        <v>0</v>
      </c>
      <c r="V17" s="12">
        <v>0</v>
      </c>
      <c r="X17" s="12">
        <v>0</v>
      </c>
      <c r="Y17" s="12" t="s">
        <v>1296</v>
      </c>
      <c r="Z17" s="12" t="b">
        <v>0</v>
      </c>
      <c r="AA17" s="12" t="b">
        <v>0</v>
      </c>
      <c r="AB17" s="12" t="b">
        <v>0</v>
      </c>
      <c r="AC17" s="12" t="b">
        <v>0</v>
      </c>
      <c r="AD17" s="12" t="b">
        <v>0</v>
      </c>
      <c r="AH17" s="12">
        <v>0</v>
      </c>
      <c r="AJ17" s="12">
        <v>0</v>
      </c>
      <c r="AK17" s="12" t="b">
        <v>0</v>
      </c>
      <c r="AL17" s="12">
        <v>0</v>
      </c>
      <c r="AN17" s="12">
        <v>0</v>
      </c>
      <c r="AO17" s="12">
        <v>0</v>
      </c>
      <c r="AP17" s="82">
        <v>0</v>
      </c>
      <c r="AQ17" s="82" t="s">
        <v>1299</v>
      </c>
      <c r="AR17" s="12" t="s">
        <v>1299</v>
      </c>
      <c r="AS17" s="12" t="s">
        <v>1299</v>
      </c>
      <c r="AT17" s="12" t="s">
        <v>1299</v>
      </c>
      <c r="AU17" s="12" t="s">
        <v>1307</v>
      </c>
      <c r="AV17" s="12" t="s">
        <v>1299</v>
      </c>
      <c r="AW17" s="12" t="s">
        <v>1299</v>
      </c>
      <c r="AX17" s="12" t="s">
        <v>1299</v>
      </c>
      <c r="AY17" s="12" t="b">
        <v>0</v>
      </c>
      <c r="BK17" s="12" t="b">
        <v>0</v>
      </c>
      <c r="BL17" s="12" t="b">
        <v>0</v>
      </c>
      <c r="BM17" s="12" t="b">
        <v>0</v>
      </c>
      <c r="BW17" s="12" t="b">
        <v>0</v>
      </c>
      <c r="BX17" s="12" t="b">
        <v>0</v>
      </c>
      <c r="BY17" s="12" t="b">
        <v>0</v>
      </c>
      <c r="BZ17" s="12" t="b">
        <v>0</v>
      </c>
      <c r="CB17" s="12" t="b">
        <v>0</v>
      </c>
      <c r="CD17" s="12">
        <v>0</v>
      </c>
      <c r="CE17" s="12">
        <v>0</v>
      </c>
      <c r="CF17" s="12">
        <v>0</v>
      </c>
      <c r="CG17" s="12">
        <v>0</v>
      </c>
      <c r="CH17" s="12">
        <v>0</v>
      </c>
      <c r="CI17" s="12">
        <v>0</v>
      </c>
      <c r="CJ17" s="12">
        <v>0</v>
      </c>
      <c r="CK17" s="12">
        <v>0</v>
      </c>
      <c r="CL17" s="12">
        <v>0</v>
      </c>
      <c r="CM17" s="12">
        <v>0</v>
      </c>
    </row>
    <row r="18" spans="1:91">
      <c r="A18" s="12" t="s">
        <v>1338</v>
      </c>
      <c r="B18" s="12" t="s">
        <v>15</v>
      </c>
      <c r="C18" s="12" t="s">
        <v>1293</v>
      </c>
      <c r="D18" s="12">
        <v>2</v>
      </c>
      <c r="E18" s="12" t="s">
        <v>1305</v>
      </c>
      <c r="F18" s="12" t="s">
        <v>1306</v>
      </c>
      <c r="H18" s="12">
        <v>0</v>
      </c>
      <c r="I18" s="12">
        <v>0</v>
      </c>
      <c r="N18" s="12">
        <v>0</v>
      </c>
      <c r="P18" s="12">
        <v>0</v>
      </c>
      <c r="R18" s="12">
        <v>0</v>
      </c>
      <c r="T18" s="12">
        <v>0</v>
      </c>
      <c r="V18" s="12">
        <v>0</v>
      </c>
      <c r="X18" s="12">
        <v>0</v>
      </c>
      <c r="Y18" s="12" t="s">
        <v>1296</v>
      </c>
      <c r="Z18" s="12" t="b">
        <v>0</v>
      </c>
      <c r="AA18" s="12" t="b">
        <v>0</v>
      </c>
      <c r="AB18" s="12" t="b">
        <v>0</v>
      </c>
      <c r="AC18" s="12" t="b">
        <v>0</v>
      </c>
      <c r="AD18" s="12" t="b">
        <v>0</v>
      </c>
      <c r="AH18" s="12">
        <v>0</v>
      </c>
      <c r="AJ18" s="12">
        <v>0</v>
      </c>
      <c r="AK18" s="12" t="b">
        <v>0</v>
      </c>
      <c r="AL18" s="12">
        <v>0</v>
      </c>
      <c r="AN18" s="12">
        <v>0</v>
      </c>
      <c r="AO18" s="12">
        <v>0</v>
      </c>
      <c r="AP18" s="82">
        <v>0</v>
      </c>
      <c r="AQ18" s="82" t="s">
        <v>1299</v>
      </c>
      <c r="AR18" s="12" t="s">
        <v>1299</v>
      </c>
      <c r="AS18" s="12" t="s">
        <v>1299</v>
      </c>
      <c r="AT18" s="12" t="s">
        <v>1299</v>
      </c>
      <c r="AU18" s="12" t="s">
        <v>1307</v>
      </c>
      <c r="AV18" s="12" t="s">
        <v>1299</v>
      </c>
      <c r="AW18" s="12" t="s">
        <v>1299</v>
      </c>
      <c r="AX18" s="12" t="s">
        <v>1299</v>
      </c>
      <c r="AY18" s="12" t="b">
        <v>0</v>
      </c>
      <c r="BK18" s="12" t="b">
        <v>0</v>
      </c>
      <c r="BL18" s="12" t="b">
        <v>0</v>
      </c>
      <c r="BM18" s="12" t="b">
        <v>0</v>
      </c>
      <c r="BW18" s="12" t="b">
        <v>0</v>
      </c>
      <c r="BX18" s="12" t="b">
        <v>0</v>
      </c>
      <c r="BY18" s="12" t="b">
        <v>0</v>
      </c>
      <c r="BZ18" s="12" t="b">
        <v>0</v>
      </c>
      <c r="CB18" s="12" t="b">
        <v>0</v>
      </c>
      <c r="CD18" s="12">
        <v>0</v>
      </c>
      <c r="CE18" s="12">
        <v>0</v>
      </c>
      <c r="CF18" s="12">
        <v>0</v>
      </c>
      <c r="CG18" s="12">
        <v>0</v>
      </c>
      <c r="CH18" s="12">
        <v>0</v>
      </c>
      <c r="CI18" s="12">
        <v>0</v>
      </c>
      <c r="CJ18" s="12">
        <v>0</v>
      </c>
      <c r="CK18" s="12">
        <v>0</v>
      </c>
      <c r="CL18" s="12">
        <v>0</v>
      </c>
      <c r="CM18" s="12">
        <v>0</v>
      </c>
    </row>
    <row r="19" spans="1:91">
      <c r="A19" s="12" t="s">
        <v>1304</v>
      </c>
      <c r="B19" s="12" t="s">
        <v>15</v>
      </c>
      <c r="C19" s="12" t="s">
        <v>1293</v>
      </c>
      <c r="D19" s="12">
        <v>2</v>
      </c>
      <c r="E19" s="12" t="s">
        <v>1339</v>
      </c>
      <c r="F19" s="12" t="s">
        <v>1340</v>
      </c>
      <c r="H19" s="12">
        <v>0</v>
      </c>
      <c r="I19" s="12">
        <v>0</v>
      </c>
      <c r="N19" s="12">
        <v>0</v>
      </c>
      <c r="P19" s="12">
        <v>0</v>
      </c>
      <c r="R19" s="12">
        <v>0</v>
      </c>
      <c r="T19" s="12">
        <v>0</v>
      </c>
      <c r="V19" s="12">
        <v>0</v>
      </c>
      <c r="X19" s="12">
        <v>0</v>
      </c>
      <c r="Y19" s="12" t="s">
        <v>1296</v>
      </c>
      <c r="Z19" s="12" t="b">
        <v>0</v>
      </c>
      <c r="AA19" s="12" t="b">
        <v>0</v>
      </c>
      <c r="AB19" s="12" t="b">
        <v>0</v>
      </c>
      <c r="AC19" s="12" t="b">
        <v>0</v>
      </c>
      <c r="AD19" s="12" t="b">
        <v>0</v>
      </c>
      <c r="AE19" s="12" t="s">
        <v>1299</v>
      </c>
      <c r="AF19" s="12" t="s">
        <v>1299</v>
      </c>
      <c r="AH19" s="12">
        <v>0</v>
      </c>
      <c r="AJ19" s="12">
        <v>0</v>
      </c>
      <c r="AK19" s="12" t="b">
        <v>0</v>
      </c>
      <c r="AL19" s="12">
        <v>0</v>
      </c>
      <c r="AN19" s="12">
        <v>0</v>
      </c>
      <c r="AO19" s="12">
        <v>0</v>
      </c>
      <c r="AP19" s="82">
        <v>0</v>
      </c>
      <c r="AQ19" s="82" t="s">
        <v>1299</v>
      </c>
      <c r="AR19" s="12" t="s">
        <v>1299</v>
      </c>
      <c r="AS19" s="12" t="s">
        <v>1299</v>
      </c>
      <c r="AT19" s="12" t="s">
        <v>1299</v>
      </c>
      <c r="AU19" s="12" t="s">
        <v>1307</v>
      </c>
      <c r="AV19" s="12" t="s">
        <v>1299</v>
      </c>
      <c r="AW19" s="12" t="s">
        <v>1299</v>
      </c>
      <c r="AX19" s="12" t="s">
        <v>1299</v>
      </c>
      <c r="AY19" s="12" t="b">
        <v>0</v>
      </c>
      <c r="BJ19" s="12" t="s">
        <v>1299</v>
      </c>
      <c r="BK19" s="12" t="b">
        <v>0</v>
      </c>
      <c r="BL19" s="12" t="b">
        <v>0</v>
      </c>
      <c r="BM19" s="12" t="b">
        <v>0</v>
      </c>
      <c r="BW19" s="12" t="b">
        <v>0</v>
      </c>
      <c r="BX19" s="12" t="b">
        <v>0</v>
      </c>
      <c r="BY19" s="12" t="b">
        <v>0</v>
      </c>
      <c r="BZ19" s="12" t="b">
        <v>0</v>
      </c>
      <c r="CA19" s="12" t="s">
        <v>1299</v>
      </c>
      <c r="CB19" s="12" t="b">
        <v>0</v>
      </c>
      <c r="CD19" s="12">
        <v>0</v>
      </c>
      <c r="CE19" s="12">
        <v>0</v>
      </c>
      <c r="CF19" s="12">
        <v>0</v>
      </c>
      <c r="CG19" s="12">
        <v>0</v>
      </c>
      <c r="CH19" s="12">
        <v>0</v>
      </c>
      <c r="CI19" s="12">
        <v>0</v>
      </c>
      <c r="CJ19" s="12">
        <v>0</v>
      </c>
      <c r="CK19" s="12">
        <v>0</v>
      </c>
      <c r="CL19" s="12">
        <v>0</v>
      </c>
      <c r="CM19" s="12">
        <v>0</v>
      </c>
    </row>
    <row r="20" spans="1:91">
      <c r="A20" s="12" t="s">
        <v>1304</v>
      </c>
      <c r="B20" s="12" t="s">
        <v>15</v>
      </c>
      <c r="C20" s="12" t="s">
        <v>1293</v>
      </c>
      <c r="D20" s="12">
        <v>3</v>
      </c>
      <c r="E20" s="12" t="s">
        <v>1341</v>
      </c>
      <c r="F20" s="12" t="s">
        <v>1342</v>
      </c>
      <c r="H20" s="12">
        <v>0</v>
      </c>
      <c r="I20" s="12">
        <v>0</v>
      </c>
      <c r="N20" s="12">
        <v>0</v>
      </c>
      <c r="P20" s="12">
        <v>0</v>
      </c>
      <c r="R20" s="12">
        <v>0</v>
      </c>
      <c r="T20" s="12">
        <v>0</v>
      </c>
      <c r="V20" s="12">
        <v>0</v>
      </c>
      <c r="X20" s="12">
        <v>0</v>
      </c>
      <c r="Y20" s="12" t="s">
        <v>1296</v>
      </c>
      <c r="Z20" s="12" t="b">
        <v>0</v>
      </c>
      <c r="AA20" s="12" t="b">
        <v>0</v>
      </c>
      <c r="AB20" s="12" t="b">
        <v>0</v>
      </c>
      <c r="AC20" s="12" t="b">
        <v>0</v>
      </c>
      <c r="AD20" s="12" t="b">
        <v>0</v>
      </c>
      <c r="AE20" s="12" t="s">
        <v>1299</v>
      </c>
      <c r="AF20" s="12" t="s">
        <v>1299</v>
      </c>
      <c r="AH20" s="12">
        <v>0</v>
      </c>
      <c r="AJ20" s="12">
        <v>0</v>
      </c>
      <c r="AK20" s="12" t="b">
        <v>0</v>
      </c>
      <c r="AL20" s="12">
        <v>0</v>
      </c>
      <c r="AN20" s="12">
        <v>0</v>
      </c>
      <c r="AO20" s="12">
        <v>0</v>
      </c>
      <c r="AP20" s="82">
        <v>0</v>
      </c>
      <c r="AQ20" s="82" t="s">
        <v>1299</v>
      </c>
      <c r="AR20" s="12" t="s">
        <v>1299</v>
      </c>
      <c r="AS20" s="12" t="s">
        <v>1299</v>
      </c>
      <c r="AT20" s="12" t="s">
        <v>1299</v>
      </c>
      <c r="AU20" s="12" t="s">
        <v>1307</v>
      </c>
      <c r="AV20" s="12" t="s">
        <v>1299</v>
      </c>
      <c r="AW20" s="12" t="s">
        <v>1299</v>
      </c>
      <c r="AX20" s="12" t="s">
        <v>1299</v>
      </c>
      <c r="AY20" s="12" t="b">
        <v>0</v>
      </c>
      <c r="BJ20" s="12" t="s">
        <v>1299</v>
      </c>
      <c r="BK20" s="12" t="b">
        <v>0</v>
      </c>
      <c r="BL20" s="12" t="b">
        <v>0</v>
      </c>
      <c r="BM20" s="12" t="b">
        <v>0</v>
      </c>
      <c r="BW20" s="12" t="b">
        <v>0</v>
      </c>
      <c r="BX20" s="12" t="b">
        <v>0</v>
      </c>
      <c r="BY20" s="12" t="b">
        <v>0</v>
      </c>
      <c r="BZ20" s="12" t="b">
        <v>0</v>
      </c>
      <c r="CA20" s="12" t="s">
        <v>1299</v>
      </c>
      <c r="CB20" s="12" t="b">
        <v>0</v>
      </c>
      <c r="CD20" s="12">
        <v>0</v>
      </c>
      <c r="CE20" s="12">
        <v>0</v>
      </c>
      <c r="CF20" s="12">
        <v>0</v>
      </c>
      <c r="CG20" s="12">
        <v>0</v>
      </c>
      <c r="CH20" s="12">
        <v>0</v>
      </c>
      <c r="CI20" s="12">
        <v>0</v>
      </c>
      <c r="CJ20" s="12">
        <v>0</v>
      </c>
      <c r="CK20" s="12">
        <v>0</v>
      </c>
      <c r="CL20" s="12">
        <v>0</v>
      </c>
      <c r="CM20" s="12">
        <v>0</v>
      </c>
    </row>
    <row r="21" spans="1:91">
      <c r="A21" s="12" t="s">
        <v>1309</v>
      </c>
      <c r="B21" s="12" t="s">
        <v>15</v>
      </c>
      <c r="C21" s="12" t="s">
        <v>1293</v>
      </c>
      <c r="D21" s="12">
        <v>4</v>
      </c>
      <c r="E21" s="12" t="s">
        <v>1343</v>
      </c>
      <c r="F21" s="12" t="s">
        <v>1344</v>
      </c>
      <c r="G21" s="13" t="s">
        <v>1299</v>
      </c>
      <c r="H21" s="12">
        <v>100</v>
      </c>
      <c r="I21" s="12">
        <v>100</v>
      </c>
      <c r="J21" s="12" t="s">
        <v>1312</v>
      </c>
      <c r="K21" s="12" t="s">
        <v>1345</v>
      </c>
      <c r="L21" s="12">
        <v>36745.94</v>
      </c>
      <c r="M21" s="12" t="s">
        <v>1299</v>
      </c>
      <c r="N21" s="12">
        <v>0</v>
      </c>
      <c r="O21" s="12" t="s">
        <v>1299</v>
      </c>
      <c r="P21" s="12">
        <v>0</v>
      </c>
      <c r="Q21" s="12" t="s">
        <v>1299</v>
      </c>
      <c r="R21" s="12">
        <v>0</v>
      </c>
      <c r="S21" s="12" t="s">
        <v>1299</v>
      </c>
      <c r="T21" s="12">
        <v>0</v>
      </c>
      <c r="U21" s="12" t="s">
        <v>1299</v>
      </c>
      <c r="V21" s="12">
        <v>0</v>
      </c>
      <c r="W21" s="12" t="s">
        <v>1299</v>
      </c>
      <c r="X21" s="12">
        <v>0</v>
      </c>
      <c r="Y21" s="12" t="s">
        <v>1296</v>
      </c>
      <c r="Z21" s="12" t="b">
        <v>0</v>
      </c>
      <c r="AA21" s="12" t="b">
        <v>0</v>
      </c>
      <c r="AB21" s="12" t="b">
        <v>0</v>
      </c>
      <c r="AC21" s="12" t="b">
        <v>0</v>
      </c>
      <c r="AD21" s="12" t="b">
        <v>0</v>
      </c>
      <c r="AE21" s="12" t="s">
        <v>1299</v>
      </c>
      <c r="AF21" s="12" t="s">
        <v>1299</v>
      </c>
      <c r="AG21" s="12" t="s">
        <v>1299</v>
      </c>
      <c r="AH21" s="12">
        <v>0</v>
      </c>
      <c r="AI21" s="12" t="s">
        <v>1299</v>
      </c>
      <c r="AJ21" s="12">
        <v>0</v>
      </c>
      <c r="AK21" s="12" t="b">
        <v>0</v>
      </c>
      <c r="AL21" s="12">
        <v>0</v>
      </c>
      <c r="AM21" s="12" t="s">
        <v>1299</v>
      </c>
      <c r="AN21" s="12">
        <v>0</v>
      </c>
      <c r="AO21" s="12">
        <v>0</v>
      </c>
      <c r="AP21" s="82">
        <v>0</v>
      </c>
      <c r="AQ21" s="82" t="s">
        <v>1299</v>
      </c>
      <c r="AR21" s="12" t="s">
        <v>1299</v>
      </c>
      <c r="AS21" s="12" t="s">
        <v>1299</v>
      </c>
      <c r="AT21" s="12" t="s">
        <v>1299</v>
      </c>
      <c r="AU21" s="12" t="s">
        <v>1307</v>
      </c>
      <c r="AV21" s="12" t="s">
        <v>1299</v>
      </c>
      <c r="AW21" s="12" t="s">
        <v>1299</v>
      </c>
      <c r="AX21" s="12" t="s">
        <v>1299</v>
      </c>
      <c r="AY21" s="12" t="b">
        <v>0</v>
      </c>
      <c r="AZ21" s="12" t="s">
        <v>1299</v>
      </c>
      <c r="BA21" s="12" t="s">
        <v>1299</v>
      </c>
      <c r="BB21" s="12" t="s">
        <v>1299</v>
      </c>
      <c r="BC21" s="12" t="s">
        <v>1299</v>
      </c>
      <c r="BD21" s="12" t="s">
        <v>1299</v>
      </c>
      <c r="BE21" s="12" t="s">
        <v>1299</v>
      </c>
      <c r="BF21" s="12" t="s">
        <v>1299</v>
      </c>
      <c r="BG21" s="12" t="s">
        <v>1299</v>
      </c>
      <c r="BH21" s="12" t="s">
        <v>1299</v>
      </c>
      <c r="BI21" s="12" t="s">
        <v>1299</v>
      </c>
      <c r="BJ21" s="12" t="s">
        <v>1299</v>
      </c>
      <c r="BK21" s="12" t="b">
        <v>0</v>
      </c>
      <c r="BL21" s="12" t="b">
        <v>0</v>
      </c>
      <c r="BM21" s="12" t="b">
        <v>0</v>
      </c>
      <c r="BO21" s="12" t="s">
        <v>1299</v>
      </c>
      <c r="BP21" s="12" t="s">
        <v>1299</v>
      </c>
      <c r="BQ21" s="12" t="s">
        <v>1299</v>
      </c>
      <c r="BR21" s="12" t="s">
        <v>1299</v>
      </c>
      <c r="BS21" s="12" t="s">
        <v>1299</v>
      </c>
      <c r="BT21" s="12" t="s">
        <v>1299</v>
      </c>
      <c r="BU21" s="12" t="s">
        <v>1299</v>
      </c>
      <c r="BV21" s="12" t="s">
        <v>1299</v>
      </c>
      <c r="BW21" s="12" t="b">
        <v>0</v>
      </c>
      <c r="BX21" s="12" t="b">
        <v>0</v>
      </c>
      <c r="BY21" s="12" t="b">
        <v>0</v>
      </c>
      <c r="BZ21" s="12" t="b">
        <v>0</v>
      </c>
      <c r="CA21" s="12" t="s">
        <v>1299</v>
      </c>
      <c r="CB21" s="12" t="b">
        <v>1</v>
      </c>
      <c r="CC21" s="12" t="s">
        <v>1346</v>
      </c>
      <c r="CD21" s="12">
        <v>0</v>
      </c>
      <c r="CE21" s="12">
        <v>0</v>
      </c>
      <c r="CF21" s="12">
        <v>0</v>
      </c>
      <c r="CG21" s="12">
        <v>0</v>
      </c>
      <c r="CH21" s="12">
        <v>0</v>
      </c>
      <c r="CI21" s="12">
        <v>0</v>
      </c>
      <c r="CJ21" s="12">
        <v>0</v>
      </c>
      <c r="CK21" s="12">
        <v>3117586</v>
      </c>
      <c r="CL21" s="12">
        <v>0</v>
      </c>
      <c r="CM21" s="12">
        <v>31175.86</v>
      </c>
    </row>
    <row r="22" spans="1:91">
      <c r="A22" s="12" t="s">
        <v>1338</v>
      </c>
      <c r="B22" s="12" t="s">
        <v>15</v>
      </c>
      <c r="C22" s="12" t="s">
        <v>1293</v>
      </c>
      <c r="D22" s="12">
        <v>3</v>
      </c>
      <c r="E22" s="12" t="s">
        <v>1341</v>
      </c>
      <c r="F22" s="12" t="s">
        <v>1342</v>
      </c>
      <c r="H22" s="12">
        <v>0</v>
      </c>
      <c r="I22" s="12">
        <v>0</v>
      </c>
      <c r="N22" s="12">
        <v>0</v>
      </c>
      <c r="P22" s="12">
        <v>0</v>
      </c>
      <c r="R22" s="12">
        <v>0</v>
      </c>
      <c r="T22" s="12">
        <v>0</v>
      </c>
      <c r="V22" s="12">
        <v>0</v>
      </c>
      <c r="X22" s="12">
        <v>0</v>
      </c>
      <c r="Y22" s="12" t="s">
        <v>1296</v>
      </c>
      <c r="Z22" s="12" t="b">
        <v>0</v>
      </c>
      <c r="AA22" s="12" t="b">
        <v>0</v>
      </c>
      <c r="AB22" s="12" t="b">
        <v>0</v>
      </c>
      <c r="AC22" s="12" t="b">
        <v>0</v>
      </c>
      <c r="AD22" s="12" t="b">
        <v>0</v>
      </c>
      <c r="AH22" s="12">
        <v>0</v>
      </c>
      <c r="AJ22" s="12">
        <v>0</v>
      </c>
      <c r="AK22" s="12" t="b">
        <v>0</v>
      </c>
      <c r="AL22" s="12">
        <v>0</v>
      </c>
      <c r="AN22" s="12">
        <v>0</v>
      </c>
      <c r="AO22" s="12">
        <v>0</v>
      </c>
      <c r="AP22" s="82">
        <v>0</v>
      </c>
      <c r="AQ22" s="82" t="s">
        <v>1299</v>
      </c>
      <c r="AR22" s="12" t="s">
        <v>1299</v>
      </c>
      <c r="AS22" s="12" t="s">
        <v>1299</v>
      </c>
      <c r="AT22" s="12" t="s">
        <v>1299</v>
      </c>
      <c r="AU22" s="12" t="s">
        <v>1307</v>
      </c>
      <c r="AV22" s="12" t="s">
        <v>1299</v>
      </c>
      <c r="AW22" s="12" t="s">
        <v>1299</v>
      </c>
      <c r="AX22" s="12" t="s">
        <v>1299</v>
      </c>
      <c r="AY22" s="12" t="b">
        <v>0</v>
      </c>
      <c r="BK22" s="12" t="b">
        <v>0</v>
      </c>
      <c r="BL22" s="12" t="b">
        <v>0</v>
      </c>
      <c r="BM22" s="12" t="b">
        <v>0</v>
      </c>
      <c r="BW22" s="12" t="b">
        <v>0</v>
      </c>
      <c r="BX22" s="12" t="b">
        <v>0</v>
      </c>
      <c r="BY22" s="12" t="b">
        <v>0</v>
      </c>
      <c r="BZ22" s="12" t="b">
        <v>0</v>
      </c>
      <c r="CB22" s="12" t="b">
        <v>0</v>
      </c>
      <c r="CD22" s="12">
        <v>0</v>
      </c>
      <c r="CE22" s="12">
        <v>0</v>
      </c>
      <c r="CF22" s="12">
        <v>0</v>
      </c>
      <c r="CG22" s="12">
        <v>0</v>
      </c>
      <c r="CH22" s="12">
        <v>0</v>
      </c>
      <c r="CI22" s="12">
        <v>0</v>
      </c>
      <c r="CJ22" s="12">
        <v>0</v>
      </c>
      <c r="CK22" s="12">
        <v>0</v>
      </c>
      <c r="CL22" s="12">
        <v>0</v>
      </c>
      <c r="CM22" s="12">
        <v>0</v>
      </c>
    </row>
    <row r="23" spans="1:91">
      <c r="A23" s="12" t="s">
        <v>1304</v>
      </c>
      <c r="B23" s="12" t="s">
        <v>15</v>
      </c>
      <c r="C23" s="12" t="s">
        <v>1293</v>
      </c>
      <c r="D23" s="12">
        <v>3</v>
      </c>
      <c r="E23" s="12" t="s">
        <v>1347</v>
      </c>
      <c r="F23" s="12" t="s">
        <v>1348</v>
      </c>
      <c r="H23" s="12">
        <v>0</v>
      </c>
      <c r="I23" s="12">
        <v>0</v>
      </c>
      <c r="N23" s="12">
        <v>0</v>
      </c>
      <c r="P23" s="12">
        <v>0</v>
      </c>
      <c r="R23" s="12">
        <v>0</v>
      </c>
      <c r="T23" s="12">
        <v>0</v>
      </c>
      <c r="V23" s="12">
        <v>0</v>
      </c>
      <c r="X23" s="12">
        <v>0</v>
      </c>
      <c r="Y23" s="12" t="s">
        <v>1296</v>
      </c>
      <c r="Z23" s="12" t="b">
        <v>0</v>
      </c>
      <c r="AA23" s="12" t="b">
        <v>0</v>
      </c>
      <c r="AB23" s="12" t="b">
        <v>0</v>
      </c>
      <c r="AC23" s="12" t="b">
        <v>0</v>
      </c>
      <c r="AD23" s="12" t="b">
        <v>0</v>
      </c>
      <c r="AE23" s="12" t="s">
        <v>1299</v>
      </c>
      <c r="AF23" s="12" t="s">
        <v>1299</v>
      </c>
      <c r="AH23" s="12">
        <v>0</v>
      </c>
      <c r="AJ23" s="12">
        <v>0</v>
      </c>
      <c r="AK23" s="12" t="b">
        <v>0</v>
      </c>
      <c r="AL23" s="12">
        <v>0</v>
      </c>
      <c r="AN23" s="12">
        <v>0</v>
      </c>
      <c r="AO23" s="12">
        <v>0</v>
      </c>
      <c r="AP23" s="82">
        <v>0</v>
      </c>
      <c r="AQ23" s="82" t="s">
        <v>1299</v>
      </c>
      <c r="AR23" s="12" t="s">
        <v>1299</v>
      </c>
      <c r="AS23" s="12" t="s">
        <v>1299</v>
      </c>
      <c r="AT23" s="12" t="s">
        <v>1299</v>
      </c>
      <c r="AU23" s="12" t="s">
        <v>1307</v>
      </c>
      <c r="AV23" s="12" t="s">
        <v>1299</v>
      </c>
      <c r="AW23" s="12" t="s">
        <v>1299</v>
      </c>
      <c r="AX23" s="12" t="s">
        <v>1299</v>
      </c>
      <c r="AY23" s="12" t="b">
        <v>0</v>
      </c>
      <c r="BJ23" s="12" t="s">
        <v>1299</v>
      </c>
      <c r="BK23" s="12" t="b">
        <v>0</v>
      </c>
      <c r="BL23" s="12" t="b">
        <v>0</v>
      </c>
      <c r="BM23" s="12" t="b">
        <v>0</v>
      </c>
      <c r="BW23" s="12" t="b">
        <v>0</v>
      </c>
      <c r="BX23" s="12" t="b">
        <v>0</v>
      </c>
      <c r="BY23" s="12" t="b">
        <v>0</v>
      </c>
      <c r="BZ23" s="12" t="b">
        <v>0</v>
      </c>
      <c r="CA23" s="12" t="s">
        <v>1299</v>
      </c>
      <c r="CB23" s="12" t="b">
        <v>0</v>
      </c>
      <c r="CD23" s="12">
        <v>0</v>
      </c>
      <c r="CE23" s="12">
        <v>0</v>
      </c>
      <c r="CF23" s="12">
        <v>0</v>
      </c>
      <c r="CG23" s="12">
        <v>0</v>
      </c>
      <c r="CH23" s="12">
        <v>0</v>
      </c>
      <c r="CI23" s="12">
        <v>0</v>
      </c>
      <c r="CJ23" s="12">
        <v>0</v>
      </c>
      <c r="CK23" s="12">
        <v>0</v>
      </c>
      <c r="CL23" s="12">
        <v>0</v>
      </c>
      <c r="CM23" s="12">
        <v>0</v>
      </c>
    </row>
    <row r="24" spans="1:91">
      <c r="A24" s="12" t="s">
        <v>1309</v>
      </c>
      <c r="B24" s="12" t="s">
        <v>15</v>
      </c>
      <c r="C24" s="12" t="s">
        <v>1293</v>
      </c>
      <c r="D24" s="12">
        <v>4</v>
      </c>
      <c r="E24" s="12" t="s">
        <v>1349</v>
      </c>
      <c r="F24" s="12" t="s">
        <v>1350</v>
      </c>
      <c r="G24" s="13" t="s">
        <v>1299</v>
      </c>
      <c r="H24" s="12">
        <v>800</v>
      </c>
      <c r="I24" s="12">
        <v>800</v>
      </c>
      <c r="J24" s="12" t="s">
        <v>1323</v>
      </c>
      <c r="K24" s="12" t="s">
        <v>1351</v>
      </c>
      <c r="L24" s="12">
        <v>14197.62</v>
      </c>
      <c r="M24" s="12" t="s">
        <v>1299</v>
      </c>
      <c r="N24" s="12">
        <v>0</v>
      </c>
      <c r="O24" s="12" t="s">
        <v>1299</v>
      </c>
      <c r="P24" s="12">
        <v>0</v>
      </c>
      <c r="Q24" s="12" t="s">
        <v>1299</v>
      </c>
      <c r="R24" s="12">
        <v>0</v>
      </c>
      <c r="S24" s="12" t="s">
        <v>1299</v>
      </c>
      <c r="T24" s="12">
        <v>0</v>
      </c>
      <c r="U24" s="12" t="s">
        <v>1299</v>
      </c>
      <c r="V24" s="12">
        <v>0</v>
      </c>
      <c r="W24" s="12" t="s">
        <v>1299</v>
      </c>
      <c r="X24" s="12">
        <v>0</v>
      </c>
      <c r="Y24" s="12" t="s">
        <v>1296</v>
      </c>
      <c r="Z24" s="12" t="b">
        <v>0</v>
      </c>
      <c r="AA24" s="12" t="b">
        <v>0</v>
      </c>
      <c r="AB24" s="12" t="b">
        <v>0</v>
      </c>
      <c r="AC24" s="12" t="b">
        <v>0</v>
      </c>
      <c r="AD24" s="12" t="b">
        <v>0</v>
      </c>
      <c r="AE24" s="12" t="s">
        <v>1299</v>
      </c>
      <c r="AF24" s="12" t="s">
        <v>1299</v>
      </c>
      <c r="AG24" s="12" t="s">
        <v>1299</v>
      </c>
      <c r="AH24" s="12">
        <v>0</v>
      </c>
      <c r="AI24" s="12" t="s">
        <v>1299</v>
      </c>
      <c r="AJ24" s="12">
        <v>0</v>
      </c>
      <c r="AK24" s="12" t="b">
        <v>0</v>
      </c>
      <c r="AL24" s="12">
        <v>0</v>
      </c>
      <c r="AM24" s="12" t="s">
        <v>1299</v>
      </c>
      <c r="AN24" s="12">
        <v>0</v>
      </c>
      <c r="AO24" s="12">
        <v>0</v>
      </c>
      <c r="AP24" s="82">
        <v>0</v>
      </c>
      <c r="AQ24" s="82" t="s">
        <v>1299</v>
      </c>
      <c r="AR24" s="12" t="s">
        <v>1299</v>
      </c>
      <c r="AS24" s="12" t="s">
        <v>1299</v>
      </c>
      <c r="AT24" s="12" t="s">
        <v>1299</v>
      </c>
      <c r="AU24" s="12" t="s">
        <v>1307</v>
      </c>
      <c r="AV24" s="12" t="s">
        <v>1299</v>
      </c>
      <c r="AW24" s="12" t="s">
        <v>1299</v>
      </c>
      <c r="AX24" s="12" t="s">
        <v>1299</v>
      </c>
      <c r="AY24" s="12" t="b">
        <v>0</v>
      </c>
      <c r="AZ24" s="12" t="s">
        <v>1299</v>
      </c>
      <c r="BA24" s="12" t="s">
        <v>1299</v>
      </c>
      <c r="BB24" s="12" t="s">
        <v>1299</v>
      </c>
      <c r="BC24" s="12" t="s">
        <v>1299</v>
      </c>
      <c r="BD24" s="12" t="s">
        <v>1299</v>
      </c>
      <c r="BE24" s="12" t="s">
        <v>1299</v>
      </c>
      <c r="BF24" s="12" t="s">
        <v>1299</v>
      </c>
      <c r="BG24" s="12" t="s">
        <v>1299</v>
      </c>
      <c r="BH24" s="12" t="s">
        <v>1299</v>
      </c>
      <c r="BI24" s="12" t="s">
        <v>1299</v>
      </c>
      <c r="BJ24" s="12" t="s">
        <v>1299</v>
      </c>
      <c r="BK24" s="12" t="b">
        <v>0</v>
      </c>
      <c r="BL24" s="12" t="b">
        <v>0</v>
      </c>
      <c r="BM24" s="12" t="b">
        <v>0</v>
      </c>
      <c r="BO24" s="12" t="s">
        <v>1299</v>
      </c>
      <c r="BP24" s="12" t="s">
        <v>1299</v>
      </c>
      <c r="BQ24" s="12" t="s">
        <v>1299</v>
      </c>
      <c r="BR24" s="12" t="s">
        <v>1299</v>
      </c>
      <c r="BS24" s="12" t="s">
        <v>1299</v>
      </c>
      <c r="BT24" s="12" t="s">
        <v>1299</v>
      </c>
      <c r="BU24" s="12" t="s">
        <v>1299</v>
      </c>
      <c r="BV24" s="12" t="s">
        <v>1299</v>
      </c>
      <c r="BW24" s="12" t="b">
        <v>0</v>
      </c>
      <c r="BX24" s="12" t="b">
        <v>0</v>
      </c>
      <c r="BY24" s="12" t="b">
        <v>0</v>
      </c>
      <c r="BZ24" s="12" t="b">
        <v>0</v>
      </c>
      <c r="CA24" s="12" t="s">
        <v>1299</v>
      </c>
      <c r="CB24" s="12" t="b">
        <v>1</v>
      </c>
      <c r="CC24" s="12" t="s">
        <v>1352</v>
      </c>
      <c r="CD24" s="12">
        <v>0</v>
      </c>
      <c r="CE24" s="12">
        <v>0</v>
      </c>
      <c r="CF24" s="12">
        <v>0</v>
      </c>
      <c r="CG24" s="12">
        <v>0</v>
      </c>
      <c r="CH24" s="12">
        <v>0</v>
      </c>
      <c r="CI24" s="12">
        <v>0</v>
      </c>
      <c r="CJ24" s="12">
        <v>0</v>
      </c>
      <c r="CK24" s="12">
        <v>9636400</v>
      </c>
      <c r="CL24" s="12">
        <v>0</v>
      </c>
      <c r="CM24" s="12">
        <v>12045.5</v>
      </c>
    </row>
    <row r="25" spans="1:91">
      <c r="A25" s="12" t="s">
        <v>1338</v>
      </c>
      <c r="B25" s="12" t="s">
        <v>15</v>
      </c>
      <c r="C25" s="12" t="s">
        <v>1293</v>
      </c>
      <c r="D25" s="12">
        <v>3</v>
      </c>
      <c r="E25" s="12" t="s">
        <v>1347</v>
      </c>
      <c r="F25" s="12" t="s">
        <v>1348</v>
      </c>
      <c r="H25" s="12">
        <v>0</v>
      </c>
      <c r="I25" s="12">
        <v>0</v>
      </c>
      <c r="N25" s="12">
        <v>0</v>
      </c>
      <c r="P25" s="12">
        <v>0</v>
      </c>
      <c r="R25" s="12">
        <v>0</v>
      </c>
      <c r="T25" s="12">
        <v>0</v>
      </c>
      <c r="V25" s="12">
        <v>0</v>
      </c>
      <c r="X25" s="12">
        <v>0</v>
      </c>
      <c r="Y25" s="12" t="s">
        <v>1296</v>
      </c>
      <c r="Z25" s="12" t="b">
        <v>0</v>
      </c>
      <c r="AA25" s="12" t="b">
        <v>0</v>
      </c>
      <c r="AB25" s="12" t="b">
        <v>0</v>
      </c>
      <c r="AC25" s="12" t="b">
        <v>0</v>
      </c>
      <c r="AD25" s="12" t="b">
        <v>0</v>
      </c>
      <c r="AH25" s="12">
        <v>0</v>
      </c>
      <c r="AJ25" s="12">
        <v>0</v>
      </c>
      <c r="AK25" s="12" t="b">
        <v>0</v>
      </c>
      <c r="AL25" s="12">
        <v>0</v>
      </c>
      <c r="AN25" s="12">
        <v>0</v>
      </c>
      <c r="AO25" s="12">
        <v>0</v>
      </c>
      <c r="AP25" s="82">
        <v>0</v>
      </c>
      <c r="AQ25" s="82" t="s">
        <v>1299</v>
      </c>
      <c r="AR25" s="12" t="s">
        <v>1299</v>
      </c>
      <c r="AS25" s="12" t="s">
        <v>1299</v>
      </c>
      <c r="AT25" s="12" t="s">
        <v>1299</v>
      </c>
      <c r="AU25" s="12" t="s">
        <v>1307</v>
      </c>
      <c r="AV25" s="12" t="s">
        <v>1299</v>
      </c>
      <c r="AW25" s="12" t="s">
        <v>1299</v>
      </c>
      <c r="AX25" s="12" t="s">
        <v>1299</v>
      </c>
      <c r="AY25" s="12" t="b">
        <v>0</v>
      </c>
      <c r="BK25" s="12" t="b">
        <v>0</v>
      </c>
      <c r="BL25" s="12" t="b">
        <v>0</v>
      </c>
      <c r="BM25" s="12" t="b">
        <v>0</v>
      </c>
      <c r="BW25" s="12" t="b">
        <v>0</v>
      </c>
      <c r="BX25" s="12" t="b">
        <v>0</v>
      </c>
      <c r="BY25" s="12" t="b">
        <v>0</v>
      </c>
      <c r="BZ25" s="12" t="b">
        <v>0</v>
      </c>
      <c r="CB25" s="12" t="b">
        <v>0</v>
      </c>
      <c r="CD25" s="12">
        <v>0</v>
      </c>
      <c r="CE25" s="12">
        <v>0</v>
      </c>
      <c r="CF25" s="12">
        <v>0</v>
      </c>
      <c r="CG25" s="12">
        <v>0</v>
      </c>
      <c r="CH25" s="12">
        <v>0</v>
      </c>
      <c r="CI25" s="12">
        <v>0</v>
      </c>
      <c r="CJ25" s="12">
        <v>0</v>
      </c>
      <c r="CK25" s="12">
        <v>0</v>
      </c>
      <c r="CL25" s="12">
        <v>0</v>
      </c>
      <c r="CM25" s="12">
        <v>0</v>
      </c>
    </row>
    <row r="26" spans="1:91">
      <c r="A26" s="12" t="s">
        <v>1304</v>
      </c>
      <c r="B26" s="12" t="s">
        <v>15</v>
      </c>
      <c r="C26" s="12" t="s">
        <v>1293</v>
      </c>
      <c r="D26" s="12">
        <v>3</v>
      </c>
      <c r="E26" s="12" t="s">
        <v>1353</v>
      </c>
      <c r="F26" s="12" t="s">
        <v>1354</v>
      </c>
      <c r="H26" s="12">
        <v>0</v>
      </c>
      <c r="I26" s="12">
        <v>0</v>
      </c>
      <c r="N26" s="12">
        <v>0</v>
      </c>
      <c r="P26" s="12">
        <v>0</v>
      </c>
      <c r="R26" s="12">
        <v>0</v>
      </c>
      <c r="T26" s="12">
        <v>0</v>
      </c>
      <c r="V26" s="12">
        <v>0</v>
      </c>
      <c r="X26" s="12">
        <v>0</v>
      </c>
      <c r="Y26" s="12" t="s">
        <v>1296</v>
      </c>
      <c r="Z26" s="12" t="b">
        <v>0</v>
      </c>
      <c r="AA26" s="12" t="b">
        <v>0</v>
      </c>
      <c r="AB26" s="12" t="b">
        <v>0</v>
      </c>
      <c r="AC26" s="12" t="b">
        <v>0</v>
      </c>
      <c r="AD26" s="12" t="b">
        <v>0</v>
      </c>
      <c r="AE26" s="12" t="s">
        <v>1299</v>
      </c>
      <c r="AF26" s="12" t="s">
        <v>1299</v>
      </c>
      <c r="AH26" s="12">
        <v>0</v>
      </c>
      <c r="AJ26" s="12">
        <v>0</v>
      </c>
      <c r="AK26" s="12" t="b">
        <v>0</v>
      </c>
      <c r="AL26" s="12">
        <v>0</v>
      </c>
      <c r="AN26" s="12">
        <v>0</v>
      </c>
      <c r="AO26" s="12">
        <v>0</v>
      </c>
      <c r="AP26" s="82">
        <v>0</v>
      </c>
      <c r="AQ26" s="82" t="s">
        <v>1299</v>
      </c>
      <c r="AR26" s="12" t="s">
        <v>1299</v>
      </c>
      <c r="AS26" s="12" t="s">
        <v>1299</v>
      </c>
      <c r="AT26" s="12" t="s">
        <v>1299</v>
      </c>
      <c r="AU26" s="12" t="s">
        <v>1307</v>
      </c>
      <c r="AV26" s="12" t="s">
        <v>1299</v>
      </c>
      <c r="AW26" s="12" t="s">
        <v>1299</v>
      </c>
      <c r="AX26" s="12" t="s">
        <v>1299</v>
      </c>
      <c r="AY26" s="12" t="b">
        <v>0</v>
      </c>
      <c r="BJ26" s="12" t="s">
        <v>1299</v>
      </c>
      <c r="BK26" s="12" t="b">
        <v>0</v>
      </c>
      <c r="BL26" s="12" t="b">
        <v>0</v>
      </c>
      <c r="BM26" s="12" t="b">
        <v>0</v>
      </c>
      <c r="BW26" s="12" t="b">
        <v>0</v>
      </c>
      <c r="BX26" s="12" t="b">
        <v>0</v>
      </c>
      <c r="BY26" s="12" t="b">
        <v>0</v>
      </c>
      <c r="BZ26" s="12" t="b">
        <v>0</v>
      </c>
      <c r="CA26" s="12" t="s">
        <v>1299</v>
      </c>
      <c r="CB26" s="12" t="b">
        <v>0</v>
      </c>
      <c r="CD26" s="12">
        <v>0</v>
      </c>
      <c r="CE26" s="12">
        <v>0</v>
      </c>
      <c r="CF26" s="12">
        <v>0</v>
      </c>
      <c r="CG26" s="12">
        <v>0</v>
      </c>
      <c r="CH26" s="12">
        <v>0</v>
      </c>
      <c r="CI26" s="12">
        <v>0</v>
      </c>
      <c r="CJ26" s="12">
        <v>0</v>
      </c>
      <c r="CK26" s="12">
        <v>0</v>
      </c>
      <c r="CL26" s="12">
        <v>0</v>
      </c>
      <c r="CM26" s="12">
        <v>0</v>
      </c>
    </row>
    <row r="27" spans="1:91">
      <c r="A27" s="12" t="s">
        <v>1309</v>
      </c>
      <c r="B27" s="12" t="s">
        <v>15</v>
      </c>
      <c r="C27" s="12" t="s">
        <v>1293</v>
      </c>
      <c r="D27" s="12">
        <v>4</v>
      </c>
      <c r="E27" s="12" t="s">
        <v>1355</v>
      </c>
      <c r="F27" s="12" t="s">
        <v>1356</v>
      </c>
      <c r="G27" s="13" t="s">
        <v>1299</v>
      </c>
      <c r="H27" s="12">
        <v>9.5</v>
      </c>
      <c r="I27" s="12">
        <v>9.5</v>
      </c>
      <c r="J27" s="12" t="s">
        <v>1357</v>
      </c>
      <c r="K27" s="12" t="s">
        <v>1358</v>
      </c>
      <c r="L27" s="12">
        <v>348973.72</v>
      </c>
      <c r="M27" s="12" t="s">
        <v>1299</v>
      </c>
      <c r="N27" s="12">
        <v>0</v>
      </c>
      <c r="O27" s="12" t="s">
        <v>1299</v>
      </c>
      <c r="P27" s="12">
        <v>0</v>
      </c>
      <c r="Q27" s="12" t="s">
        <v>1299</v>
      </c>
      <c r="R27" s="12">
        <v>0</v>
      </c>
      <c r="S27" s="12" t="s">
        <v>1299</v>
      </c>
      <c r="T27" s="12">
        <v>0</v>
      </c>
      <c r="U27" s="12" t="s">
        <v>1299</v>
      </c>
      <c r="V27" s="12">
        <v>0</v>
      </c>
      <c r="W27" s="12" t="s">
        <v>1299</v>
      </c>
      <c r="X27" s="12">
        <v>0</v>
      </c>
      <c r="Y27" s="12" t="s">
        <v>1296</v>
      </c>
      <c r="Z27" s="12" t="b">
        <v>0</v>
      </c>
      <c r="AA27" s="12" t="b">
        <v>0</v>
      </c>
      <c r="AB27" s="12" t="b">
        <v>0</v>
      </c>
      <c r="AC27" s="12" t="b">
        <v>0</v>
      </c>
      <c r="AD27" s="12" t="b">
        <v>0</v>
      </c>
      <c r="AE27" s="12" t="s">
        <v>1299</v>
      </c>
      <c r="AF27" s="12" t="s">
        <v>1299</v>
      </c>
      <c r="AG27" s="12" t="s">
        <v>1299</v>
      </c>
      <c r="AH27" s="12">
        <v>0</v>
      </c>
      <c r="AI27" s="12" t="s">
        <v>1299</v>
      </c>
      <c r="AJ27" s="12">
        <v>0</v>
      </c>
      <c r="AK27" s="12" t="b">
        <v>0</v>
      </c>
      <c r="AL27" s="12">
        <v>0</v>
      </c>
      <c r="AM27" s="12" t="s">
        <v>1299</v>
      </c>
      <c r="AN27" s="12">
        <v>0</v>
      </c>
      <c r="AO27" s="12">
        <v>0</v>
      </c>
      <c r="AP27" s="82">
        <v>0</v>
      </c>
      <c r="AQ27" s="82" t="s">
        <v>1299</v>
      </c>
      <c r="AR27" s="12" t="s">
        <v>1299</v>
      </c>
      <c r="AS27" s="12" t="s">
        <v>1299</v>
      </c>
      <c r="AT27" s="12" t="s">
        <v>1299</v>
      </c>
      <c r="AU27" s="12" t="s">
        <v>1307</v>
      </c>
      <c r="AV27" s="12" t="s">
        <v>1299</v>
      </c>
      <c r="AW27" s="12" t="s">
        <v>1299</v>
      </c>
      <c r="AX27" s="12" t="s">
        <v>1299</v>
      </c>
      <c r="AY27" s="12" t="b">
        <v>0</v>
      </c>
      <c r="AZ27" s="12" t="s">
        <v>1299</v>
      </c>
      <c r="BA27" s="12" t="s">
        <v>1299</v>
      </c>
      <c r="BB27" s="12" t="s">
        <v>1299</v>
      </c>
      <c r="BC27" s="12" t="s">
        <v>1299</v>
      </c>
      <c r="BD27" s="12" t="s">
        <v>1299</v>
      </c>
      <c r="BE27" s="12" t="s">
        <v>1299</v>
      </c>
      <c r="BF27" s="12" t="s">
        <v>1299</v>
      </c>
      <c r="BG27" s="12" t="s">
        <v>1299</v>
      </c>
      <c r="BH27" s="12" t="s">
        <v>1299</v>
      </c>
      <c r="BI27" s="12" t="s">
        <v>1299</v>
      </c>
      <c r="BJ27" s="12" t="s">
        <v>1299</v>
      </c>
      <c r="BK27" s="12" t="b">
        <v>0</v>
      </c>
      <c r="BL27" s="12" t="b">
        <v>0</v>
      </c>
      <c r="BM27" s="12" t="b">
        <v>0</v>
      </c>
      <c r="BO27" s="12" t="s">
        <v>1299</v>
      </c>
      <c r="BP27" s="12" t="s">
        <v>1299</v>
      </c>
      <c r="BQ27" s="12" t="s">
        <v>1299</v>
      </c>
      <c r="BR27" s="12" t="s">
        <v>1299</v>
      </c>
      <c r="BS27" s="12" t="s">
        <v>1299</v>
      </c>
      <c r="BT27" s="12" t="s">
        <v>1299</v>
      </c>
      <c r="BU27" s="12" t="s">
        <v>1299</v>
      </c>
      <c r="BV27" s="12" t="s">
        <v>1299</v>
      </c>
      <c r="BW27" s="12" t="b">
        <v>0</v>
      </c>
      <c r="BX27" s="12" t="b">
        <v>0</v>
      </c>
      <c r="BY27" s="12" t="b">
        <v>0</v>
      </c>
      <c r="BZ27" s="12" t="b">
        <v>0</v>
      </c>
      <c r="CA27" s="12" t="s">
        <v>1299</v>
      </c>
      <c r="CB27" s="12" t="b">
        <v>1</v>
      </c>
      <c r="CC27" s="12" t="s">
        <v>1359</v>
      </c>
      <c r="CD27" s="12">
        <v>0</v>
      </c>
      <c r="CE27" s="12">
        <v>0</v>
      </c>
      <c r="CF27" s="12">
        <v>0</v>
      </c>
      <c r="CG27" s="12">
        <v>0</v>
      </c>
      <c r="CH27" s="12">
        <v>0</v>
      </c>
      <c r="CI27" s="12">
        <v>0</v>
      </c>
      <c r="CJ27" s="12">
        <v>0</v>
      </c>
      <c r="CK27" s="12">
        <v>2812713.32</v>
      </c>
      <c r="CL27" s="12">
        <v>0</v>
      </c>
      <c r="CM27" s="12">
        <v>296075.09000000003</v>
      </c>
    </row>
    <row r="28" spans="1:91">
      <c r="A28" s="12" t="s">
        <v>1338</v>
      </c>
      <c r="B28" s="12" t="s">
        <v>15</v>
      </c>
      <c r="C28" s="12" t="s">
        <v>1293</v>
      </c>
      <c r="D28" s="12">
        <v>3</v>
      </c>
      <c r="E28" s="12" t="s">
        <v>1353</v>
      </c>
      <c r="F28" s="12" t="s">
        <v>1354</v>
      </c>
      <c r="H28" s="12">
        <v>0</v>
      </c>
      <c r="I28" s="12">
        <v>0</v>
      </c>
      <c r="N28" s="12">
        <v>0</v>
      </c>
      <c r="P28" s="12">
        <v>0</v>
      </c>
      <c r="R28" s="12">
        <v>0</v>
      </c>
      <c r="T28" s="12">
        <v>0</v>
      </c>
      <c r="V28" s="12">
        <v>0</v>
      </c>
      <c r="X28" s="12">
        <v>0</v>
      </c>
      <c r="Y28" s="12" t="s">
        <v>1296</v>
      </c>
      <c r="Z28" s="12" t="b">
        <v>0</v>
      </c>
      <c r="AA28" s="12" t="b">
        <v>0</v>
      </c>
      <c r="AB28" s="12" t="b">
        <v>0</v>
      </c>
      <c r="AC28" s="12" t="b">
        <v>0</v>
      </c>
      <c r="AD28" s="12" t="b">
        <v>0</v>
      </c>
      <c r="AH28" s="12">
        <v>0</v>
      </c>
      <c r="AJ28" s="12">
        <v>0</v>
      </c>
      <c r="AK28" s="12" t="b">
        <v>0</v>
      </c>
      <c r="AL28" s="12">
        <v>0</v>
      </c>
      <c r="AN28" s="12">
        <v>0</v>
      </c>
      <c r="AO28" s="12">
        <v>0</v>
      </c>
      <c r="AP28" s="82">
        <v>0</v>
      </c>
      <c r="AQ28" s="82" t="s">
        <v>1299</v>
      </c>
      <c r="AR28" s="12" t="s">
        <v>1299</v>
      </c>
      <c r="AS28" s="12" t="s">
        <v>1299</v>
      </c>
      <c r="AT28" s="12" t="s">
        <v>1299</v>
      </c>
      <c r="AU28" s="12" t="s">
        <v>1307</v>
      </c>
      <c r="AV28" s="12" t="s">
        <v>1299</v>
      </c>
      <c r="AW28" s="12" t="s">
        <v>1299</v>
      </c>
      <c r="AX28" s="12" t="s">
        <v>1299</v>
      </c>
      <c r="AY28" s="12" t="b">
        <v>0</v>
      </c>
      <c r="BK28" s="12" t="b">
        <v>0</v>
      </c>
      <c r="BL28" s="12" t="b">
        <v>0</v>
      </c>
      <c r="BM28" s="12" t="b">
        <v>0</v>
      </c>
      <c r="BW28" s="12" t="b">
        <v>0</v>
      </c>
      <c r="BX28" s="12" t="b">
        <v>0</v>
      </c>
      <c r="BY28" s="12" t="b">
        <v>0</v>
      </c>
      <c r="BZ28" s="12" t="b">
        <v>0</v>
      </c>
      <c r="CB28" s="12" t="b">
        <v>0</v>
      </c>
      <c r="CD28" s="12">
        <v>0</v>
      </c>
      <c r="CE28" s="12">
        <v>0</v>
      </c>
      <c r="CF28" s="12">
        <v>0</v>
      </c>
      <c r="CG28" s="12">
        <v>0</v>
      </c>
      <c r="CH28" s="12">
        <v>0</v>
      </c>
      <c r="CI28" s="12">
        <v>0</v>
      </c>
      <c r="CJ28" s="12">
        <v>0</v>
      </c>
      <c r="CK28" s="12">
        <v>0</v>
      </c>
      <c r="CL28" s="12">
        <v>0</v>
      </c>
      <c r="CM28" s="12">
        <v>0</v>
      </c>
    </row>
    <row r="29" spans="1:91">
      <c r="A29" s="12" t="s">
        <v>1338</v>
      </c>
      <c r="B29" s="12" t="s">
        <v>15</v>
      </c>
      <c r="C29" s="12" t="s">
        <v>1293</v>
      </c>
      <c r="D29" s="12">
        <v>2</v>
      </c>
      <c r="E29" s="12" t="s">
        <v>1339</v>
      </c>
      <c r="F29" s="12" t="s">
        <v>1340</v>
      </c>
      <c r="H29" s="12">
        <v>0</v>
      </c>
      <c r="I29" s="12">
        <v>0</v>
      </c>
      <c r="N29" s="12">
        <v>0</v>
      </c>
      <c r="P29" s="12">
        <v>0</v>
      </c>
      <c r="R29" s="12">
        <v>0</v>
      </c>
      <c r="T29" s="12">
        <v>0</v>
      </c>
      <c r="V29" s="12">
        <v>0</v>
      </c>
      <c r="X29" s="12">
        <v>0</v>
      </c>
      <c r="Y29" s="12" t="s">
        <v>1296</v>
      </c>
      <c r="Z29" s="12" t="b">
        <v>0</v>
      </c>
      <c r="AA29" s="12" t="b">
        <v>0</v>
      </c>
      <c r="AB29" s="12" t="b">
        <v>0</v>
      </c>
      <c r="AC29" s="12" t="b">
        <v>0</v>
      </c>
      <c r="AD29" s="12" t="b">
        <v>0</v>
      </c>
      <c r="AH29" s="12">
        <v>0</v>
      </c>
      <c r="AJ29" s="12">
        <v>0</v>
      </c>
      <c r="AK29" s="12" t="b">
        <v>0</v>
      </c>
      <c r="AL29" s="12">
        <v>0</v>
      </c>
      <c r="AN29" s="12">
        <v>0</v>
      </c>
      <c r="AO29" s="12">
        <v>0</v>
      </c>
      <c r="AP29" s="82">
        <v>0</v>
      </c>
      <c r="AQ29" s="82" t="s">
        <v>1299</v>
      </c>
      <c r="AR29" s="12" t="s">
        <v>1299</v>
      </c>
      <c r="AS29" s="12" t="s">
        <v>1299</v>
      </c>
      <c r="AT29" s="12" t="s">
        <v>1299</v>
      </c>
      <c r="AU29" s="12" t="s">
        <v>1307</v>
      </c>
      <c r="AV29" s="12" t="s">
        <v>1299</v>
      </c>
      <c r="AW29" s="12" t="s">
        <v>1299</v>
      </c>
      <c r="AX29" s="12" t="s">
        <v>1299</v>
      </c>
      <c r="AY29" s="12" t="b">
        <v>0</v>
      </c>
      <c r="BK29" s="12" t="b">
        <v>0</v>
      </c>
      <c r="BL29" s="12" t="b">
        <v>0</v>
      </c>
      <c r="BM29" s="12" t="b">
        <v>0</v>
      </c>
      <c r="BW29" s="12" t="b">
        <v>0</v>
      </c>
      <c r="BX29" s="12" t="b">
        <v>0</v>
      </c>
      <c r="BY29" s="12" t="b">
        <v>0</v>
      </c>
      <c r="BZ29" s="12" t="b">
        <v>0</v>
      </c>
      <c r="CB29" s="12" t="b">
        <v>0</v>
      </c>
      <c r="CD29" s="12">
        <v>0</v>
      </c>
      <c r="CE29" s="12">
        <v>0</v>
      </c>
      <c r="CF29" s="12">
        <v>0</v>
      </c>
      <c r="CG29" s="12">
        <v>0</v>
      </c>
      <c r="CH29" s="12">
        <v>0</v>
      </c>
      <c r="CI29" s="12">
        <v>0</v>
      </c>
      <c r="CJ29" s="12">
        <v>0</v>
      </c>
      <c r="CK29" s="12">
        <v>0</v>
      </c>
      <c r="CL29" s="12">
        <v>0</v>
      </c>
      <c r="CM29" s="12">
        <v>0</v>
      </c>
    </row>
    <row r="30" spans="1:91">
      <c r="A30" s="12" t="s">
        <v>1304</v>
      </c>
      <c r="B30" s="12" t="s">
        <v>15</v>
      </c>
      <c r="C30" s="12" t="s">
        <v>1293</v>
      </c>
      <c r="D30" s="12">
        <v>2</v>
      </c>
      <c r="E30" s="12" t="s">
        <v>1360</v>
      </c>
      <c r="F30" s="12" t="s">
        <v>1361</v>
      </c>
      <c r="H30" s="12">
        <v>0</v>
      </c>
      <c r="I30" s="12">
        <v>0</v>
      </c>
      <c r="N30" s="12">
        <v>0</v>
      </c>
      <c r="P30" s="12">
        <v>0</v>
      </c>
      <c r="R30" s="12">
        <v>0</v>
      </c>
      <c r="T30" s="12">
        <v>0</v>
      </c>
      <c r="V30" s="12">
        <v>0</v>
      </c>
      <c r="X30" s="12">
        <v>0</v>
      </c>
      <c r="Y30" s="12" t="s">
        <v>1296</v>
      </c>
      <c r="Z30" s="12" t="b">
        <v>0</v>
      </c>
      <c r="AA30" s="12" t="b">
        <v>0</v>
      </c>
      <c r="AB30" s="12" t="b">
        <v>0</v>
      </c>
      <c r="AC30" s="12" t="b">
        <v>0</v>
      </c>
      <c r="AD30" s="12" t="b">
        <v>0</v>
      </c>
      <c r="AE30" s="12" t="s">
        <v>1299</v>
      </c>
      <c r="AF30" s="12" t="s">
        <v>1299</v>
      </c>
      <c r="AH30" s="12">
        <v>0</v>
      </c>
      <c r="AJ30" s="12">
        <v>0</v>
      </c>
      <c r="AK30" s="12" t="b">
        <v>0</v>
      </c>
      <c r="AL30" s="12">
        <v>0</v>
      </c>
      <c r="AN30" s="12">
        <v>0</v>
      </c>
      <c r="AO30" s="12">
        <v>0</v>
      </c>
      <c r="AP30" s="82">
        <v>0</v>
      </c>
      <c r="AQ30" s="82" t="s">
        <v>1299</v>
      </c>
      <c r="AR30" s="12" t="s">
        <v>1299</v>
      </c>
      <c r="AS30" s="12" t="s">
        <v>1299</v>
      </c>
      <c r="AT30" s="12" t="s">
        <v>1299</v>
      </c>
      <c r="AU30" s="12" t="s">
        <v>1307</v>
      </c>
      <c r="AV30" s="12" t="s">
        <v>1299</v>
      </c>
      <c r="AW30" s="12" t="s">
        <v>1299</v>
      </c>
      <c r="AX30" s="12" t="s">
        <v>1299</v>
      </c>
      <c r="AY30" s="12" t="b">
        <v>0</v>
      </c>
      <c r="BJ30" s="12" t="s">
        <v>1299</v>
      </c>
      <c r="BK30" s="12" t="b">
        <v>0</v>
      </c>
      <c r="BL30" s="12" t="b">
        <v>0</v>
      </c>
      <c r="BM30" s="12" t="b">
        <v>0</v>
      </c>
      <c r="BW30" s="12" t="b">
        <v>0</v>
      </c>
      <c r="BX30" s="12" t="b">
        <v>0</v>
      </c>
      <c r="BY30" s="12" t="b">
        <v>0</v>
      </c>
      <c r="BZ30" s="12" t="b">
        <v>0</v>
      </c>
      <c r="CA30" s="12" t="s">
        <v>1299</v>
      </c>
      <c r="CB30" s="12" t="b">
        <v>0</v>
      </c>
      <c r="CD30" s="12">
        <v>0</v>
      </c>
      <c r="CE30" s="12">
        <v>0</v>
      </c>
      <c r="CF30" s="12">
        <v>0</v>
      </c>
      <c r="CG30" s="12">
        <v>0</v>
      </c>
      <c r="CH30" s="12">
        <v>0</v>
      </c>
      <c r="CI30" s="12">
        <v>0</v>
      </c>
      <c r="CJ30" s="12">
        <v>0</v>
      </c>
      <c r="CK30" s="12">
        <v>0</v>
      </c>
      <c r="CL30" s="12">
        <v>0</v>
      </c>
      <c r="CM30" s="12">
        <v>0</v>
      </c>
    </row>
    <row r="31" spans="1:91">
      <c r="A31" s="12" t="s">
        <v>1304</v>
      </c>
      <c r="B31" s="12" t="s">
        <v>15</v>
      </c>
      <c r="C31" s="12" t="s">
        <v>1293</v>
      </c>
      <c r="D31" s="12">
        <v>3</v>
      </c>
      <c r="E31" s="12" t="s">
        <v>1362</v>
      </c>
      <c r="F31" s="12" t="s">
        <v>1363</v>
      </c>
      <c r="H31" s="12">
        <v>0</v>
      </c>
      <c r="I31" s="12">
        <v>0</v>
      </c>
      <c r="N31" s="12">
        <v>0</v>
      </c>
      <c r="P31" s="12">
        <v>0</v>
      </c>
      <c r="R31" s="12">
        <v>0</v>
      </c>
      <c r="T31" s="12">
        <v>0</v>
      </c>
      <c r="V31" s="12">
        <v>0</v>
      </c>
      <c r="X31" s="12">
        <v>0</v>
      </c>
      <c r="Y31" s="12" t="s">
        <v>1296</v>
      </c>
      <c r="Z31" s="12" t="b">
        <v>0</v>
      </c>
      <c r="AA31" s="12" t="b">
        <v>0</v>
      </c>
      <c r="AB31" s="12" t="b">
        <v>0</v>
      </c>
      <c r="AC31" s="12" t="b">
        <v>0</v>
      </c>
      <c r="AD31" s="12" t="b">
        <v>0</v>
      </c>
      <c r="AE31" s="12" t="s">
        <v>1299</v>
      </c>
      <c r="AF31" s="12" t="s">
        <v>1299</v>
      </c>
      <c r="AH31" s="12">
        <v>0</v>
      </c>
      <c r="AJ31" s="12">
        <v>0</v>
      </c>
      <c r="AK31" s="12" t="b">
        <v>0</v>
      </c>
      <c r="AL31" s="12">
        <v>0</v>
      </c>
      <c r="AN31" s="12">
        <v>0</v>
      </c>
      <c r="AO31" s="12">
        <v>0</v>
      </c>
      <c r="AP31" s="82">
        <v>0</v>
      </c>
      <c r="AQ31" s="82" t="s">
        <v>1299</v>
      </c>
      <c r="AR31" s="12" t="s">
        <v>1299</v>
      </c>
      <c r="AS31" s="12" t="s">
        <v>1299</v>
      </c>
      <c r="AT31" s="12" t="s">
        <v>1299</v>
      </c>
      <c r="AU31" s="12" t="s">
        <v>1307</v>
      </c>
      <c r="AV31" s="12" t="s">
        <v>1299</v>
      </c>
      <c r="AW31" s="12" t="s">
        <v>1299</v>
      </c>
      <c r="AX31" s="12" t="s">
        <v>1299</v>
      </c>
      <c r="AY31" s="12" t="b">
        <v>0</v>
      </c>
      <c r="BJ31" s="12" t="s">
        <v>1299</v>
      </c>
      <c r="BK31" s="12" t="b">
        <v>0</v>
      </c>
      <c r="BL31" s="12" t="b">
        <v>0</v>
      </c>
      <c r="BM31" s="12" t="b">
        <v>0</v>
      </c>
      <c r="BW31" s="12" t="b">
        <v>0</v>
      </c>
      <c r="BX31" s="12" t="b">
        <v>0</v>
      </c>
      <c r="BY31" s="12" t="b">
        <v>0</v>
      </c>
      <c r="BZ31" s="12" t="b">
        <v>0</v>
      </c>
      <c r="CA31" s="12" t="s">
        <v>1299</v>
      </c>
      <c r="CB31" s="12" t="b">
        <v>0</v>
      </c>
      <c r="CD31" s="12">
        <v>0</v>
      </c>
      <c r="CE31" s="12">
        <v>0</v>
      </c>
      <c r="CF31" s="12">
        <v>0</v>
      </c>
      <c r="CG31" s="12">
        <v>0</v>
      </c>
      <c r="CH31" s="12">
        <v>0</v>
      </c>
      <c r="CI31" s="12">
        <v>0</v>
      </c>
      <c r="CJ31" s="12">
        <v>0</v>
      </c>
      <c r="CK31" s="12">
        <v>0</v>
      </c>
      <c r="CL31" s="12">
        <v>0</v>
      </c>
      <c r="CM31" s="12">
        <v>0</v>
      </c>
    </row>
    <row r="32" spans="1:91">
      <c r="A32" s="12" t="s">
        <v>1309</v>
      </c>
      <c r="B32" s="12" t="s">
        <v>15</v>
      </c>
      <c r="C32" s="12" t="s">
        <v>1293</v>
      </c>
      <c r="D32" s="12">
        <v>4</v>
      </c>
      <c r="E32" s="12" t="s">
        <v>1364</v>
      </c>
      <c r="F32" s="12" t="s">
        <v>1365</v>
      </c>
      <c r="G32" s="13" t="s">
        <v>1299</v>
      </c>
      <c r="H32" s="12">
        <v>1100</v>
      </c>
      <c r="I32" s="12">
        <v>1100</v>
      </c>
      <c r="J32" s="12" t="s">
        <v>1366</v>
      </c>
      <c r="K32" s="12" t="s">
        <v>1367</v>
      </c>
      <c r="L32" s="12">
        <v>36799.51</v>
      </c>
      <c r="M32" s="12" t="s">
        <v>1299</v>
      </c>
      <c r="N32" s="12">
        <v>0</v>
      </c>
      <c r="O32" s="12" t="s">
        <v>1299</v>
      </c>
      <c r="P32" s="12">
        <v>0</v>
      </c>
      <c r="Q32" s="12" t="s">
        <v>1299</v>
      </c>
      <c r="R32" s="12">
        <v>0</v>
      </c>
      <c r="S32" s="12" t="s">
        <v>1299</v>
      </c>
      <c r="T32" s="12">
        <v>0</v>
      </c>
      <c r="U32" s="12" t="s">
        <v>1299</v>
      </c>
      <c r="V32" s="12">
        <v>0</v>
      </c>
      <c r="W32" s="12" t="s">
        <v>1299</v>
      </c>
      <c r="X32" s="12">
        <v>0</v>
      </c>
      <c r="Y32" s="12" t="s">
        <v>1296</v>
      </c>
      <c r="Z32" s="12" t="b">
        <v>0</v>
      </c>
      <c r="AA32" s="12" t="b">
        <v>0</v>
      </c>
      <c r="AB32" s="12" t="b">
        <v>0</v>
      </c>
      <c r="AC32" s="12" t="b">
        <v>0</v>
      </c>
      <c r="AD32" s="12" t="b">
        <v>0</v>
      </c>
      <c r="AE32" s="12" t="s">
        <v>1299</v>
      </c>
      <c r="AF32" s="12" t="s">
        <v>1299</v>
      </c>
      <c r="AG32" s="12" t="s">
        <v>1299</v>
      </c>
      <c r="AH32" s="12">
        <v>0</v>
      </c>
      <c r="AI32" s="12" t="s">
        <v>1299</v>
      </c>
      <c r="AJ32" s="12">
        <v>0</v>
      </c>
      <c r="AK32" s="12" t="b">
        <v>0</v>
      </c>
      <c r="AL32" s="12">
        <v>0</v>
      </c>
      <c r="AM32" s="12" t="s">
        <v>1299</v>
      </c>
      <c r="AN32" s="12">
        <v>0</v>
      </c>
      <c r="AO32" s="12">
        <v>0</v>
      </c>
      <c r="AP32" s="82">
        <v>0</v>
      </c>
      <c r="AQ32" s="82" t="s">
        <v>1299</v>
      </c>
      <c r="AR32" s="12" t="s">
        <v>1299</v>
      </c>
      <c r="AS32" s="12" t="s">
        <v>1299</v>
      </c>
      <c r="AT32" s="12" t="s">
        <v>1299</v>
      </c>
      <c r="AU32" s="12" t="s">
        <v>1307</v>
      </c>
      <c r="AV32" s="12" t="s">
        <v>1299</v>
      </c>
      <c r="AW32" s="12" t="s">
        <v>1299</v>
      </c>
      <c r="AX32" s="12" t="s">
        <v>1299</v>
      </c>
      <c r="AY32" s="12" t="b">
        <v>0</v>
      </c>
      <c r="AZ32" s="12" t="s">
        <v>1299</v>
      </c>
      <c r="BA32" s="12" t="s">
        <v>1299</v>
      </c>
      <c r="BB32" s="12" t="s">
        <v>1299</v>
      </c>
      <c r="BC32" s="12" t="s">
        <v>1299</v>
      </c>
      <c r="BD32" s="12" t="s">
        <v>1299</v>
      </c>
      <c r="BE32" s="12" t="s">
        <v>1299</v>
      </c>
      <c r="BF32" s="12" t="s">
        <v>1299</v>
      </c>
      <c r="BG32" s="12" t="s">
        <v>1299</v>
      </c>
      <c r="BH32" s="12" t="s">
        <v>1299</v>
      </c>
      <c r="BI32" s="12" t="s">
        <v>1299</v>
      </c>
      <c r="BJ32" s="12" t="s">
        <v>1299</v>
      </c>
      <c r="BK32" s="12" t="b">
        <v>0</v>
      </c>
      <c r="BL32" s="12" t="b">
        <v>0</v>
      </c>
      <c r="BM32" s="12" t="b">
        <v>0</v>
      </c>
      <c r="BO32" s="12" t="s">
        <v>1299</v>
      </c>
      <c r="BP32" s="12" t="s">
        <v>1299</v>
      </c>
      <c r="BQ32" s="12" t="s">
        <v>1299</v>
      </c>
      <c r="BR32" s="12" t="s">
        <v>1299</v>
      </c>
      <c r="BS32" s="12" t="s">
        <v>1299</v>
      </c>
      <c r="BT32" s="12" t="s">
        <v>1299</v>
      </c>
      <c r="BU32" s="12" t="s">
        <v>1299</v>
      </c>
      <c r="BV32" s="12" t="s">
        <v>1299</v>
      </c>
      <c r="BW32" s="12" t="b">
        <v>0</v>
      </c>
      <c r="BX32" s="12" t="b">
        <v>0</v>
      </c>
      <c r="BY32" s="12" t="b">
        <v>0</v>
      </c>
      <c r="BZ32" s="12" t="b">
        <v>0</v>
      </c>
      <c r="CA32" s="12" t="s">
        <v>1299</v>
      </c>
      <c r="CB32" s="12" t="b">
        <v>1</v>
      </c>
      <c r="CC32" s="12" t="s">
        <v>1368</v>
      </c>
      <c r="CD32" s="12">
        <v>0</v>
      </c>
      <c r="CE32" s="12">
        <v>0</v>
      </c>
      <c r="CF32" s="12">
        <v>0</v>
      </c>
      <c r="CG32" s="12">
        <v>0</v>
      </c>
      <c r="CH32" s="12">
        <v>0</v>
      </c>
      <c r="CI32" s="12">
        <v>0</v>
      </c>
      <c r="CJ32" s="12">
        <v>0</v>
      </c>
      <c r="CK32" s="12">
        <v>34463479.590000004</v>
      </c>
      <c r="CL32" s="12">
        <v>0</v>
      </c>
      <c r="CM32" s="12">
        <v>31330.44</v>
      </c>
    </row>
    <row r="33" spans="1:91">
      <c r="A33" s="12" t="s">
        <v>1338</v>
      </c>
      <c r="B33" s="12" t="s">
        <v>15</v>
      </c>
      <c r="C33" s="12" t="s">
        <v>1293</v>
      </c>
      <c r="D33" s="12">
        <v>3</v>
      </c>
      <c r="E33" s="12" t="s">
        <v>1362</v>
      </c>
      <c r="F33" s="12" t="s">
        <v>1363</v>
      </c>
      <c r="H33" s="12">
        <v>0</v>
      </c>
      <c r="I33" s="12">
        <v>0</v>
      </c>
      <c r="N33" s="12">
        <v>0</v>
      </c>
      <c r="P33" s="12">
        <v>0</v>
      </c>
      <c r="R33" s="12">
        <v>0</v>
      </c>
      <c r="T33" s="12">
        <v>0</v>
      </c>
      <c r="V33" s="12">
        <v>0</v>
      </c>
      <c r="X33" s="12">
        <v>0</v>
      </c>
      <c r="Y33" s="12" t="s">
        <v>1296</v>
      </c>
      <c r="Z33" s="12" t="b">
        <v>0</v>
      </c>
      <c r="AA33" s="12" t="b">
        <v>0</v>
      </c>
      <c r="AB33" s="12" t="b">
        <v>0</v>
      </c>
      <c r="AC33" s="12" t="b">
        <v>0</v>
      </c>
      <c r="AD33" s="12" t="b">
        <v>0</v>
      </c>
      <c r="AH33" s="12">
        <v>0</v>
      </c>
      <c r="AJ33" s="12">
        <v>0</v>
      </c>
      <c r="AK33" s="12" t="b">
        <v>0</v>
      </c>
      <c r="AL33" s="12">
        <v>0</v>
      </c>
      <c r="AN33" s="12">
        <v>0</v>
      </c>
      <c r="AO33" s="12">
        <v>0</v>
      </c>
      <c r="AP33" s="82">
        <v>0</v>
      </c>
      <c r="AQ33" s="82" t="s">
        <v>1299</v>
      </c>
      <c r="AR33" s="12" t="s">
        <v>1299</v>
      </c>
      <c r="AS33" s="12" t="s">
        <v>1299</v>
      </c>
      <c r="AT33" s="12" t="s">
        <v>1299</v>
      </c>
      <c r="AU33" s="12" t="s">
        <v>1307</v>
      </c>
      <c r="AV33" s="12" t="s">
        <v>1299</v>
      </c>
      <c r="AW33" s="12" t="s">
        <v>1299</v>
      </c>
      <c r="AX33" s="12" t="s">
        <v>1299</v>
      </c>
      <c r="AY33" s="12" t="b">
        <v>0</v>
      </c>
      <c r="BK33" s="12" t="b">
        <v>0</v>
      </c>
      <c r="BL33" s="12" t="b">
        <v>0</v>
      </c>
      <c r="BM33" s="12" t="b">
        <v>0</v>
      </c>
      <c r="BW33" s="12" t="b">
        <v>0</v>
      </c>
      <c r="BX33" s="12" t="b">
        <v>0</v>
      </c>
      <c r="BY33" s="12" t="b">
        <v>0</v>
      </c>
      <c r="BZ33" s="12" t="b">
        <v>0</v>
      </c>
      <c r="CB33" s="12" t="b">
        <v>0</v>
      </c>
      <c r="CD33" s="12">
        <v>0</v>
      </c>
      <c r="CE33" s="12">
        <v>0</v>
      </c>
      <c r="CF33" s="12">
        <v>0</v>
      </c>
      <c r="CG33" s="12">
        <v>0</v>
      </c>
      <c r="CH33" s="12">
        <v>0</v>
      </c>
      <c r="CI33" s="12">
        <v>0</v>
      </c>
      <c r="CJ33" s="12">
        <v>0</v>
      </c>
      <c r="CK33" s="12">
        <v>0</v>
      </c>
      <c r="CL33" s="12">
        <v>0</v>
      </c>
      <c r="CM33" s="12">
        <v>0</v>
      </c>
    </row>
    <row r="34" spans="1:91">
      <c r="A34" s="12" t="s">
        <v>1338</v>
      </c>
      <c r="B34" s="12" t="s">
        <v>15</v>
      </c>
      <c r="C34" s="12" t="s">
        <v>1293</v>
      </c>
      <c r="D34" s="12">
        <v>2</v>
      </c>
      <c r="E34" s="12" t="s">
        <v>1360</v>
      </c>
      <c r="F34" s="12" t="s">
        <v>1361</v>
      </c>
      <c r="H34" s="12">
        <v>0</v>
      </c>
      <c r="I34" s="12">
        <v>0</v>
      </c>
      <c r="N34" s="12">
        <v>0</v>
      </c>
      <c r="P34" s="12">
        <v>0</v>
      </c>
      <c r="R34" s="12">
        <v>0</v>
      </c>
      <c r="T34" s="12">
        <v>0</v>
      </c>
      <c r="V34" s="12">
        <v>0</v>
      </c>
      <c r="X34" s="12">
        <v>0</v>
      </c>
      <c r="Y34" s="12" t="s">
        <v>1296</v>
      </c>
      <c r="Z34" s="12" t="b">
        <v>0</v>
      </c>
      <c r="AA34" s="12" t="b">
        <v>0</v>
      </c>
      <c r="AB34" s="12" t="b">
        <v>0</v>
      </c>
      <c r="AC34" s="12" t="b">
        <v>0</v>
      </c>
      <c r="AD34" s="12" t="b">
        <v>0</v>
      </c>
      <c r="AH34" s="12">
        <v>0</v>
      </c>
      <c r="AJ34" s="12">
        <v>0</v>
      </c>
      <c r="AK34" s="12" t="b">
        <v>0</v>
      </c>
      <c r="AL34" s="12">
        <v>0</v>
      </c>
      <c r="AN34" s="12">
        <v>0</v>
      </c>
      <c r="AO34" s="12">
        <v>0</v>
      </c>
      <c r="AP34" s="82">
        <v>0</v>
      </c>
      <c r="AQ34" s="82" t="s">
        <v>1299</v>
      </c>
      <c r="AR34" s="12" t="s">
        <v>1299</v>
      </c>
      <c r="AS34" s="12" t="s">
        <v>1299</v>
      </c>
      <c r="AT34" s="12" t="s">
        <v>1299</v>
      </c>
      <c r="AU34" s="12" t="s">
        <v>1307</v>
      </c>
      <c r="AV34" s="12" t="s">
        <v>1299</v>
      </c>
      <c r="AW34" s="12" t="s">
        <v>1299</v>
      </c>
      <c r="AX34" s="12" t="s">
        <v>1299</v>
      </c>
      <c r="AY34" s="12" t="b">
        <v>0</v>
      </c>
      <c r="BK34" s="12" t="b">
        <v>0</v>
      </c>
      <c r="BL34" s="12" t="b">
        <v>0</v>
      </c>
      <c r="BM34" s="12" t="b">
        <v>0</v>
      </c>
      <c r="BW34" s="12" t="b">
        <v>0</v>
      </c>
      <c r="BX34" s="12" t="b">
        <v>0</v>
      </c>
      <c r="BY34" s="12" t="b">
        <v>0</v>
      </c>
      <c r="BZ34" s="12" t="b">
        <v>0</v>
      </c>
      <c r="CB34" s="12" t="b">
        <v>0</v>
      </c>
      <c r="CD34" s="12">
        <v>0</v>
      </c>
      <c r="CE34" s="12">
        <v>0</v>
      </c>
      <c r="CF34" s="12">
        <v>0</v>
      </c>
      <c r="CG34" s="12">
        <v>0</v>
      </c>
      <c r="CH34" s="12">
        <v>0</v>
      </c>
      <c r="CI34" s="12">
        <v>0</v>
      </c>
      <c r="CJ34" s="12">
        <v>0</v>
      </c>
      <c r="CK34" s="12">
        <v>0</v>
      </c>
      <c r="CL34" s="12">
        <v>0</v>
      </c>
      <c r="CM34" s="12">
        <v>0</v>
      </c>
    </row>
    <row r="35" spans="1:91">
      <c r="A35" s="12" t="s">
        <v>1304</v>
      </c>
      <c r="B35" s="12" t="s">
        <v>15</v>
      </c>
      <c r="C35" s="12" t="s">
        <v>1293</v>
      </c>
      <c r="D35" s="12">
        <v>2</v>
      </c>
      <c r="E35" s="12" t="s">
        <v>1369</v>
      </c>
      <c r="F35" s="12" t="s">
        <v>1370</v>
      </c>
      <c r="H35" s="12">
        <v>0</v>
      </c>
      <c r="I35" s="12">
        <v>0</v>
      </c>
      <c r="N35" s="12">
        <v>0</v>
      </c>
      <c r="P35" s="12">
        <v>0</v>
      </c>
      <c r="R35" s="12">
        <v>0</v>
      </c>
      <c r="T35" s="12">
        <v>0</v>
      </c>
      <c r="V35" s="12">
        <v>0</v>
      </c>
      <c r="X35" s="12">
        <v>0</v>
      </c>
      <c r="Y35" s="12" t="s">
        <v>1296</v>
      </c>
      <c r="Z35" s="12" t="b">
        <v>0</v>
      </c>
      <c r="AA35" s="12" t="b">
        <v>0</v>
      </c>
      <c r="AB35" s="12" t="b">
        <v>0</v>
      </c>
      <c r="AC35" s="12" t="b">
        <v>0</v>
      </c>
      <c r="AD35" s="12" t="b">
        <v>0</v>
      </c>
      <c r="AE35" s="12" t="s">
        <v>1299</v>
      </c>
      <c r="AF35" s="12" t="s">
        <v>1299</v>
      </c>
      <c r="AH35" s="12">
        <v>0</v>
      </c>
      <c r="AJ35" s="12">
        <v>0</v>
      </c>
      <c r="AK35" s="12" t="b">
        <v>0</v>
      </c>
      <c r="AL35" s="12">
        <v>0</v>
      </c>
      <c r="AN35" s="12">
        <v>0</v>
      </c>
      <c r="AO35" s="12">
        <v>0</v>
      </c>
      <c r="AP35" s="82">
        <v>0</v>
      </c>
      <c r="AQ35" s="82" t="s">
        <v>1299</v>
      </c>
      <c r="AR35" s="12" t="s">
        <v>1299</v>
      </c>
      <c r="AS35" s="12" t="s">
        <v>1299</v>
      </c>
      <c r="AT35" s="12" t="s">
        <v>1299</v>
      </c>
      <c r="AU35" s="12" t="s">
        <v>1307</v>
      </c>
      <c r="AV35" s="12" t="s">
        <v>1299</v>
      </c>
      <c r="AW35" s="12" t="s">
        <v>1299</v>
      </c>
      <c r="AX35" s="12" t="s">
        <v>1299</v>
      </c>
      <c r="AY35" s="12" t="b">
        <v>0</v>
      </c>
      <c r="BJ35" s="12" t="s">
        <v>1299</v>
      </c>
      <c r="BK35" s="12" t="b">
        <v>0</v>
      </c>
      <c r="BL35" s="12" t="b">
        <v>0</v>
      </c>
      <c r="BM35" s="12" t="b">
        <v>0</v>
      </c>
      <c r="BW35" s="12" t="b">
        <v>0</v>
      </c>
      <c r="BX35" s="12" t="b">
        <v>0</v>
      </c>
      <c r="BY35" s="12" t="b">
        <v>0</v>
      </c>
      <c r="BZ35" s="12" t="b">
        <v>0</v>
      </c>
      <c r="CA35" s="12" t="s">
        <v>1299</v>
      </c>
      <c r="CB35" s="12" t="b">
        <v>0</v>
      </c>
      <c r="CD35" s="12">
        <v>0</v>
      </c>
      <c r="CE35" s="12">
        <v>0</v>
      </c>
      <c r="CF35" s="12">
        <v>0</v>
      </c>
      <c r="CG35" s="12">
        <v>0</v>
      </c>
      <c r="CH35" s="12">
        <v>0</v>
      </c>
      <c r="CI35" s="12">
        <v>0</v>
      </c>
      <c r="CJ35" s="12">
        <v>0</v>
      </c>
      <c r="CK35" s="12">
        <v>0</v>
      </c>
      <c r="CL35" s="12">
        <v>0</v>
      </c>
      <c r="CM35" s="12">
        <v>0</v>
      </c>
    </row>
    <row r="36" spans="1:91">
      <c r="A36" s="12" t="s">
        <v>1304</v>
      </c>
      <c r="B36" s="12" t="s">
        <v>15</v>
      </c>
      <c r="C36" s="12" t="s">
        <v>1293</v>
      </c>
      <c r="D36" s="12">
        <v>3</v>
      </c>
      <c r="E36" s="12" t="s">
        <v>1371</v>
      </c>
      <c r="F36" s="12" t="s">
        <v>1370</v>
      </c>
      <c r="H36" s="12">
        <v>0</v>
      </c>
      <c r="I36" s="12">
        <v>0</v>
      </c>
      <c r="N36" s="12">
        <v>0</v>
      </c>
      <c r="P36" s="12">
        <v>0</v>
      </c>
      <c r="R36" s="12">
        <v>0</v>
      </c>
      <c r="T36" s="12">
        <v>0</v>
      </c>
      <c r="V36" s="12">
        <v>0</v>
      </c>
      <c r="X36" s="12">
        <v>0</v>
      </c>
      <c r="Y36" s="12" t="s">
        <v>1296</v>
      </c>
      <c r="Z36" s="12" t="b">
        <v>0</v>
      </c>
      <c r="AA36" s="12" t="b">
        <v>0</v>
      </c>
      <c r="AB36" s="12" t="b">
        <v>0</v>
      </c>
      <c r="AC36" s="12" t="b">
        <v>0</v>
      </c>
      <c r="AD36" s="12" t="b">
        <v>0</v>
      </c>
      <c r="AE36" s="12" t="s">
        <v>1299</v>
      </c>
      <c r="AF36" s="12" t="s">
        <v>1299</v>
      </c>
      <c r="AH36" s="12">
        <v>0</v>
      </c>
      <c r="AJ36" s="12">
        <v>0</v>
      </c>
      <c r="AK36" s="12" t="b">
        <v>0</v>
      </c>
      <c r="AL36" s="12">
        <v>0</v>
      </c>
      <c r="AN36" s="12">
        <v>0</v>
      </c>
      <c r="AO36" s="12">
        <v>0</v>
      </c>
      <c r="AP36" s="82">
        <v>0</v>
      </c>
      <c r="AQ36" s="82" t="s">
        <v>1299</v>
      </c>
      <c r="AR36" s="12" t="s">
        <v>1299</v>
      </c>
      <c r="AS36" s="12" t="s">
        <v>1299</v>
      </c>
      <c r="AT36" s="12" t="s">
        <v>1299</v>
      </c>
      <c r="AU36" s="12" t="s">
        <v>1307</v>
      </c>
      <c r="AV36" s="12" t="s">
        <v>1299</v>
      </c>
      <c r="AW36" s="12" t="s">
        <v>1299</v>
      </c>
      <c r="AX36" s="12" t="s">
        <v>1299</v>
      </c>
      <c r="AY36" s="12" t="b">
        <v>0</v>
      </c>
      <c r="BJ36" s="12" t="s">
        <v>1299</v>
      </c>
      <c r="BK36" s="12" t="b">
        <v>0</v>
      </c>
      <c r="BL36" s="12" t="b">
        <v>0</v>
      </c>
      <c r="BM36" s="12" t="b">
        <v>0</v>
      </c>
      <c r="BW36" s="12" t="b">
        <v>0</v>
      </c>
      <c r="BX36" s="12" t="b">
        <v>0</v>
      </c>
      <c r="BY36" s="12" t="b">
        <v>0</v>
      </c>
      <c r="BZ36" s="12" t="b">
        <v>0</v>
      </c>
      <c r="CA36" s="12" t="s">
        <v>1299</v>
      </c>
      <c r="CB36" s="12" t="b">
        <v>0</v>
      </c>
      <c r="CD36" s="12">
        <v>0</v>
      </c>
      <c r="CE36" s="12">
        <v>0</v>
      </c>
      <c r="CF36" s="12">
        <v>0</v>
      </c>
      <c r="CG36" s="12">
        <v>0</v>
      </c>
      <c r="CH36" s="12">
        <v>0</v>
      </c>
      <c r="CI36" s="12">
        <v>0</v>
      </c>
      <c r="CJ36" s="12">
        <v>0</v>
      </c>
      <c r="CK36" s="12">
        <v>0</v>
      </c>
      <c r="CL36" s="12">
        <v>0</v>
      </c>
      <c r="CM36" s="12">
        <v>0</v>
      </c>
    </row>
    <row r="37" spans="1:91">
      <c r="A37" s="12" t="s">
        <v>1309</v>
      </c>
      <c r="B37" s="12" t="s">
        <v>15</v>
      </c>
      <c r="C37" s="12" t="s">
        <v>1293</v>
      </c>
      <c r="D37" s="12">
        <v>4</v>
      </c>
      <c r="E37" s="12" t="s">
        <v>1372</v>
      </c>
      <c r="F37" s="12" t="s">
        <v>1373</v>
      </c>
      <c r="G37" s="13" t="s">
        <v>1299</v>
      </c>
      <c r="H37" s="12">
        <v>1073</v>
      </c>
      <c r="I37" s="12">
        <v>1073</v>
      </c>
      <c r="J37" s="12" t="s">
        <v>1323</v>
      </c>
      <c r="K37" s="12" t="s">
        <v>1374</v>
      </c>
      <c r="L37" s="12">
        <v>1084.3800000000001</v>
      </c>
      <c r="M37" s="12" t="s">
        <v>1314</v>
      </c>
      <c r="N37" s="12">
        <v>575.19000000000005</v>
      </c>
      <c r="O37" s="12" t="s">
        <v>1315</v>
      </c>
      <c r="P37" s="12">
        <v>509.19</v>
      </c>
      <c r="Q37" s="12" t="s">
        <v>1299</v>
      </c>
      <c r="R37" s="12">
        <v>0</v>
      </c>
      <c r="S37" s="12" t="s">
        <v>1299</v>
      </c>
      <c r="T37" s="12">
        <v>0</v>
      </c>
      <c r="U37" s="12" t="s">
        <v>1299</v>
      </c>
      <c r="V37" s="12">
        <v>0</v>
      </c>
      <c r="W37" s="12" t="s">
        <v>1299</v>
      </c>
      <c r="X37" s="12">
        <v>0</v>
      </c>
      <c r="Y37" s="12" t="s">
        <v>1296</v>
      </c>
      <c r="Z37" s="12" t="b">
        <v>0</v>
      </c>
      <c r="AA37" s="12" t="b">
        <v>0</v>
      </c>
      <c r="AB37" s="12" t="b">
        <v>0</v>
      </c>
      <c r="AC37" s="12" t="b">
        <v>0</v>
      </c>
      <c r="AD37" s="12" t="b">
        <v>0</v>
      </c>
      <c r="AE37" s="12" t="s">
        <v>1299</v>
      </c>
      <c r="AF37" s="12" t="s">
        <v>1299</v>
      </c>
      <c r="AG37" s="12" t="s">
        <v>1299</v>
      </c>
      <c r="AH37" s="12">
        <v>0</v>
      </c>
      <c r="AI37" s="12" t="s">
        <v>1299</v>
      </c>
      <c r="AJ37" s="12">
        <v>0</v>
      </c>
      <c r="AK37" s="12" t="b">
        <v>0</v>
      </c>
      <c r="AL37" s="12">
        <v>0</v>
      </c>
      <c r="AM37" s="12" t="s">
        <v>1299</v>
      </c>
      <c r="AN37" s="12">
        <v>0</v>
      </c>
      <c r="AO37" s="12">
        <v>0</v>
      </c>
      <c r="AP37" s="82">
        <v>0</v>
      </c>
      <c r="AQ37" s="82" t="s">
        <v>1299</v>
      </c>
      <c r="AR37" s="12" t="s">
        <v>1299</v>
      </c>
      <c r="AS37" s="12" t="s">
        <v>1299</v>
      </c>
      <c r="AT37" s="12" t="s">
        <v>1299</v>
      </c>
      <c r="AU37" s="12" t="s">
        <v>1307</v>
      </c>
      <c r="AV37" s="12" t="s">
        <v>1299</v>
      </c>
      <c r="AW37" s="12" t="s">
        <v>1299</v>
      </c>
      <c r="AX37" s="12" t="s">
        <v>1299</v>
      </c>
      <c r="AY37" s="12" t="b">
        <v>0</v>
      </c>
      <c r="AZ37" s="12" t="s">
        <v>1299</v>
      </c>
      <c r="BA37" s="12" t="s">
        <v>1299</v>
      </c>
      <c r="BB37" s="12" t="s">
        <v>1299</v>
      </c>
      <c r="BC37" s="12" t="s">
        <v>1299</v>
      </c>
      <c r="BD37" s="12" t="s">
        <v>1299</v>
      </c>
      <c r="BE37" s="12" t="s">
        <v>1299</v>
      </c>
      <c r="BF37" s="12" t="s">
        <v>1299</v>
      </c>
      <c r="BG37" s="12" t="s">
        <v>1299</v>
      </c>
      <c r="BH37" s="12" t="s">
        <v>1299</v>
      </c>
      <c r="BI37" s="12" t="s">
        <v>1299</v>
      </c>
      <c r="BJ37" s="12" t="s">
        <v>1299</v>
      </c>
      <c r="BK37" s="12" t="b">
        <v>0</v>
      </c>
      <c r="BL37" s="12" t="b">
        <v>1</v>
      </c>
      <c r="BM37" s="12" t="b">
        <v>0</v>
      </c>
      <c r="BO37" s="12" t="s">
        <v>1299</v>
      </c>
      <c r="BP37" s="12" t="s">
        <v>1299</v>
      </c>
      <c r="BQ37" s="12" t="s">
        <v>1299</v>
      </c>
      <c r="BR37" s="12" t="s">
        <v>1299</v>
      </c>
      <c r="BS37" s="12" t="s">
        <v>1299</v>
      </c>
      <c r="BT37" s="12" t="s">
        <v>1299</v>
      </c>
      <c r="BU37" s="12" t="s">
        <v>1299</v>
      </c>
      <c r="BV37" s="12" t="s">
        <v>1299</v>
      </c>
      <c r="BW37" s="12" t="b">
        <v>0</v>
      </c>
      <c r="BX37" s="12" t="b">
        <v>0</v>
      </c>
      <c r="BY37" s="12" t="b">
        <v>0</v>
      </c>
      <c r="BZ37" s="12" t="b">
        <v>0</v>
      </c>
      <c r="CA37" s="12" t="s">
        <v>1299</v>
      </c>
      <c r="CB37" s="12" t="b">
        <v>1</v>
      </c>
      <c r="CC37" s="12" t="s">
        <v>1375</v>
      </c>
      <c r="CD37" s="12">
        <v>0</v>
      </c>
      <c r="CE37" s="12">
        <v>617178.87</v>
      </c>
      <c r="CF37" s="12">
        <v>546360.87</v>
      </c>
      <c r="CG37" s="12">
        <v>0</v>
      </c>
      <c r="CH37" s="12">
        <v>0</v>
      </c>
      <c r="CI37" s="12">
        <v>0</v>
      </c>
      <c r="CJ37" s="12">
        <v>0</v>
      </c>
      <c r="CK37" s="12">
        <v>987160</v>
      </c>
      <c r="CL37" s="12">
        <v>0</v>
      </c>
      <c r="CM37" s="12">
        <v>920</v>
      </c>
    </row>
    <row r="38" spans="1:91">
      <c r="A38" s="12" t="s">
        <v>1309</v>
      </c>
      <c r="B38" s="12" t="s">
        <v>15</v>
      </c>
      <c r="C38" s="12" t="s">
        <v>1293</v>
      </c>
      <c r="D38" s="12">
        <v>4</v>
      </c>
      <c r="E38" s="12" t="s">
        <v>1299</v>
      </c>
      <c r="F38" s="12" t="s">
        <v>1376</v>
      </c>
      <c r="G38" s="13" t="s">
        <v>1299</v>
      </c>
      <c r="H38" s="12">
        <v>0</v>
      </c>
      <c r="I38" s="12">
        <v>0</v>
      </c>
      <c r="J38" s="12" t="s">
        <v>1299</v>
      </c>
      <c r="K38" s="12" t="s">
        <v>1010</v>
      </c>
      <c r="L38" s="12">
        <v>0</v>
      </c>
      <c r="M38" s="12" t="s">
        <v>1299</v>
      </c>
      <c r="N38" s="12">
        <v>0</v>
      </c>
      <c r="O38" s="12" t="s">
        <v>1299</v>
      </c>
      <c r="P38" s="12">
        <v>0</v>
      </c>
      <c r="Q38" s="12" t="s">
        <v>1299</v>
      </c>
      <c r="R38" s="12">
        <v>0</v>
      </c>
      <c r="S38" s="12" t="s">
        <v>1299</v>
      </c>
      <c r="T38" s="12">
        <v>0</v>
      </c>
      <c r="U38" s="12" t="s">
        <v>1299</v>
      </c>
      <c r="V38" s="12">
        <v>0</v>
      </c>
      <c r="W38" s="12" t="s">
        <v>1299</v>
      </c>
      <c r="X38" s="12">
        <v>0</v>
      </c>
      <c r="Y38" s="12" t="s">
        <v>1299</v>
      </c>
      <c r="Z38" s="12" t="b">
        <v>0</v>
      </c>
      <c r="AA38" s="12" t="b">
        <v>0</v>
      </c>
      <c r="AB38" s="12" t="b">
        <v>0</v>
      </c>
      <c r="AC38" s="12" t="b">
        <v>0</v>
      </c>
      <c r="AD38" s="12" t="b">
        <v>0</v>
      </c>
      <c r="AE38" s="12" t="s">
        <v>1299</v>
      </c>
      <c r="AF38" s="12" t="s">
        <v>1299</v>
      </c>
      <c r="AG38" s="12" t="s">
        <v>1299</v>
      </c>
      <c r="AH38" s="12">
        <v>0</v>
      </c>
      <c r="AI38" s="12" t="s">
        <v>1299</v>
      </c>
      <c r="AJ38" s="12">
        <v>0</v>
      </c>
      <c r="AK38" s="12" t="b">
        <v>1</v>
      </c>
      <c r="AL38" s="12">
        <v>0</v>
      </c>
      <c r="AM38" s="12" t="s">
        <v>1299</v>
      </c>
      <c r="AN38" s="12">
        <v>0</v>
      </c>
      <c r="AO38" s="12">
        <v>0</v>
      </c>
      <c r="AP38" s="82">
        <v>0</v>
      </c>
      <c r="AQ38" s="82" t="s">
        <v>1299</v>
      </c>
      <c r="AR38" s="12" t="s">
        <v>1299</v>
      </c>
      <c r="AS38" s="12" t="s">
        <v>1299</v>
      </c>
      <c r="AT38" s="12" t="s">
        <v>1299</v>
      </c>
      <c r="AU38" s="12" t="s">
        <v>1307</v>
      </c>
      <c r="AV38" s="12" t="s">
        <v>1299</v>
      </c>
      <c r="AW38" s="12" t="s">
        <v>1299</v>
      </c>
      <c r="AX38" s="12" t="s">
        <v>1299</v>
      </c>
      <c r="AY38" s="12" t="b">
        <v>0</v>
      </c>
      <c r="AZ38" s="12" t="s">
        <v>1299</v>
      </c>
      <c r="BA38" s="12" t="s">
        <v>1299</v>
      </c>
      <c r="BB38" s="12" t="s">
        <v>1299</v>
      </c>
      <c r="BC38" s="12" t="s">
        <v>1299</v>
      </c>
      <c r="BD38" s="12" t="s">
        <v>1299</v>
      </c>
      <c r="BE38" s="12" t="s">
        <v>1299</v>
      </c>
      <c r="BF38" s="12" t="s">
        <v>1299</v>
      </c>
      <c r="BG38" s="12" t="s">
        <v>1299</v>
      </c>
      <c r="BH38" s="12" t="s">
        <v>1299</v>
      </c>
      <c r="BI38" s="12" t="s">
        <v>1299</v>
      </c>
      <c r="BJ38" s="12" t="s">
        <v>1299</v>
      </c>
      <c r="BK38" s="12" t="b">
        <v>0</v>
      </c>
      <c r="BL38" s="12" t="b">
        <v>0</v>
      </c>
      <c r="BM38" s="12" t="b">
        <v>0</v>
      </c>
      <c r="BO38" s="12" t="s">
        <v>1299</v>
      </c>
      <c r="BP38" s="12" t="s">
        <v>1299</v>
      </c>
      <c r="BQ38" s="12" t="s">
        <v>1299</v>
      </c>
      <c r="BR38" s="12" t="s">
        <v>1299</v>
      </c>
      <c r="BS38" s="12" t="s">
        <v>1299</v>
      </c>
      <c r="BT38" s="12" t="s">
        <v>1299</v>
      </c>
      <c r="BU38" s="12" t="s">
        <v>1299</v>
      </c>
      <c r="BV38" s="12" t="s">
        <v>1299</v>
      </c>
      <c r="BW38" s="12" t="b">
        <v>0</v>
      </c>
      <c r="BX38" s="12" t="b">
        <v>0</v>
      </c>
      <c r="BY38" s="12" t="b">
        <v>0</v>
      </c>
      <c r="BZ38" s="12" t="b">
        <v>0</v>
      </c>
      <c r="CA38" s="12" t="s">
        <v>1299</v>
      </c>
      <c r="CB38" s="12" t="b">
        <v>0</v>
      </c>
      <c r="CC38" s="12" t="s">
        <v>1299</v>
      </c>
      <c r="CD38" s="12">
        <v>0</v>
      </c>
      <c r="CE38" s="12">
        <v>0</v>
      </c>
      <c r="CF38" s="12">
        <v>0</v>
      </c>
      <c r="CG38" s="12">
        <v>0</v>
      </c>
      <c r="CH38" s="12">
        <v>0</v>
      </c>
      <c r="CI38" s="12">
        <v>0</v>
      </c>
      <c r="CJ38" s="12">
        <v>0</v>
      </c>
      <c r="CK38" s="12">
        <v>0</v>
      </c>
      <c r="CL38" s="12">
        <v>0</v>
      </c>
      <c r="CM38" s="12">
        <v>0</v>
      </c>
    </row>
    <row r="39" spans="1:91">
      <c r="A39" s="12" t="s">
        <v>1309</v>
      </c>
      <c r="B39" s="12" t="s">
        <v>15</v>
      </c>
      <c r="C39" s="12" t="s">
        <v>1293</v>
      </c>
      <c r="D39" s="12">
        <v>4</v>
      </c>
      <c r="E39" s="12" t="s">
        <v>1377</v>
      </c>
      <c r="F39" s="12" t="s">
        <v>1378</v>
      </c>
      <c r="G39" s="13" t="s">
        <v>1299</v>
      </c>
      <c r="H39" s="12">
        <v>1009</v>
      </c>
      <c r="I39" s="12">
        <v>1009</v>
      </c>
      <c r="J39" s="12" t="s">
        <v>1323</v>
      </c>
      <c r="K39" s="12" t="s">
        <v>1379</v>
      </c>
      <c r="L39" s="12">
        <v>1329.53</v>
      </c>
      <c r="M39" s="12" t="s">
        <v>1314</v>
      </c>
      <c r="N39" s="12">
        <v>744.92</v>
      </c>
      <c r="O39" s="12" t="s">
        <v>1315</v>
      </c>
      <c r="P39" s="12">
        <v>584.61</v>
      </c>
      <c r="Q39" s="12" t="s">
        <v>1299</v>
      </c>
      <c r="R39" s="12">
        <v>0</v>
      </c>
      <c r="S39" s="12" t="s">
        <v>1299</v>
      </c>
      <c r="T39" s="12">
        <v>0</v>
      </c>
      <c r="U39" s="12" t="s">
        <v>1299</v>
      </c>
      <c r="V39" s="12">
        <v>0</v>
      </c>
      <c r="W39" s="12" t="s">
        <v>1299</v>
      </c>
      <c r="X39" s="12">
        <v>0</v>
      </c>
      <c r="Y39" s="12" t="s">
        <v>1296</v>
      </c>
      <c r="Z39" s="12" t="b">
        <v>0</v>
      </c>
      <c r="AA39" s="12" t="b">
        <v>0</v>
      </c>
      <c r="AB39" s="12" t="b">
        <v>0</v>
      </c>
      <c r="AC39" s="12" t="b">
        <v>0</v>
      </c>
      <c r="AD39" s="12" t="b">
        <v>0</v>
      </c>
      <c r="AE39" s="12" t="s">
        <v>1299</v>
      </c>
      <c r="AF39" s="12" t="s">
        <v>1299</v>
      </c>
      <c r="AG39" s="12" t="s">
        <v>1299</v>
      </c>
      <c r="AH39" s="12">
        <v>0</v>
      </c>
      <c r="AI39" s="12" t="s">
        <v>1299</v>
      </c>
      <c r="AJ39" s="12">
        <v>0</v>
      </c>
      <c r="AK39" s="12" t="b">
        <v>0</v>
      </c>
      <c r="AL39" s="12">
        <v>0</v>
      </c>
      <c r="AM39" s="12" t="s">
        <v>1299</v>
      </c>
      <c r="AN39" s="12">
        <v>0</v>
      </c>
      <c r="AO39" s="12">
        <v>0</v>
      </c>
      <c r="AP39" s="82">
        <v>0</v>
      </c>
      <c r="AQ39" s="82" t="s">
        <v>1299</v>
      </c>
      <c r="AR39" s="12" t="s">
        <v>1299</v>
      </c>
      <c r="AS39" s="12" t="s">
        <v>1299</v>
      </c>
      <c r="AT39" s="12" t="s">
        <v>1299</v>
      </c>
      <c r="AU39" s="12" t="s">
        <v>1307</v>
      </c>
      <c r="AV39" s="12" t="s">
        <v>1299</v>
      </c>
      <c r="AW39" s="12" t="s">
        <v>1299</v>
      </c>
      <c r="AX39" s="12" t="s">
        <v>1299</v>
      </c>
      <c r="AY39" s="12" t="b">
        <v>0</v>
      </c>
      <c r="AZ39" s="12" t="s">
        <v>1299</v>
      </c>
      <c r="BA39" s="12" t="s">
        <v>1299</v>
      </c>
      <c r="BB39" s="12" t="s">
        <v>1299</v>
      </c>
      <c r="BC39" s="12" t="s">
        <v>1299</v>
      </c>
      <c r="BD39" s="12" t="s">
        <v>1299</v>
      </c>
      <c r="BE39" s="12" t="s">
        <v>1299</v>
      </c>
      <c r="BF39" s="12" t="s">
        <v>1299</v>
      </c>
      <c r="BG39" s="12" t="s">
        <v>1299</v>
      </c>
      <c r="BH39" s="12" t="s">
        <v>1299</v>
      </c>
      <c r="BI39" s="12" t="s">
        <v>1299</v>
      </c>
      <c r="BJ39" s="12" t="s">
        <v>1299</v>
      </c>
      <c r="BK39" s="12" t="b">
        <v>0</v>
      </c>
      <c r="BL39" s="12" t="b">
        <v>1</v>
      </c>
      <c r="BM39" s="12" t="b">
        <v>0</v>
      </c>
      <c r="BO39" s="12" t="s">
        <v>1299</v>
      </c>
      <c r="BP39" s="12" t="s">
        <v>1299</v>
      </c>
      <c r="BQ39" s="12" t="s">
        <v>1299</v>
      </c>
      <c r="BR39" s="12" t="s">
        <v>1299</v>
      </c>
      <c r="BS39" s="12" t="s">
        <v>1299</v>
      </c>
      <c r="BT39" s="12" t="s">
        <v>1299</v>
      </c>
      <c r="BU39" s="12" t="s">
        <v>1299</v>
      </c>
      <c r="BV39" s="12" t="s">
        <v>1299</v>
      </c>
      <c r="BW39" s="12" t="b">
        <v>0</v>
      </c>
      <c r="BX39" s="12" t="b">
        <v>0</v>
      </c>
      <c r="BY39" s="12" t="b">
        <v>0</v>
      </c>
      <c r="BZ39" s="12" t="b">
        <v>0</v>
      </c>
      <c r="CA39" s="12" t="s">
        <v>1299</v>
      </c>
      <c r="CB39" s="12" t="b">
        <v>1</v>
      </c>
      <c r="CC39" s="12" t="s">
        <v>1380</v>
      </c>
      <c r="CD39" s="12">
        <v>0</v>
      </c>
      <c r="CE39" s="12">
        <v>751624.28</v>
      </c>
      <c r="CF39" s="12">
        <v>589871.49</v>
      </c>
      <c r="CG39" s="12">
        <v>0</v>
      </c>
      <c r="CH39" s="12">
        <v>0</v>
      </c>
      <c r="CI39" s="12">
        <v>0</v>
      </c>
      <c r="CJ39" s="12">
        <v>0</v>
      </c>
      <c r="CK39" s="12">
        <v>1138152</v>
      </c>
      <c r="CL39" s="12">
        <v>0</v>
      </c>
      <c r="CM39" s="12">
        <v>1128</v>
      </c>
    </row>
    <row r="40" spans="1:91">
      <c r="A40" s="12" t="s">
        <v>1309</v>
      </c>
      <c r="B40" s="12" t="s">
        <v>15</v>
      </c>
      <c r="C40" s="12" t="s">
        <v>1293</v>
      </c>
      <c r="D40" s="12">
        <v>4</v>
      </c>
      <c r="E40" s="12" t="s">
        <v>1299</v>
      </c>
      <c r="F40" s="12" t="s">
        <v>1381</v>
      </c>
      <c r="G40" s="13" t="s">
        <v>1299</v>
      </c>
      <c r="H40" s="12">
        <v>0</v>
      </c>
      <c r="I40" s="12">
        <v>0</v>
      </c>
      <c r="J40" s="12" t="s">
        <v>1299</v>
      </c>
      <c r="K40" s="12" t="s">
        <v>1010</v>
      </c>
      <c r="L40" s="12">
        <v>0</v>
      </c>
      <c r="M40" s="12" t="s">
        <v>1299</v>
      </c>
      <c r="N40" s="12">
        <v>0</v>
      </c>
      <c r="O40" s="12" t="s">
        <v>1299</v>
      </c>
      <c r="P40" s="12">
        <v>0</v>
      </c>
      <c r="Q40" s="12" t="s">
        <v>1299</v>
      </c>
      <c r="R40" s="12">
        <v>0</v>
      </c>
      <c r="S40" s="12" t="s">
        <v>1299</v>
      </c>
      <c r="T40" s="12">
        <v>0</v>
      </c>
      <c r="U40" s="12" t="s">
        <v>1299</v>
      </c>
      <c r="V40" s="12">
        <v>0</v>
      </c>
      <c r="W40" s="12" t="s">
        <v>1299</v>
      </c>
      <c r="X40" s="12">
        <v>0</v>
      </c>
      <c r="Y40" s="12" t="s">
        <v>1299</v>
      </c>
      <c r="Z40" s="12" t="b">
        <v>0</v>
      </c>
      <c r="AA40" s="12" t="b">
        <v>0</v>
      </c>
      <c r="AB40" s="12" t="b">
        <v>0</v>
      </c>
      <c r="AC40" s="12" t="b">
        <v>0</v>
      </c>
      <c r="AD40" s="12" t="b">
        <v>0</v>
      </c>
      <c r="AE40" s="12" t="s">
        <v>1299</v>
      </c>
      <c r="AF40" s="12" t="s">
        <v>1299</v>
      </c>
      <c r="AG40" s="12" t="s">
        <v>1299</v>
      </c>
      <c r="AH40" s="12">
        <v>0</v>
      </c>
      <c r="AI40" s="12" t="s">
        <v>1299</v>
      </c>
      <c r="AJ40" s="12">
        <v>0</v>
      </c>
      <c r="AK40" s="12" t="b">
        <v>1</v>
      </c>
      <c r="AL40" s="12">
        <v>0</v>
      </c>
      <c r="AM40" s="12" t="s">
        <v>1299</v>
      </c>
      <c r="AN40" s="12">
        <v>0</v>
      </c>
      <c r="AO40" s="12">
        <v>0</v>
      </c>
      <c r="AP40" s="82">
        <v>0</v>
      </c>
      <c r="AQ40" s="82" t="s">
        <v>1299</v>
      </c>
      <c r="AR40" s="12" t="s">
        <v>1299</v>
      </c>
      <c r="AS40" s="12" t="s">
        <v>1299</v>
      </c>
      <c r="AT40" s="12" t="s">
        <v>1299</v>
      </c>
      <c r="AU40" s="12" t="s">
        <v>1307</v>
      </c>
      <c r="AV40" s="12" t="s">
        <v>1299</v>
      </c>
      <c r="AW40" s="12" t="s">
        <v>1299</v>
      </c>
      <c r="AX40" s="12" t="s">
        <v>1299</v>
      </c>
      <c r="AY40" s="12" t="b">
        <v>0</v>
      </c>
      <c r="AZ40" s="12" t="s">
        <v>1299</v>
      </c>
      <c r="BA40" s="12" t="s">
        <v>1299</v>
      </c>
      <c r="BB40" s="12" t="s">
        <v>1299</v>
      </c>
      <c r="BC40" s="12" t="s">
        <v>1299</v>
      </c>
      <c r="BD40" s="12" t="s">
        <v>1299</v>
      </c>
      <c r="BE40" s="12" t="s">
        <v>1299</v>
      </c>
      <c r="BF40" s="12" t="s">
        <v>1299</v>
      </c>
      <c r="BG40" s="12" t="s">
        <v>1299</v>
      </c>
      <c r="BH40" s="12" t="s">
        <v>1299</v>
      </c>
      <c r="BI40" s="12" t="s">
        <v>1299</v>
      </c>
      <c r="BJ40" s="12" t="s">
        <v>1299</v>
      </c>
      <c r="BK40" s="12" t="b">
        <v>0</v>
      </c>
      <c r="BL40" s="12" t="b">
        <v>0</v>
      </c>
      <c r="BM40" s="12" t="b">
        <v>0</v>
      </c>
      <c r="BO40" s="12" t="s">
        <v>1299</v>
      </c>
      <c r="BP40" s="12" t="s">
        <v>1299</v>
      </c>
      <c r="BQ40" s="12" t="s">
        <v>1299</v>
      </c>
      <c r="BR40" s="12" t="s">
        <v>1299</v>
      </c>
      <c r="BS40" s="12" t="s">
        <v>1299</v>
      </c>
      <c r="BT40" s="12" t="s">
        <v>1299</v>
      </c>
      <c r="BU40" s="12" t="s">
        <v>1299</v>
      </c>
      <c r="BV40" s="12" t="s">
        <v>1299</v>
      </c>
      <c r="BW40" s="12" t="b">
        <v>0</v>
      </c>
      <c r="BX40" s="12" t="b">
        <v>0</v>
      </c>
      <c r="BY40" s="12" t="b">
        <v>0</v>
      </c>
      <c r="BZ40" s="12" t="b">
        <v>0</v>
      </c>
      <c r="CA40" s="12" t="s">
        <v>1299</v>
      </c>
      <c r="CB40" s="12" t="b">
        <v>0</v>
      </c>
      <c r="CC40" s="12" t="s">
        <v>1299</v>
      </c>
      <c r="CD40" s="12">
        <v>0</v>
      </c>
      <c r="CE40" s="12">
        <v>0</v>
      </c>
      <c r="CF40" s="12">
        <v>0</v>
      </c>
      <c r="CG40" s="12">
        <v>0</v>
      </c>
      <c r="CH40" s="12">
        <v>0</v>
      </c>
      <c r="CI40" s="12">
        <v>0</v>
      </c>
      <c r="CJ40" s="12">
        <v>0</v>
      </c>
      <c r="CK40" s="12">
        <v>0</v>
      </c>
      <c r="CL40" s="12">
        <v>0</v>
      </c>
      <c r="CM40" s="12">
        <v>0</v>
      </c>
    </row>
    <row r="41" spans="1:91">
      <c r="A41" s="12" t="s">
        <v>1309</v>
      </c>
      <c r="B41" s="12" t="s">
        <v>15</v>
      </c>
      <c r="C41" s="12" t="s">
        <v>1293</v>
      </c>
      <c r="D41" s="12">
        <v>4</v>
      </c>
      <c r="E41" s="12" t="s">
        <v>1382</v>
      </c>
      <c r="F41" s="12" t="s">
        <v>1383</v>
      </c>
      <c r="G41" s="13" t="s">
        <v>1299</v>
      </c>
      <c r="H41" s="12">
        <v>1082</v>
      </c>
      <c r="I41" s="12">
        <v>1082</v>
      </c>
      <c r="J41" s="12" t="s">
        <v>1323</v>
      </c>
      <c r="K41" s="12" t="s">
        <v>1384</v>
      </c>
      <c r="L41" s="12">
        <v>488.44</v>
      </c>
      <c r="M41" s="12" t="s">
        <v>1314</v>
      </c>
      <c r="N41" s="12">
        <v>188.59</v>
      </c>
      <c r="O41" s="12" t="s">
        <v>1315</v>
      </c>
      <c r="P41" s="12">
        <v>299.85000000000002</v>
      </c>
      <c r="Q41" s="12" t="s">
        <v>1299</v>
      </c>
      <c r="R41" s="12">
        <v>0</v>
      </c>
      <c r="S41" s="12" t="s">
        <v>1299</v>
      </c>
      <c r="T41" s="12">
        <v>0</v>
      </c>
      <c r="U41" s="12" t="s">
        <v>1299</v>
      </c>
      <c r="V41" s="12">
        <v>0</v>
      </c>
      <c r="W41" s="12" t="s">
        <v>1299</v>
      </c>
      <c r="X41" s="12">
        <v>0</v>
      </c>
      <c r="Y41" s="12" t="s">
        <v>1296</v>
      </c>
      <c r="Z41" s="12" t="b">
        <v>0</v>
      </c>
      <c r="AA41" s="12" t="b">
        <v>0</v>
      </c>
      <c r="AB41" s="12" t="b">
        <v>0</v>
      </c>
      <c r="AC41" s="12" t="b">
        <v>0</v>
      </c>
      <c r="AD41" s="12" t="b">
        <v>0</v>
      </c>
      <c r="AE41" s="12" t="s">
        <v>1299</v>
      </c>
      <c r="AF41" s="12" t="s">
        <v>1299</v>
      </c>
      <c r="AG41" s="12" t="s">
        <v>1299</v>
      </c>
      <c r="AH41" s="12">
        <v>0</v>
      </c>
      <c r="AI41" s="12" t="s">
        <v>1299</v>
      </c>
      <c r="AJ41" s="12">
        <v>0</v>
      </c>
      <c r="AK41" s="12" t="b">
        <v>0</v>
      </c>
      <c r="AL41" s="12">
        <v>0</v>
      </c>
      <c r="AM41" s="12" t="s">
        <v>1299</v>
      </c>
      <c r="AN41" s="12">
        <v>0</v>
      </c>
      <c r="AO41" s="12">
        <v>0</v>
      </c>
      <c r="AP41" s="82">
        <v>0</v>
      </c>
      <c r="AQ41" s="82" t="s">
        <v>1299</v>
      </c>
      <c r="AR41" s="12" t="s">
        <v>1299</v>
      </c>
      <c r="AS41" s="12" t="s">
        <v>1299</v>
      </c>
      <c r="AT41" s="12" t="s">
        <v>1299</v>
      </c>
      <c r="AU41" s="12" t="s">
        <v>1307</v>
      </c>
      <c r="AV41" s="12" t="s">
        <v>1299</v>
      </c>
      <c r="AW41" s="12" t="s">
        <v>1299</v>
      </c>
      <c r="AX41" s="12" t="s">
        <v>1299</v>
      </c>
      <c r="AY41" s="12" t="b">
        <v>0</v>
      </c>
      <c r="AZ41" s="12" t="s">
        <v>1299</v>
      </c>
      <c r="BA41" s="12" t="s">
        <v>1299</v>
      </c>
      <c r="BB41" s="12" t="s">
        <v>1299</v>
      </c>
      <c r="BC41" s="12" t="s">
        <v>1299</v>
      </c>
      <c r="BD41" s="12" t="s">
        <v>1299</v>
      </c>
      <c r="BE41" s="12" t="s">
        <v>1299</v>
      </c>
      <c r="BF41" s="12" t="s">
        <v>1299</v>
      </c>
      <c r="BG41" s="12" t="s">
        <v>1299</v>
      </c>
      <c r="BH41" s="12" t="s">
        <v>1299</v>
      </c>
      <c r="BI41" s="12" t="s">
        <v>1299</v>
      </c>
      <c r="BJ41" s="12" t="s">
        <v>1299</v>
      </c>
      <c r="BK41" s="12" t="b">
        <v>0</v>
      </c>
      <c r="BL41" s="12" t="b">
        <v>1</v>
      </c>
      <c r="BM41" s="12" t="b">
        <v>0</v>
      </c>
      <c r="BO41" s="12" t="s">
        <v>1299</v>
      </c>
      <c r="BP41" s="12" t="s">
        <v>1299</v>
      </c>
      <c r="BQ41" s="12" t="s">
        <v>1299</v>
      </c>
      <c r="BR41" s="12" t="s">
        <v>1299</v>
      </c>
      <c r="BS41" s="12" t="s">
        <v>1299</v>
      </c>
      <c r="BT41" s="12" t="s">
        <v>1299</v>
      </c>
      <c r="BU41" s="12" t="s">
        <v>1299</v>
      </c>
      <c r="BV41" s="12" t="s">
        <v>1299</v>
      </c>
      <c r="BW41" s="12" t="b">
        <v>0</v>
      </c>
      <c r="BX41" s="12" t="b">
        <v>0</v>
      </c>
      <c r="BY41" s="12" t="b">
        <v>0</v>
      </c>
      <c r="BZ41" s="12" t="b">
        <v>0</v>
      </c>
      <c r="CA41" s="12" t="s">
        <v>1299</v>
      </c>
      <c r="CB41" s="12" t="b">
        <v>1</v>
      </c>
      <c r="CC41" s="12" t="s">
        <v>1385</v>
      </c>
      <c r="CD41" s="12">
        <v>0</v>
      </c>
      <c r="CE41" s="12">
        <v>204054.38</v>
      </c>
      <c r="CF41" s="12">
        <v>324437.7</v>
      </c>
      <c r="CG41" s="12">
        <v>0</v>
      </c>
      <c r="CH41" s="12">
        <v>0</v>
      </c>
      <c r="CI41" s="12">
        <v>0</v>
      </c>
      <c r="CJ41" s="12">
        <v>0</v>
      </c>
      <c r="CK41" s="12">
        <v>448380.8</v>
      </c>
      <c r="CL41" s="12">
        <v>0</v>
      </c>
      <c r="CM41" s="12">
        <v>414.4</v>
      </c>
    </row>
    <row r="42" spans="1:91">
      <c r="A42" s="12" t="s">
        <v>1338</v>
      </c>
      <c r="B42" s="12" t="s">
        <v>15</v>
      </c>
      <c r="C42" s="12" t="s">
        <v>1293</v>
      </c>
      <c r="D42" s="12">
        <v>3</v>
      </c>
      <c r="E42" s="12" t="s">
        <v>1371</v>
      </c>
      <c r="F42" s="12" t="s">
        <v>1370</v>
      </c>
      <c r="H42" s="12">
        <v>0</v>
      </c>
      <c r="I42" s="12">
        <v>0</v>
      </c>
      <c r="N42" s="12">
        <v>0</v>
      </c>
      <c r="P42" s="12">
        <v>0</v>
      </c>
      <c r="R42" s="12">
        <v>0</v>
      </c>
      <c r="T42" s="12">
        <v>0</v>
      </c>
      <c r="V42" s="12">
        <v>0</v>
      </c>
      <c r="X42" s="12">
        <v>0</v>
      </c>
      <c r="Y42" s="12" t="s">
        <v>1296</v>
      </c>
      <c r="Z42" s="12" t="b">
        <v>0</v>
      </c>
      <c r="AA42" s="12" t="b">
        <v>0</v>
      </c>
      <c r="AB42" s="12" t="b">
        <v>0</v>
      </c>
      <c r="AC42" s="12" t="b">
        <v>0</v>
      </c>
      <c r="AD42" s="12" t="b">
        <v>0</v>
      </c>
      <c r="AH42" s="12">
        <v>0</v>
      </c>
      <c r="AJ42" s="12">
        <v>0</v>
      </c>
      <c r="AK42" s="12" t="b">
        <v>0</v>
      </c>
      <c r="AL42" s="12">
        <v>0</v>
      </c>
      <c r="AN42" s="12">
        <v>0</v>
      </c>
      <c r="AO42" s="12">
        <v>0</v>
      </c>
      <c r="AP42" s="82">
        <v>0</v>
      </c>
      <c r="AQ42" s="82" t="s">
        <v>1299</v>
      </c>
      <c r="AR42" s="12" t="s">
        <v>1299</v>
      </c>
      <c r="AS42" s="12" t="s">
        <v>1299</v>
      </c>
      <c r="AT42" s="12" t="s">
        <v>1299</v>
      </c>
      <c r="AU42" s="12" t="s">
        <v>1307</v>
      </c>
      <c r="AV42" s="12" t="s">
        <v>1299</v>
      </c>
      <c r="AW42" s="12" t="s">
        <v>1299</v>
      </c>
      <c r="AX42" s="12" t="s">
        <v>1299</v>
      </c>
      <c r="AY42" s="12" t="b">
        <v>0</v>
      </c>
      <c r="BK42" s="12" t="b">
        <v>0</v>
      </c>
      <c r="BL42" s="12" t="b">
        <v>0</v>
      </c>
      <c r="BM42" s="12" t="b">
        <v>0</v>
      </c>
      <c r="BW42" s="12" t="b">
        <v>0</v>
      </c>
      <c r="BX42" s="12" t="b">
        <v>0</v>
      </c>
      <c r="BY42" s="12" t="b">
        <v>0</v>
      </c>
      <c r="BZ42" s="12" t="b">
        <v>0</v>
      </c>
      <c r="CB42" s="12" t="b">
        <v>0</v>
      </c>
      <c r="CD42" s="12">
        <v>0</v>
      </c>
      <c r="CE42" s="12">
        <v>0</v>
      </c>
      <c r="CF42" s="12">
        <v>0</v>
      </c>
      <c r="CG42" s="12">
        <v>0</v>
      </c>
      <c r="CH42" s="12">
        <v>0</v>
      </c>
      <c r="CI42" s="12">
        <v>0</v>
      </c>
      <c r="CJ42" s="12">
        <v>0</v>
      </c>
      <c r="CK42" s="12">
        <v>0</v>
      </c>
      <c r="CL42" s="12">
        <v>0</v>
      </c>
      <c r="CM42" s="12">
        <v>0</v>
      </c>
    </row>
    <row r="43" spans="1:91">
      <c r="A43" s="12" t="s">
        <v>1338</v>
      </c>
      <c r="B43" s="12" t="s">
        <v>15</v>
      </c>
      <c r="C43" s="12" t="s">
        <v>1293</v>
      </c>
      <c r="D43" s="12">
        <v>2</v>
      </c>
      <c r="E43" s="12" t="s">
        <v>1369</v>
      </c>
      <c r="F43" s="12" t="s">
        <v>1370</v>
      </c>
      <c r="H43" s="12">
        <v>0</v>
      </c>
      <c r="I43" s="12">
        <v>0</v>
      </c>
      <c r="N43" s="12">
        <v>0</v>
      </c>
      <c r="P43" s="12">
        <v>0</v>
      </c>
      <c r="R43" s="12">
        <v>0</v>
      </c>
      <c r="T43" s="12">
        <v>0</v>
      </c>
      <c r="V43" s="12">
        <v>0</v>
      </c>
      <c r="X43" s="12">
        <v>0</v>
      </c>
      <c r="Y43" s="12" t="s">
        <v>1296</v>
      </c>
      <c r="Z43" s="12" t="b">
        <v>0</v>
      </c>
      <c r="AA43" s="12" t="b">
        <v>0</v>
      </c>
      <c r="AB43" s="12" t="b">
        <v>0</v>
      </c>
      <c r="AC43" s="12" t="b">
        <v>0</v>
      </c>
      <c r="AD43" s="12" t="b">
        <v>0</v>
      </c>
      <c r="AH43" s="12">
        <v>0</v>
      </c>
      <c r="AJ43" s="12">
        <v>0</v>
      </c>
      <c r="AK43" s="12" t="b">
        <v>0</v>
      </c>
      <c r="AL43" s="12">
        <v>0</v>
      </c>
      <c r="AN43" s="12">
        <v>0</v>
      </c>
      <c r="AO43" s="12">
        <v>0</v>
      </c>
      <c r="AP43" s="82">
        <v>0</v>
      </c>
      <c r="AQ43" s="82" t="s">
        <v>1299</v>
      </c>
      <c r="AR43" s="12" t="s">
        <v>1299</v>
      </c>
      <c r="AS43" s="12" t="s">
        <v>1299</v>
      </c>
      <c r="AT43" s="12" t="s">
        <v>1299</v>
      </c>
      <c r="AU43" s="12" t="s">
        <v>1307</v>
      </c>
      <c r="AV43" s="12" t="s">
        <v>1299</v>
      </c>
      <c r="AW43" s="12" t="s">
        <v>1299</v>
      </c>
      <c r="AX43" s="12" t="s">
        <v>1299</v>
      </c>
      <c r="AY43" s="12" t="b">
        <v>0</v>
      </c>
      <c r="BK43" s="12" t="b">
        <v>0</v>
      </c>
      <c r="BL43" s="12" t="b">
        <v>0</v>
      </c>
      <c r="BM43" s="12" t="b">
        <v>0</v>
      </c>
      <c r="BW43" s="12" t="b">
        <v>0</v>
      </c>
      <c r="BX43" s="12" t="b">
        <v>0</v>
      </c>
      <c r="BY43" s="12" t="b">
        <v>0</v>
      </c>
      <c r="BZ43" s="12" t="b">
        <v>0</v>
      </c>
      <c r="CB43" s="12" t="b">
        <v>0</v>
      </c>
      <c r="CD43" s="12">
        <v>0</v>
      </c>
      <c r="CE43" s="12">
        <v>0</v>
      </c>
      <c r="CF43" s="12">
        <v>0</v>
      </c>
      <c r="CG43" s="12">
        <v>0</v>
      </c>
      <c r="CH43" s="12">
        <v>0</v>
      </c>
      <c r="CI43" s="12">
        <v>0</v>
      </c>
      <c r="CJ43" s="12">
        <v>0</v>
      </c>
      <c r="CK43" s="12">
        <v>0</v>
      </c>
      <c r="CL43" s="12">
        <v>0</v>
      </c>
      <c r="CM43" s="12">
        <v>0</v>
      </c>
    </row>
    <row r="44" spans="1:91">
      <c r="A44" s="12" t="s">
        <v>1304</v>
      </c>
      <c r="B44" s="12" t="s">
        <v>15</v>
      </c>
      <c r="C44" s="12" t="s">
        <v>1293</v>
      </c>
      <c r="D44" s="12">
        <v>2</v>
      </c>
      <c r="E44" s="12" t="s">
        <v>1386</v>
      </c>
      <c r="F44" s="12" t="s">
        <v>1387</v>
      </c>
      <c r="H44" s="12">
        <v>0</v>
      </c>
      <c r="I44" s="12">
        <v>0</v>
      </c>
      <c r="N44" s="12">
        <v>0</v>
      </c>
      <c r="P44" s="12">
        <v>0</v>
      </c>
      <c r="R44" s="12">
        <v>0</v>
      </c>
      <c r="T44" s="12">
        <v>0</v>
      </c>
      <c r="V44" s="12">
        <v>0</v>
      </c>
      <c r="X44" s="12">
        <v>0</v>
      </c>
      <c r="Y44" s="12" t="s">
        <v>1296</v>
      </c>
      <c r="Z44" s="12" t="b">
        <v>0</v>
      </c>
      <c r="AA44" s="12" t="b">
        <v>0</v>
      </c>
      <c r="AB44" s="12" t="b">
        <v>0</v>
      </c>
      <c r="AC44" s="12" t="b">
        <v>0</v>
      </c>
      <c r="AD44" s="12" t="b">
        <v>0</v>
      </c>
      <c r="AE44" s="12" t="s">
        <v>1299</v>
      </c>
      <c r="AF44" s="12" t="s">
        <v>1299</v>
      </c>
      <c r="AH44" s="12">
        <v>0</v>
      </c>
      <c r="AJ44" s="12">
        <v>0</v>
      </c>
      <c r="AK44" s="12" t="b">
        <v>0</v>
      </c>
      <c r="AL44" s="12">
        <v>0</v>
      </c>
      <c r="AN44" s="12">
        <v>0</v>
      </c>
      <c r="AO44" s="12">
        <v>0</v>
      </c>
      <c r="AP44" s="82">
        <v>0</v>
      </c>
      <c r="AQ44" s="82" t="s">
        <v>1299</v>
      </c>
      <c r="AR44" s="12" t="s">
        <v>1299</v>
      </c>
      <c r="AS44" s="12" t="s">
        <v>1299</v>
      </c>
      <c r="AT44" s="12" t="s">
        <v>1299</v>
      </c>
      <c r="AU44" s="12" t="s">
        <v>1307</v>
      </c>
      <c r="AV44" s="12" t="s">
        <v>1299</v>
      </c>
      <c r="AW44" s="12" t="s">
        <v>1299</v>
      </c>
      <c r="AX44" s="12" t="s">
        <v>1299</v>
      </c>
      <c r="AY44" s="12" t="b">
        <v>0</v>
      </c>
      <c r="BJ44" s="12" t="s">
        <v>1299</v>
      </c>
      <c r="BK44" s="12" t="b">
        <v>0</v>
      </c>
      <c r="BL44" s="12" t="b">
        <v>0</v>
      </c>
      <c r="BM44" s="12" t="b">
        <v>0</v>
      </c>
      <c r="BW44" s="12" t="b">
        <v>0</v>
      </c>
      <c r="BX44" s="12" t="b">
        <v>0</v>
      </c>
      <c r="BY44" s="12" t="b">
        <v>0</v>
      </c>
      <c r="BZ44" s="12" t="b">
        <v>0</v>
      </c>
      <c r="CA44" s="12" t="s">
        <v>1299</v>
      </c>
      <c r="CB44" s="12" t="b">
        <v>0</v>
      </c>
      <c r="CD44" s="12">
        <v>0</v>
      </c>
      <c r="CE44" s="12">
        <v>0</v>
      </c>
      <c r="CF44" s="12">
        <v>0</v>
      </c>
      <c r="CG44" s="12">
        <v>0</v>
      </c>
      <c r="CH44" s="12">
        <v>0</v>
      </c>
      <c r="CI44" s="12">
        <v>0</v>
      </c>
      <c r="CJ44" s="12">
        <v>0</v>
      </c>
      <c r="CK44" s="12">
        <v>0</v>
      </c>
      <c r="CL44" s="12">
        <v>0</v>
      </c>
      <c r="CM44" s="12">
        <v>0</v>
      </c>
    </row>
    <row r="45" spans="1:91">
      <c r="A45" s="12" t="s">
        <v>1304</v>
      </c>
      <c r="B45" s="12" t="s">
        <v>15</v>
      </c>
      <c r="C45" s="12" t="s">
        <v>1293</v>
      </c>
      <c r="D45" s="12">
        <v>3</v>
      </c>
      <c r="E45" s="12" t="s">
        <v>1388</v>
      </c>
      <c r="F45" s="12" t="s">
        <v>1389</v>
      </c>
      <c r="H45" s="12">
        <v>0</v>
      </c>
      <c r="I45" s="12">
        <v>0</v>
      </c>
      <c r="N45" s="12">
        <v>0</v>
      </c>
      <c r="P45" s="12">
        <v>0</v>
      </c>
      <c r="R45" s="12">
        <v>0</v>
      </c>
      <c r="T45" s="12">
        <v>0</v>
      </c>
      <c r="V45" s="12">
        <v>0</v>
      </c>
      <c r="X45" s="12">
        <v>0</v>
      </c>
      <c r="Y45" s="12" t="s">
        <v>1296</v>
      </c>
      <c r="Z45" s="12" t="b">
        <v>0</v>
      </c>
      <c r="AA45" s="12" t="b">
        <v>0</v>
      </c>
      <c r="AB45" s="12" t="b">
        <v>0</v>
      </c>
      <c r="AC45" s="12" t="b">
        <v>0</v>
      </c>
      <c r="AD45" s="12" t="b">
        <v>0</v>
      </c>
      <c r="AE45" s="12" t="s">
        <v>1299</v>
      </c>
      <c r="AF45" s="12" t="s">
        <v>1299</v>
      </c>
      <c r="AH45" s="12">
        <v>0</v>
      </c>
      <c r="AJ45" s="12">
        <v>0</v>
      </c>
      <c r="AK45" s="12" t="b">
        <v>0</v>
      </c>
      <c r="AL45" s="12">
        <v>0</v>
      </c>
      <c r="AN45" s="12">
        <v>0</v>
      </c>
      <c r="AO45" s="12">
        <v>0</v>
      </c>
      <c r="AP45" s="82">
        <v>0</v>
      </c>
      <c r="AQ45" s="82" t="s">
        <v>1299</v>
      </c>
      <c r="AR45" s="12" t="s">
        <v>1299</v>
      </c>
      <c r="AS45" s="12" t="s">
        <v>1299</v>
      </c>
      <c r="AT45" s="12" t="s">
        <v>1299</v>
      </c>
      <c r="AU45" s="12" t="s">
        <v>1307</v>
      </c>
      <c r="AV45" s="12" t="s">
        <v>1299</v>
      </c>
      <c r="AW45" s="12" t="s">
        <v>1299</v>
      </c>
      <c r="AX45" s="12" t="s">
        <v>1299</v>
      </c>
      <c r="AY45" s="12" t="b">
        <v>0</v>
      </c>
      <c r="BJ45" s="12" t="s">
        <v>1299</v>
      </c>
      <c r="BK45" s="12" t="b">
        <v>0</v>
      </c>
      <c r="BL45" s="12" t="b">
        <v>0</v>
      </c>
      <c r="BM45" s="12" t="b">
        <v>0</v>
      </c>
      <c r="BW45" s="12" t="b">
        <v>0</v>
      </c>
      <c r="BX45" s="12" t="b">
        <v>0</v>
      </c>
      <c r="BY45" s="12" t="b">
        <v>0</v>
      </c>
      <c r="BZ45" s="12" t="b">
        <v>0</v>
      </c>
      <c r="CA45" s="12" t="s">
        <v>1299</v>
      </c>
      <c r="CB45" s="12" t="b">
        <v>0</v>
      </c>
      <c r="CD45" s="12">
        <v>0</v>
      </c>
      <c r="CE45" s="12">
        <v>0</v>
      </c>
      <c r="CF45" s="12">
        <v>0</v>
      </c>
      <c r="CG45" s="12">
        <v>0</v>
      </c>
      <c r="CH45" s="12">
        <v>0</v>
      </c>
      <c r="CI45" s="12">
        <v>0</v>
      </c>
      <c r="CJ45" s="12">
        <v>0</v>
      </c>
      <c r="CK45" s="12">
        <v>0</v>
      </c>
      <c r="CL45" s="12">
        <v>0</v>
      </c>
      <c r="CM45" s="12">
        <v>0</v>
      </c>
    </row>
    <row r="46" spans="1:91">
      <c r="A46" s="12" t="s">
        <v>1309</v>
      </c>
      <c r="B46" s="12" t="s">
        <v>15</v>
      </c>
      <c r="C46" s="12" t="s">
        <v>1293</v>
      </c>
      <c r="D46" s="12">
        <v>4</v>
      </c>
      <c r="E46" s="12" t="s">
        <v>1390</v>
      </c>
      <c r="F46" s="12" t="s">
        <v>1391</v>
      </c>
      <c r="G46" s="13" t="s">
        <v>1299</v>
      </c>
      <c r="H46" s="12">
        <v>1024</v>
      </c>
      <c r="I46" s="12">
        <v>1024</v>
      </c>
      <c r="J46" s="12" t="s">
        <v>1392</v>
      </c>
      <c r="K46" s="12" t="s">
        <v>1393</v>
      </c>
      <c r="L46" s="12">
        <v>112223.81</v>
      </c>
      <c r="M46" s="12" t="s">
        <v>1299</v>
      </c>
      <c r="N46" s="12">
        <v>0</v>
      </c>
      <c r="O46" s="12" t="s">
        <v>1299</v>
      </c>
      <c r="P46" s="12">
        <v>0</v>
      </c>
      <c r="Q46" s="12" t="s">
        <v>1299</v>
      </c>
      <c r="R46" s="12">
        <v>0</v>
      </c>
      <c r="S46" s="12" t="s">
        <v>1299</v>
      </c>
      <c r="T46" s="12">
        <v>0</v>
      </c>
      <c r="U46" s="12" t="s">
        <v>1299</v>
      </c>
      <c r="V46" s="12">
        <v>0</v>
      </c>
      <c r="W46" s="12" t="s">
        <v>1299</v>
      </c>
      <c r="X46" s="12">
        <v>0</v>
      </c>
      <c r="Y46" s="12" t="s">
        <v>1296</v>
      </c>
      <c r="Z46" s="12" t="b">
        <v>0</v>
      </c>
      <c r="AA46" s="12" t="b">
        <v>0</v>
      </c>
      <c r="AB46" s="12" t="b">
        <v>0</v>
      </c>
      <c r="AC46" s="12" t="b">
        <v>0</v>
      </c>
      <c r="AD46" s="12" t="b">
        <v>0</v>
      </c>
      <c r="AE46" s="12" t="s">
        <v>1299</v>
      </c>
      <c r="AF46" s="12" t="s">
        <v>1299</v>
      </c>
      <c r="AG46" s="12" t="s">
        <v>1299</v>
      </c>
      <c r="AH46" s="12">
        <v>0</v>
      </c>
      <c r="AI46" s="12" t="s">
        <v>1299</v>
      </c>
      <c r="AJ46" s="12">
        <v>0</v>
      </c>
      <c r="AK46" s="12" t="b">
        <v>0</v>
      </c>
      <c r="AL46" s="12">
        <v>0</v>
      </c>
      <c r="AM46" s="12" t="s">
        <v>1299</v>
      </c>
      <c r="AN46" s="12">
        <v>0</v>
      </c>
      <c r="AO46" s="12">
        <v>0</v>
      </c>
      <c r="AP46" s="82">
        <v>0</v>
      </c>
      <c r="AQ46" s="82" t="s">
        <v>1299</v>
      </c>
      <c r="AR46" s="12" t="s">
        <v>1299</v>
      </c>
      <c r="AS46" s="12" t="s">
        <v>1299</v>
      </c>
      <c r="AT46" s="12" t="s">
        <v>1299</v>
      </c>
      <c r="AU46" s="12" t="s">
        <v>1307</v>
      </c>
      <c r="AV46" s="12" t="s">
        <v>1299</v>
      </c>
      <c r="AW46" s="12" t="s">
        <v>1299</v>
      </c>
      <c r="AX46" s="12" t="s">
        <v>1299</v>
      </c>
      <c r="AY46" s="12" t="b">
        <v>0</v>
      </c>
      <c r="AZ46" s="12" t="s">
        <v>1299</v>
      </c>
      <c r="BA46" s="12" t="s">
        <v>1299</v>
      </c>
      <c r="BB46" s="12" t="s">
        <v>1299</v>
      </c>
      <c r="BC46" s="12" t="s">
        <v>1299</v>
      </c>
      <c r="BD46" s="12" t="s">
        <v>1299</v>
      </c>
      <c r="BE46" s="12" t="s">
        <v>1299</v>
      </c>
      <c r="BF46" s="12" t="s">
        <v>1299</v>
      </c>
      <c r="BG46" s="12" t="s">
        <v>1299</v>
      </c>
      <c r="BH46" s="12" t="s">
        <v>1299</v>
      </c>
      <c r="BI46" s="12" t="s">
        <v>1299</v>
      </c>
      <c r="BJ46" s="12" t="s">
        <v>1299</v>
      </c>
      <c r="BK46" s="12" t="b">
        <v>0</v>
      </c>
      <c r="BL46" s="12" t="b">
        <v>0</v>
      </c>
      <c r="BM46" s="12" t="b">
        <v>0</v>
      </c>
      <c r="BO46" s="12" t="s">
        <v>1299</v>
      </c>
      <c r="BP46" s="12" t="s">
        <v>1299</v>
      </c>
      <c r="BQ46" s="12" t="s">
        <v>1299</v>
      </c>
      <c r="BR46" s="12" t="s">
        <v>1299</v>
      </c>
      <c r="BS46" s="12" t="s">
        <v>1299</v>
      </c>
      <c r="BT46" s="12" t="s">
        <v>1299</v>
      </c>
      <c r="BU46" s="12" t="s">
        <v>1299</v>
      </c>
      <c r="BV46" s="12" t="s">
        <v>1299</v>
      </c>
      <c r="BW46" s="12" t="b">
        <v>0</v>
      </c>
      <c r="BX46" s="12" t="b">
        <v>0</v>
      </c>
      <c r="BY46" s="12" t="b">
        <v>0</v>
      </c>
      <c r="BZ46" s="12" t="b">
        <v>0</v>
      </c>
      <c r="CA46" s="12" t="s">
        <v>1299</v>
      </c>
      <c r="CB46" s="12" t="b">
        <v>1</v>
      </c>
      <c r="CC46" s="12" t="s">
        <v>1394</v>
      </c>
      <c r="CD46" s="12">
        <v>0</v>
      </c>
      <c r="CE46" s="12">
        <v>0</v>
      </c>
      <c r="CF46" s="12">
        <v>0</v>
      </c>
      <c r="CG46" s="12">
        <v>0</v>
      </c>
      <c r="CH46" s="12">
        <v>0</v>
      </c>
      <c r="CI46" s="12">
        <v>0</v>
      </c>
      <c r="CJ46" s="12">
        <v>0</v>
      </c>
      <c r="CK46" s="12">
        <v>97497649.75</v>
      </c>
      <c r="CL46" s="12">
        <v>0</v>
      </c>
      <c r="CM46" s="12">
        <v>95212.55</v>
      </c>
    </row>
    <row r="47" spans="1:91">
      <c r="A47" s="12" t="s">
        <v>1338</v>
      </c>
      <c r="B47" s="12" t="s">
        <v>15</v>
      </c>
      <c r="C47" s="12" t="s">
        <v>1293</v>
      </c>
      <c r="D47" s="12">
        <v>3</v>
      </c>
      <c r="E47" s="12" t="s">
        <v>1388</v>
      </c>
      <c r="F47" s="12" t="s">
        <v>1389</v>
      </c>
      <c r="H47" s="12">
        <v>0</v>
      </c>
      <c r="I47" s="12">
        <v>0</v>
      </c>
      <c r="N47" s="12">
        <v>0</v>
      </c>
      <c r="P47" s="12">
        <v>0</v>
      </c>
      <c r="R47" s="12">
        <v>0</v>
      </c>
      <c r="T47" s="12">
        <v>0</v>
      </c>
      <c r="V47" s="12">
        <v>0</v>
      </c>
      <c r="X47" s="12">
        <v>0</v>
      </c>
      <c r="Y47" s="12" t="s">
        <v>1296</v>
      </c>
      <c r="Z47" s="12" t="b">
        <v>0</v>
      </c>
      <c r="AA47" s="12" t="b">
        <v>0</v>
      </c>
      <c r="AB47" s="12" t="b">
        <v>0</v>
      </c>
      <c r="AC47" s="12" t="b">
        <v>0</v>
      </c>
      <c r="AD47" s="12" t="b">
        <v>0</v>
      </c>
      <c r="AH47" s="12">
        <v>0</v>
      </c>
      <c r="AJ47" s="12">
        <v>0</v>
      </c>
      <c r="AK47" s="12" t="b">
        <v>0</v>
      </c>
      <c r="AL47" s="12">
        <v>0</v>
      </c>
      <c r="AN47" s="12">
        <v>0</v>
      </c>
      <c r="AO47" s="12">
        <v>0</v>
      </c>
      <c r="AP47" s="82">
        <v>0</v>
      </c>
      <c r="AQ47" s="82" t="s">
        <v>1299</v>
      </c>
      <c r="AR47" s="12" t="s">
        <v>1299</v>
      </c>
      <c r="AS47" s="12" t="s">
        <v>1299</v>
      </c>
      <c r="AT47" s="12" t="s">
        <v>1299</v>
      </c>
      <c r="AU47" s="12" t="s">
        <v>1307</v>
      </c>
      <c r="AV47" s="12" t="s">
        <v>1299</v>
      </c>
      <c r="AW47" s="12" t="s">
        <v>1299</v>
      </c>
      <c r="AX47" s="12" t="s">
        <v>1299</v>
      </c>
      <c r="AY47" s="12" t="b">
        <v>0</v>
      </c>
      <c r="BK47" s="12" t="b">
        <v>0</v>
      </c>
      <c r="BL47" s="12" t="b">
        <v>0</v>
      </c>
      <c r="BM47" s="12" t="b">
        <v>0</v>
      </c>
      <c r="BW47" s="12" t="b">
        <v>0</v>
      </c>
      <c r="BX47" s="12" t="b">
        <v>0</v>
      </c>
      <c r="BY47" s="12" t="b">
        <v>0</v>
      </c>
      <c r="BZ47" s="12" t="b">
        <v>0</v>
      </c>
      <c r="CB47" s="12" t="b">
        <v>0</v>
      </c>
      <c r="CD47" s="12">
        <v>0</v>
      </c>
      <c r="CE47" s="12">
        <v>0</v>
      </c>
      <c r="CF47" s="12">
        <v>0</v>
      </c>
      <c r="CG47" s="12">
        <v>0</v>
      </c>
      <c r="CH47" s="12">
        <v>0</v>
      </c>
      <c r="CI47" s="12">
        <v>0</v>
      </c>
      <c r="CJ47" s="12">
        <v>0</v>
      </c>
      <c r="CK47" s="12">
        <v>0</v>
      </c>
      <c r="CL47" s="12">
        <v>0</v>
      </c>
      <c r="CM47" s="12">
        <v>0</v>
      </c>
    </row>
    <row r="48" spans="1:91">
      <c r="A48" s="12" t="s">
        <v>1338</v>
      </c>
      <c r="B48" s="12" t="s">
        <v>15</v>
      </c>
      <c r="C48" s="12" t="s">
        <v>1293</v>
      </c>
      <c r="D48" s="12">
        <v>2</v>
      </c>
      <c r="E48" s="12" t="s">
        <v>1386</v>
      </c>
      <c r="F48" s="12" t="s">
        <v>1387</v>
      </c>
      <c r="H48" s="12">
        <v>0</v>
      </c>
      <c r="I48" s="12">
        <v>0</v>
      </c>
      <c r="N48" s="12">
        <v>0</v>
      </c>
      <c r="P48" s="12">
        <v>0</v>
      </c>
      <c r="R48" s="12">
        <v>0</v>
      </c>
      <c r="T48" s="12">
        <v>0</v>
      </c>
      <c r="V48" s="12">
        <v>0</v>
      </c>
      <c r="X48" s="12">
        <v>0</v>
      </c>
      <c r="Y48" s="12" t="s">
        <v>1296</v>
      </c>
      <c r="Z48" s="12" t="b">
        <v>0</v>
      </c>
      <c r="AA48" s="12" t="b">
        <v>0</v>
      </c>
      <c r="AB48" s="12" t="b">
        <v>0</v>
      </c>
      <c r="AC48" s="12" t="b">
        <v>0</v>
      </c>
      <c r="AD48" s="12" t="b">
        <v>0</v>
      </c>
      <c r="AH48" s="12">
        <v>0</v>
      </c>
      <c r="AJ48" s="12">
        <v>0</v>
      </c>
      <c r="AK48" s="12" t="b">
        <v>0</v>
      </c>
      <c r="AL48" s="12">
        <v>0</v>
      </c>
      <c r="AN48" s="12">
        <v>0</v>
      </c>
      <c r="AO48" s="12">
        <v>0</v>
      </c>
      <c r="AP48" s="82">
        <v>0</v>
      </c>
      <c r="AQ48" s="82" t="s">
        <v>1299</v>
      </c>
      <c r="AR48" s="12" t="s">
        <v>1299</v>
      </c>
      <c r="AS48" s="12" t="s">
        <v>1299</v>
      </c>
      <c r="AT48" s="12" t="s">
        <v>1299</v>
      </c>
      <c r="AU48" s="12" t="s">
        <v>1307</v>
      </c>
      <c r="AV48" s="12" t="s">
        <v>1299</v>
      </c>
      <c r="AW48" s="12" t="s">
        <v>1299</v>
      </c>
      <c r="AX48" s="12" t="s">
        <v>1299</v>
      </c>
      <c r="AY48" s="12" t="b">
        <v>0</v>
      </c>
      <c r="BK48" s="12" t="b">
        <v>0</v>
      </c>
      <c r="BL48" s="12" t="b">
        <v>0</v>
      </c>
      <c r="BM48" s="12" t="b">
        <v>0</v>
      </c>
      <c r="BW48" s="12" t="b">
        <v>0</v>
      </c>
      <c r="BX48" s="12" t="b">
        <v>0</v>
      </c>
      <c r="BY48" s="12" t="b">
        <v>0</v>
      </c>
      <c r="BZ48" s="12" t="b">
        <v>0</v>
      </c>
      <c r="CB48" s="12" t="b">
        <v>0</v>
      </c>
      <c r="CD48" s="12">
        <v>0</v>
      </c>
      <c r="CE48" s="12">
        <v>0</v>
      </c>
      <c r="CF48" s="12">
        <v>0</v>
      </c>
      <c r="CG48" s="12">
        <v>0</v>
      </c>
      <c r="CH48" s="12">
        <v>0</v>
      </c>
      <c r="CI48" s="12">
        <v>0</v>
      </c>
      <c r="CJ48" s="12">
        <v>0</v>
      </c>
      <c r="CK48" s="12">
        <v>0</v>
      </c>
      <c r="CL48" s="12">
        <v>0</v>
      </c>
      <c r="CM48" s="12">
        <v>0</v>
      </c>
    </row>
    <row r="1454" spans="7:7">
      <c r="G1454" s="13"/>
    </row>
    <row r="1455" spans="7:7">
      <c r="G1455" s="13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1</vt:i4>
      </vt:variant>
    </vt:vector>
  </HeadingPairs>
  <TitlesOfParts>
    <vt:vector size="3" baseType="lpstr">
      <vt:lpstr>1_1</vt:lpstr>
      <vt:lpstr>Quell_1_1</vt:lpstr>
      <vt:lpstr>'1_1'!Nyomtatási_terület</vt:lpstr>
    </vt:vector>
  </TitlesOfParts>
  <Company>Zentrale Technik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003</dc:title>
  <dc:creator>Marcinski, Jan</dc:creator>
  <cp:lastModifiedBy>János Erdődy</cp:lastModifiedBy>
  <cp:revision>1</cp:revision>
  <cp:lastPrinted>2017-05-05T09:33:40Z</cp:lastPrinted>
  <dcterms:created xsi:type="dcterms:W3CDTF">1996-10-14T23:33:28Z</dcterms:created>
  <dcterms:modified xsi:type="dcterms:W3CDTF">2021-08-06T09:10:43Z</dcterms:modified>
  <cp:category>ZT-Tools</cp:category>
</cp:coreProperties>
</file>