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IKE Henderson\Data\LRRK2\Injected Mice\080318 Spread Analysis\"/>
    </mc:Choice>
  </mc:AlternateContent>
  <bookViews>
    <workbookView xWindow="0" yWindow="0" windowWidth="24000" windowHeight="10185"/>
  </bookViews>
  <sheets>
    <sheet name="Final" sheetId="1" r:id="rId1"/>
    <sheet name="Calcul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2" i="2" l="1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9" i="2"/>
  <c r="D148" i="2"/>
  <c r="D147" i="2"/>
  <c r="D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</calcChain>
</file>

<file path=xl/sharedStrings.xml><?xml version="1.0" encoding="utf-8"?>
<sst xmlns="http://schemas.openxmlformats.org/spreadsheetml/2006/main" count="763" uniqueCount="191">
  <si>
    <t>NTG</t>
  </si>
  <si>
    <t>G20</t>
  </si>
  <si>
    <t>iM2</t>
  </si>
  <si>
    <t>iM1</t>
  </si>
  <si>
    <t>iAI</t>
  </si>
  <si>
    <t>iPrL</t>
  </si>
  <si>
    <t>iM0</t>
  </si>
  <si>
    <t>iV0</t>
  </si>
  <si>
    <t>iDP</t>
  </si>
  <si>
    <t>cM2</t>
  </si>
  <si>
    <t>cM1</t>
  </si>
  <si>
    <t>cAI</t>
  </si>
  <si>
    <t>cPrL</t>
  </si>
  <si>
    <t>cM0</t>
  </si>
  <si>
    <t>cV0</t>
  </si>
  <si>
    <t>cDP</t>
  </si>
  <si>
    <t>iCg</t>
  </si>
  <si>
    <t>iM</t>
  </si>
  <si>
    <t>iS1</t>
  </si>
  <si>
    <t>iAI-b</t>
  </si>
  <si>
    <t>iCl</t>
  </si>
  <si>
    <t>iDEn</t>
  </si>
  <si>
    <t>iPir</t>
  </si>
  <si>
    <t>iAcb</t>
  </si>
  <si>
    <t>iot</t>
  </si>
  <si>
    <t>iCPu</t>
  </si>
  <si>
    <t>iLS</t>
  </si>
  <si>
    <t>iMS</t>
  </si>
  <si>
    <t>cCg</t>
  </si>
  <si>
    <t>cM</t>
  </si>
  <si>
    <t>cAI-b</t>
  </si>
  <si>
    <t>cCl</t>
  </si>
  <si>
    <t>cDEn</t>
  </si>
  <si>
    <t>cPir</t>
  </si>
  <si>
    <t>cAcb</t>
  </si>
  <si>
    <t>cot</t>
  </si>
  <si>
    <t>cCPu</t>
  </si>
  <si>
    <t>cLS</t>
  </si>
  <si>
    <t>cMS</t>
  </si>
  <si>
    <t>iRSC</t>
  </si>
  <si>
    <t>iS1-b</t>
  </si>
  <si>
    <t>iS2</t>
  </si>
  <si>
    <t>iIns</t>
  </si>
  <si>
    <t>iAIP</t>
  </si>
  <si>
    <t>iEn</t>
  </si>
  <si>
    <t>iHipp</t>
  </si>
  <si>
    <t>iMDThal</t>
  </si>
  <si>
    <t>iLDThal</t>
  </si>
  <si>
    <t>iVLThal</t>
  </si>
  <si>
    <t>iVMThal</t>
  </si>
  <si>
    <t>iTC</t>
  </si>
  <si>
    <t>iCA</t>
  </si>
  <si>
    <t>iBLA</t>
  </si>
  <si>
    <t>iBMA</t>
  </si>
  <si>
    <t>cRSC</t>
  </si>
  <si>
    <t>cS1-b</t>
  </si>
  <si>
    <t>cS2</t>
  </si>
  <si>
    <t>cIns</t>
  </si>
  <si>
    <t>cAIP</t>
  </si>
  <si>
    <t>cEn</t>
  </si>
  <si>
    <t>cHipp</t>
  </si>
  <si>
    <t>cMDThal</t>
  </si>
  <si>
    <t>cLDThal</t>
  </si>
  <si>
    <t>cVLThal</t>
  </si>
  <si>
    <t>cVMThal</t>
  </si>
  <si>
    <t>cTC</t>
  </si>
  <si>
    <t>cCA</t>
  </si>
  <si>
    <t>cBLA</t>
  </si>
  <si>
    <t>cBMA</t>
  </si>
  <si>
    <t>Fig. 55</t>
  </si>
  <si>
    <t>iV</t>
  </si>
  <si>
    <t>iAu</t>
  </si>
  <si>
    <t>iTeA</t>
  </si>
  <si>
    <t>iEct</t>
  </si>
  <si>
    <t>iPRh</t>
  </si>
  <si>
    <t>iLEnt</t>
  </si>
  <si>
    <t>iBLP</t>
  </si>
  <si>
    <t>iPMCo</t>
  </si>
  <si>
    <t>iSC</t>
  </si>
  <si>
    <t>iCauThal</t>
  </si>
  <si>
    <t>iSN</t>
  </si>
  <si>
    <t>iMamm</t>
  </si>
  <si>
    <t>iDpMe</t>
  </si>
  <si>
    <t>iVTA</t>
  </si>
  <si>
    <t>iPAG</t>
  </si>
  <si>
    <t>cV</t>
  </si>
  <si>
    <t>cAu</t>
  </si>
  <si>
    <t>cTeA</t>
  </si>
  <si>
    <t>cEct</t>
  </si>
  <si>
    <t>cPRh</t>
  </si>
  <si>
    <t>cLEnt</t>
  </si>
  <si>
    <t>cBLP</t>
  </si>
  <si>
    <t>cPMCo</t>
  </si>
  <si>
    <t>cSC</t>
  </si>
  <si>
    <t>cCauThal</t>
  </si>
  <si>
    <t>cSN</t>
  </si>
  <si>
    <t>cMamm</t>
  </si>
  <si>
    <t>cDpMe</t>
  </si>
  <si>
    <t>cVTA</t>
  </si>
  <si>
    <t>cPAG</t>
  </si>
  <si>
    <t>iSuM</t>
  </si>
  <si>
    <t>cSum</t>
  </si>
  <si>
    <t>Fig. 68</t>
  </si>
  <si>
    <t>iEnt</t>
  </si>
  <si>
    <t>iPS</t>
  </si>
  <si>
    <t>iRSA</t>
  </si>
  <si>
    <t>iSuC</t>
  </si>
  <si>
    <t>iIC</t>
  </si>
  <si>
    <t>iPnO</t>
  </si>
  <si>
    <t>cEnt</t>
  </si>
  <si>
    <t>cPS</t>
  </si>
  <si>
    <t>cRSA</t>
  </si>
  <si>
    <t>cSuC</t>
  </si>
  <si>
    <t>cIC</t>
  </si>
  <si>
    <t>cPnO</t>
  </si>
  <si>
    <t>1 MPI</t>
  </si>
  <si>
    <t>3 MPI</t>
  </si>
  <si>
    <t>6 MPI</t>
  </si>
  <si>
    <t>Region</t>
  </si>
  <si>
    <t>Fig. 13</t>
  </si>
  <si>
    <t>3F</t>
  </si>
  <si>
    <t>3G</t>
  </si>
  <si>
    <t>3H</t>
  </si>
  <si>
    <t>3I</t>
  </si>
  <si>
    <t>3A</t>
  </si>
  <si>
    <t>3B</t>
  </si>
  <si>
    <t>3C</t>
  </si>
  <si>
    <t>3D</t>
  </si>
  <si>
    <t>3E</t>
  </si>
  <si>
    <t>3J</t>
  </si>
  <si>
    <t>1A</t>
  </si>
  <si>
    <t>4A</t>
  </si>
  <si>
    <t>4B</t>
  </si>
  <si>
    <t>4C</t>
  </si>
  <si>
    <t>4D</t>
  </si>
  <si>
    <t>4E</t>
  </si>
  <si>
    <t>1B</t>
  </si>
  <si>
    <t>1C</t>
  </si>
  <si>
    <t>1D</t>
  </si>
  <si>
    <t>1E</t>
  </si>
  <si>
    <t>4F</t>
  </si>
  <si>
    <t>4G</t>
  </si>
  <si>
    <t>5D</t>
  </si>
  <si>
    <t>5E</t>
  </si>
  <si>
    <t>5F</t>
  </si>
  <si>
    <t>6A</t>
  </si>
  <si>
    <t>6B</t>
  </si>
  <si>
    <t>6C</t>
  </si>
  <si>
    <t>5A</t>
  </si>
  <si>
    <t>5B</t>
  </si>
  <si>
    <t>5C</t>
  </si>
  <si>
    <t>6D</t>
  </si>
  <si>
    <t>6E</t>
  </si>
  <si>
    <t>6F (squish)</t>
  </si>
  <si>
    <t>6G</t>
  </si>
  <si>
    <t>Fig. 23</t>
  </si>
  <si>
    <t>6F</t>
  </si>
  <si>
    <t>iAcbSh</t>
  </si>
  <si>
    <t>iAcbC</t>
  </si>
  <si>
    <t>icc</t>
  </si>
  <si>
    <t>cAcbSh</t>
  </si>
  <si>
    <t>cAcbC</t>
  </si>
  <si>
    <t>ccc</t>
  </si>
  <si>
    <t>Fig. 41</t>
  </si>
  <si>
    <t>cS1</t>
  </si>
  <si>
    <t>csm</t>
  </si>
  <si>
    <t>cfi</t>
  </si>
  <si>
    <t>cic</t>
  </si>
  <si>
    <t>cZI</t>
  </si>
  <si>
    <t>iAPir</t>
  </si>
  <si>
    <t>icp</t>
  </si>
  <si>
    <t>iml</t>
  </si>
  <si>
    <t>ifr</t>
  </si>
  <si>
    <t>iPCom</t>
  </si>
  <si>
    <t>cAPir</t>
  </si>
  <si>
    <t>ccp</t>
  </si>
  <si>
    <t>cml</t>
  </si>
  <si>
    <t>cfr</t>
  </si>
  <si>
    <t>cPCom</t>
  </si>
  <si>
    <t>idhc</t>
  </si>
  <si>
    <t>iLL</t>
  </si>
  <si>
    <t>ixscp</t>
  </si>
  <si>
    <t>cdhc</t>
  </si>
  <si>
    <t>cLL</t>
  </si>
  <si>
    <t>cxscp</t>
  </si>
  <si>
    <t>Combined</t>
  </si>
  <si>
    <t>Average # of neurons/region</t>
  </si>
  <si>
    <t>iRSC-b</t>
  </si>
  <si>
    <t>cRSC-b</t>
  </si>
  <si>
    <t>iV-b</t>
  </si>
  <si>
    <t>cV-b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</si>
</sst>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7"/>
  <sheetViews>
    <sheetView tabSelected="1" topLeftCell="CU1" workbookViewId="0">
      <selection activeCell="DI3" sqref="DI3"/>
    </sheetView>
  </sheetViews>
  <sheetFormatPr defaultRowHeight="15" x14ac:dyDescent="0.25"/>
  <sheetData>
    <row r="1" spans="1:119" x14ac:dyDescent="0.25">
      <c r="A1" t="s">
        <v>186</v>
      </c>
    </row>
    <row r="2" spans="1:119" x14ac:dyDescent="0.25">
      <c r="A2" s="2" t="s">
        <v>185</v>
      </c>
      <c r="B2" s="1"/>
      <c r="C2" t="s">
        <v>118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s="2" t="s">
        <v>17</v>
      </c>
      <c r="T2" t="s">
        <v>18</v>
      </c>
      <c r="U2" t="s">
        <v>19</v>
      </c>
      <c r="V2" t="s">
        <v>20</v>
      </c>
      <c r="W2" t="s">
        <v>21</v>
      </c>
      <c r="X2" s="2" t="s">
        <v>22</v>
      </c>
      <c r="Y2" s="2" t="s">
        <v>23</v>
      </c>
      <c r="Z2" t="s">
        <v>24</v>
      </c>
      <c r="AA2" s="2" t="s">
        <v>25</v>
      </c>
      <c r="AB2" t="s">
        <v>26</v>
      </c>
      <c r="AC2" t="s">
        <v>27</v>
      </c>
      <c r="AD2" t="s">
        <v>28</v>
      </c>
      <c r="AE2" s="2" t="s">
        <v>29</v>
      </c>
      <c r="AF2" t="s">
        <v>164</v>
      </c>
      <c r="AG2" t="s">
        <v>30</v>
      </c>
      <c r="AH2" t="s">
        <v>31</v>
      </c>
      <c r="AI2" t="s">
        <v>32</v>
      </c>
      <c r="AJ2" s="2" t="s">
        <v>33</v>
      </c>
      <c r="AK2" s="2" t="s">
        <v>34</v>
      </c>
      <c r="AL2" t="s">
        <v>35</v>
      </c>
      <c r="AM2" s="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s="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s="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187</v>
      </c>
      <c r="BU2" t="s">
        <v>70</v>
      </c>
      <c r="BV2" t="s">
        <v>71</v>
      </c>
      <c r="BW2" s="2" t="s">
        <v>72</v>
      </c>
      <c r="BX2" s="2" t="s">
        <v>73</v>
      </c>
      <c r="BY2" s="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s="2" t="s">
        <v>84</v>
      </c>
      <c r="CJ2" t="s">
        <v>188</v>
      </c>
      <c r="CK2" t="s">
        <v>85</v>
      </c>
      <c r="CL2" t="s">
        <v>86</v>
      </c>
      <c r="CM2" s="2" t="s">
        <v>87</v>
      </c>
      <c r="CN2" s="2" t="s">
        <v>88</v>
      </c>
      <c r="CO2" s="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s="2" t="s">
        <v>99</v>
      </c>
      <c r="CZ2" t="s">
        <v>100</v>
      </c>
      <c r="DA2" t="s">
        <v>101</v>
      </c>
      <c r="DB2" t="s">
        <v>189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190</v>
      </c>
      <c r="DJ2" t="s">
        <v>109</v>
      </c>
      <c r="DK2" t="s">
        <v>110</v>
      </c>
      <c r="DL2" t="s">
        <v>111</v>
      </c>
      <c r="DM2" t="s">
        <v>112</v>
      </c>
      <c r="DN2" t="s">
        <v>113</v>
      </c>
      <c r="DO2" t="s">
        <v>114</v>
      </c>
    </row>
    <row r="3" spans="1:119" x14ac:dyDescent="0.25">
      <c r="B3" t="s">
        <v>115</v>
      </c>
      <c r="C3" t="s">
        <v>0</v>
      </c>
      <c r="D3">
        <v>4</v>
      </c>
      <c r="E3">
        <v>0</v>
      </c>
      <c r="F3">
        <v>0.5</v>
      </c>
      <c r="G3">
        <v>0.5</v>
      </c>
      <c r="H3">
        <v>0</v>
      </c>
      <c r="I3">
        <v>0</v>
      </c>
      <c r="J3">
        <v>0</v>
      </c>
      <c r="K3">
        <v>0.5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1.5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0.5</v>
      </c>
      <c r="BD3">
        <v>0</v>
      </c>
      <c r="BE3">
        <v>0.5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1.5</v>
      </c>
      <c r="CF3">
        <v>0</v>
      </c>
      <c r="CG3">
        <v>0</v>
      </c>
      <c r="CH3">
        <v>0</v>
      </c>
      <c r="CI3">
        <v>0</v>
      </c>
      <c r="CJ3">
        <v>0</v>
      </c>
      <c r="CK3">
        <v>0.5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0.5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0.5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B4" t="s">
        <v>115</v>
      </c>
      <c r="C4" t="s">
        <v>0</v>
      </c>
      <c r="D4">
        <v>16.5</v>
      </c>
      <c r="E4">
        <v>0.5</v>
      </c>
      <c r="F4">
        <v>1.5</v>
      </c>
      <c r="G4">
        <v>1</v>
      </c>
      <c r="H4">
        <v>0</v>
      </c>
      <c r="I4">
        <v>0.5</v>
      </c>
      <c r="J4">
        <v>0.5</v>
      </c>
      <c r="K4">
        <v>1</v>
      </c>
      <c r="L4">
        <v>0</v>
      </c>
      <c r="M4">
        <v>4.5</v>
      </c>
      <c r="N4">
        <v>0.5</v>
      </c>
      <c r="O4">
        <v>0.5</v>
      </c>
      <c r="P4">
        <v>0</v>
      </c>
      <c r="Q4">
        <v>1</v>
      </c>
      <c r="R4">
        <v>1</v>
      </c>
      <c r="S4">
        <v>0</v>
      </c>
      <c r="T4">
        <v>0</v>
      </c>
      <c r="U4">
        <v>0.5</v>
      </c>
      <c r="V4">
        <v>0</v>
      </c>
      <c r="W4">
        <v>0</v>
      </c>
      <c r="X4">
        <v>0.5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0.5</v>
      </c>
      <c r="BA4">
        <v>0</v>
      </c>
      <c r="BB4">
        <v>0</v>
      </c>
      <c r="BC4">
        <v>1.5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0.5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0.5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0.5</v>
      </c>
      <c r="BZ4">
        <v>0</v>
      </c>
      <c r="CA4">
        <v>3.5</v>
      </c>
      <c r="CB4">
        <v>2</v>
      </c>
      <c r="CC4">
        <v>0</v>
      </c>
      <c r="CD4">
        <v>0</v>
      </c>
      <c r="CE4">
        <v>3.5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0.5</v>
      </c>
      <c r="CP4">
        <v>0.5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1.5</v>
      </c>
      <c r="DD4">
        <v>0</v>
      </c>
      <c r="DE4">
        <v>0</v>
      </c>
      <c r="DF4">
        <v>0</v>
      </c>
      <c r="DG4">
        <v>0.5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B5" t="s">
        <v>115</v>
      </c>
      <c r="C5" t="s">
        <v>0</v>
      </c>
      <c r="D5">
        <v>10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0.5</v>
      </c>
      <c r="L5">
        <v>0</v>
      </c>
      <c r="M5">
        <v>0.5</v>
      </c>
      <c r="N5">
        <v>0</v>
      </c>
      <c r="O5">
        <v>0</v>
      </c>
      <c r="P5">
        <v>0</v>
      </c>
      <c r="Q5">
        <v>0.5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0.5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0.5</v>
      </c>
      <c r="AL5">
        <v>0</v>
      </c>
      <c r="AM5">
        <v>0</v>
      </c>
      <c r="AN5">
        <v>0</v>
      </c>
      <c r="AO5">
        <v>0</v>
      </c>
      <c r="AP5">
        <v>0</v>
      </c>
      <c r="AQ5">
        <v>0.5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1.5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0.5</v>
      </c>
      <c r="BY5">
        <v>1</v>
      </c>
      <c r="BZ5">
        <v>2</v>
      </c>
      <c r="CA5">
        <v>3.5</v>
      </c>
      <c r="CB5">
        <v>1.5</v>
      </c>
      <c r="CC5">
        <v>0</v>
      </c>
      <c r="CD5">
        <v>0</v>
      </c>
      <c r="CE5">
        <v>2</v>
      </c>
      <c r="CF5">
        <v>0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0.5</v>
      </c>
      <c r="DK5">
        <v>0</v>
      </c>
      <c r="DL5">
        <v>0</v>
      </c>
      <c r="DM5">
        <v>0</v>
      </c>
      <c r="DN5">
        <v>0.5</v>
      </c>
      <c r="DO5">
        <v>0</v>
      </c>
    </row>
    <row r="6" spans="1:119" x14ac:dyDescent="0.25">
      <c r="B6" t="s">
        <v>115</v>
      </c>
      <c r="C6" t="s">
        <v>0</v>
      </c>
      <c r="D6">
        <v>3</v>
      </c>
      <c r="E6">
        <v>0.5</v>
      </c>
      <c r="F6">
        <v>2</v>
      </c>
      <c r="G6">
        <v>0</v>
      </c>
      <c r="H6">
        <v>0</v>
      </c>
      <c r="I6">
        <v>0</v>
      </c>
      <c r="J6">
        <v>0.5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0.5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0.5</v>
      </c>
      <c r="AG6">
        <v>0</v>
      </c>
      <c r="AH6">
        <v>0</v>
      </c>
      <c r="AI6">
        <v>0</v>
      </c>
      <c r="AJ6">
        <v>0</v>
      </c>
      <c r="AK6">
        <v>2.5</v>
      </c>
      <c r="AL6">
        <v>0</v>
      </c>
      <c r="AM6">
        <v>0.5</v>
      </c>
      <c r="AN6">
        <v>0</v>
      </c>
      <c r="AO6">
        <v>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0.5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0.5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1.5</v>
      </c>
      <c r="BZ6">
        <v>2</v>
      </c>
      <c r="CA6">
        <v>5</v>
      </c>
      <c r="CB6">
        <v>2</v>
      </c>
      <c r="CC6">
        <v>0</v>
      </c>
      <c r="CD6">
        <v>1</v>
      </c>
      <c r="CE6">
        <v>4.5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0.5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B7" t="s">
        <v>115</v>
      </c>
      <c r="C7" t="s">
        <v>1</v>
      </c>
      <c r="D7">
        <v>2.5</v>
      </c>
      <c r="E7">
        <v>0.5</v>
      </c>
      <c r="F7">
        <v>0</v>
      </c>
      <c r="G7">
        <v>0</v>
      </c>
      <c r="H7">
        <v>0</v>
      </c>
      <c r="I7">
        <v>0</v>
      </c>
      <c r="J7">
        <v>0</v>
      </c>
      <c r="K7">
        <v>0.5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0.5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0.5</v>
      </c>
      <c r="BU7">
        <v>0.5</v>
      </c>
      <c r="BV7">
        <v>0</v>
      </c>
      <c r="BW7">
        <v>0</v>
      </c>
      <c r="BX7">
        <v>0</v>
      </c>
      <c r="BY7">
        <v>0</v>
      </c>
      <c r="BZ7">
        <v>1.5</v>
      </c>
      <c r="CA7">
        <v>0</v>
      </c>
      <c r="CB7">
        <v>0</v>
      </c>
      <c r="CC7">
        <v>0</v>
      </c>
      <c r="CD7">
        <v>0.5</v>
      </c>
      <c r="CE7">
        <v>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</v>
      </c>
      <c r="CN7">
        <v>0</v>
      </c>
      <c r="CO7">
        <v>0.5</v>
      </c>
      <c r="CP7">
        <v>1</v>
      </c>
      <c r="CQ7">
        <v>0</v>
      </c>
      <c r="CR7">
        <v>0</v>
      </c>
      <c r="CS7">
        <v>0</v>
      </c>
      <c r="CT7">
        <v>0.5</v>
      </c>
      <c r="CU7">
        <v>0.5</v>
      </c>
      <c r="CV7">
        <v>0</v>
      </c>
      <c r="CW7">
        <v>0</v>
      </c>
      <c r="CX7">
        <v>0</v>
      </c>
      <c r="CY7">
        <v>0</v>
      </c>
      <c r="CZ7">
        <v>0.5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B8" t="s">
        <v>115</v>
      </c>
      <c r="C8" t="s">
        <v>1</v>
      </c>
      <c r="D8">
        <v>22</v>
      </c>
      <c r="E8">
        <v>3</v>
      </c>
      <c r="F8">
        <v>3</v>
      </c>
      <c r="G8">
        <v>0.5</v>
      </c>
      <c r="H8">
        <v>0</v>
      </c>
      <c r="I8">
        <v>0</v>
      </c>
      <c r="J8">
        <v>0</v>
      </c>
      <c r="K8">
        <v>8.5</v>
      </c>
      <c r="L8">
        <v>2</v>
      </c>
      <c r="M8">
        <v>1.5</v>
      </c>
      <c r="N8">
        <v>0.5</v>
      </c>
      <c r="O8">
        <v>0</v>
      </c>
      <c r="P8">
        <v>0</v>
      </c>
      <c r="Q8">
        <v>0.5</v>
      </c>
      <c r="R8">
        <v>0.5</v>
      </c>
      <c r="S8">
        <v>2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0.5</v>
      </c>
      <c r="AH8">
        <v>0</v>
      </c>
      <c r="AI8">
        <v>0</v>
      </c>
      <c r="AJ8">
        <v>0</v>
      </c>
      <c r="AK8">
        <v>0.5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0.5</v>
      </c>
      <c r="BA8">
        <v>0</v>
      </c>
      <c r="BB8">
        <v>0</v>
      </c>
      <c r="BC8">
        <v>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0.5</v>
      </c>
      <c r="CA8">
        <v>0</v>
      </c>
      <c r="CB8">
        <v>0</v>
      </c>
      <c r="CC8">
        <v>0</v>
      </c>
      <c r="CD8">
        <v>0</v>
      </c>
      <c r="CE8">
        <v>1.5</v>
      </c>
      <c r="CF8">
        <v>0</v>
      </c>
      <c r="CG8">
        <v>0</v>
      </c>
      <c r="CH8">
        <v>4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0.5</v>
      </c>
      <c r="CP8">
        <v>0</v>
      </c>
      <c r="CQ8">
        <v>0</v>
      </c>
      <c r="CR8">
        <v>0</v>
      </c>
      <c r="CS8">
        <v>0</v>
      </c>
      <c r="CT8">
        <v>0.5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0.5</v>
      </c>
      <c r="DD8">
        <v>0</v>
      </c>
      <c r="DE8">
        <v>0</v>
      </c>
      <c r="DF8">
        <v>0</v>
      </c>
      <c r="DG8">
        <v>0.5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B9" t="s">
        <v>115</v>
      </c>
      <c r="C9" t="s">
        <v>1</v>
      </c>
      <c r="D9">
        <v>2</v>
      </c>
      <c r="E9">
        <v>0</v>
      </c>
      <c r="F9">
        <v>0.5</v>
      </c>
      <c r="G9">
        <v>0</v>
      </c>
      <c r="H9">
        <v>0</v>
      </c>
      <c r="I9">
        <v>0</v>
      </c>
      <c r="J9">
        <v>0</v>
      </c>
      <c r="K9">
        <v>2.5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1.5</v>
      </c>
      <c r="CB9">
        <v>1</v>
      </c>
      <c r="CC9">
        <v>0</v>
      </c>
      <c r="CD9">
        <v>0</v>
      </c>
      <c r="CE9">
        <v>1</v>
      </c>
      <c r="CF9">
        <v>0</v>
      </c>
      <c r="CG9">
        <v>0</v>
      </c>
      <c r="CH9">
        <v>0.5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0.5</v>
      </c>
      <c r="DI9">
        <v>0</v>
      </c>
      <c r="DJ9">
        <v>0</v>
      </c>
      <c r="DK9">
        <v>0</v>
      </c>
      <c r="DL9">
        <v>0</v>
      </c>
      <c r="DM9">
        <v>1</v>
      </c>
      <c r="DN9">
        <v>0.5</v>
      </c>
      <c r="DO9">
        <v>0.5</v>
      </c>
    </row>
    <row r="10" spans="1:119" x14ac:dyDescent="0.25">
      <c r="B10" t="s">
        <v>115</v>
      </c>
      <c r="C10" t="s">
        <v>1</v>
      </c>
      <c r="D10">
        <v>6</v>
      </c>
      <c r="E10">
        <v>1</v>
      </c>
      <c r="F10">
        <v>1.5</v>
      </c>
      <c r="G10">
        <v>1</v>
      </c>
      <c r="H10">
        <v>0</v>
      </c>
      <c r="I10">
        <v>0</v>
      </c>
      <c r="J10">
        <v>0</v>
      </c>
      <c r="K10">
        <v>1.5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0.5</v>
      </c>
      <c r="S10">
        <v>1</v>
      </c>
      <c r="T10">
        <v>0.5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2.5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0.5</v>
      </c>
      <c r="BJ10">
        <v>0</v>
      </c>
      <c r="BK10">
        <v>0</v>
      </c>
      <c r="BL10">
        <v>0</v>
      </c>
      <c r="BM10">
        <v>0.5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0.5</v>
      </c>
      <c r="BX10">
        <v>0.5</v>
      </c>
      <c r="BY10">
        <v>0</v>
      </c>
      <c r="BZ10">
        <v>0.5</v>
      </c>
      <c r="CA10">
        <v>0</v>
      </c>
      <c r="CB10">
        <v>0</v>
      </c>
      <c r="CC10">
        <v>0</v>
      </c>
      <c r="CD10">
        <v>0</v>
      </c>
      <c r="CE10">
        <v>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B11" t="s">
        <v>115</v>
      </c>
      <c r="C11" t="s">
        <v>1</v>
      </c>
      <c r="D11">
        <v>2</v>
      </c>
      <c r="E11">
        <v>0.5</v>
      </c>
      <c r="F11">
        <v>0.5</v>
      </c>
      <c r="G11">
        <v>0</v>
      </c>
      <c r="H11">
        <v>0</v>
      </c>
      <c r="I11">
        <v>0</v>
      </c>
      <c r="J11">
        <v>0</v>
      </c>
      <c r="K11">
        <v>1.5</v>
      </c>
      <c r="L11">
        <v>0</v>
      </c>
      <c r="M11">
        <v>0.5</v>
      </c>
      <c r="N11">
        <v>0</v>
      </c>
      <c r="O11">
        <v>0</v>
      </c>
      <c r="P11">
        <v>0</v>
      </c>
      <c r="Q11">
        <v>0</v>
      </c>
      <c r="R11">
        <v>0.5</v>
      </c>
      <c r="S11">
        <v>1</v>
      </c>
      <c r="T11">
        <v>0</v>
      </c>
      <c r="U11">
        <v>0.5</v>
      </c>
      <c r="V11">
        <v>0</v>
      </c>
      <c r="W11">
        <v>0</v>
      </c>
      <c r="X11">
        <v>0</v>
      </c>
      <c r="Y11">
        <v>0</v>
      </c>
      <c r="Z11">
        <v>0</v>
      </c>
      <c r="AA11">
        <v>0.5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1.5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0.5</v>
      </c>
      <c r="CA11">
        <v>2</v>
      </c>
      <c r="CB11">
        <v>0</v>
      </c>
      <c r="CC11">
        <v>0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0.5</v>
      </c>
      <c r="DD11">
        <v>0</v>
      </c>
      <c r="DE11">
        <v>0</v>
      </c>
      <c r="DF11">
        <v>0</v>
      </c>
      <c r="DG11">
        <v>0.5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B12" t="s">
        <v>115</v>
      </c>
      <c r="C12" t="s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1.5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0.5</v>
      </c>
      <c r="CF12">
        <v>0</v>
      </c>
      <c r="CG12">
        <v>0</v>
      </c>
      <c r="CH12">
        <v>0</v>
      </c>
      <c r="CI12">
        <v>0.5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0.5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B13" t="s">
        <v>116</v>
      </c>
      <c r="C13" t="s">
        <v>0</v>
      </c>
      <c r="D13">
        <v>23</v>
      </c>
      <c r="E13">
        <v>5</v>
      </c>
      <c r="F13">
        <v>2.5</v>
      </c>
      <c r="G13">
        <v>0</v>
      </c>
      <c r="H13">
        <v>0</v>
      </c>
      <c r="I13">
        <v>1.5</v>
      </c>
      <c r="J13">
        <v>0</v>
      </c>
      <c r="K13">
        <v>8</v>
      </c>
      <c r="L13">
        <v>5</v>
      </c>
      <c r="M13">
        <v>3.5</v>
      </c>
      <c r="N13">
        <v>1</v>
      </c>
      <c r="O13">
        <v>0</v>
      </c>
      <c r="P13">
        <v>0.5</v>
      </c>
      <c r="Q13">
        <v>1.5</v>
      </c>
      <c r="R13">
        <v>2.5</v>
      </c>
      <c r="S13">
        <v>16</v>
      </c>
      <c r="T13">
        <v>2</v>
      </c>
      <c r="U13">
        <v>0.5</v>
      </c>
      <c r="V13">
        <v>0.5</v>
      </c>
      <c r="W13">
        <v>0.5</v>
      </c>
      <c r="X13">
        <v>4</v>
      </c>
      <c r="Y13">
        <v>0</v>
      </c>
      <c r="Z13">
        <v>0</v>
      </c>
      <c r="AA13">
        <v>5</v>
      </c>
      <c r="AB13">
        <v>0</v>
      </c>
      <c r="AC13">
        <v>0</v>
      </c>
      <c r="AD13">
        <v>0</v>
      </c>
      <c r="AE13">
        <v>2.5</v>
      </c>
      <c r="AF13">
        <v>0.5</v>
      </c>
      <c r="AG13">
        <v>0</v>
      </c>
      <c r="AH13">
        <v>0</v>
      </c>
      <c r="AI13">
        <v>0</v>
      </c>
      <c r="AJ13">
        <v>0</v>
      </c>
      <c r="AK13">
        <v>0.5</v>
      </c>
      <c r="AL13">
        <v>0</v>
      </c>
      <c r="AM13">
        <v>0</v>
      </c>
      <c r="AN13">
        <v>0</v>
      </c>
      <c r="AO13">
        <v>0.5</v>
      </c>
      <c r="AP13">
        <v>1.5</v>
      </c>
      <c r="AQ13">
        <v>9.5</v>
      </c>
      <c r="AR13">
        <v>12</v>
      </c>
      <c r="AS13">
        <v>7.5</v>
      </c>
      <c r="AT13">
        <v>5</v>
      </c>
      <c r="AU13">
        <v>0</v>
      </c>
      <c r="AV13">
        <v>1</v>
      </c>
      <c r="AW13">
        <v>2</v>
      </c>
      <c r="AX13">
        <v>0.5</v>
      </c>
      <c r="AY13">
        <v>0</v>
      </c>
      <c r="AZ13">
        <v>0.5</v>
      </c>
      <c r="BA13">
        <v>0</v>
      </c>
      <c r="BB13">
        <v>0.5</v>
      </c>
      <c r="BC13">
        <v>9.5</v>
      </c>
      <c r="BD13">
        <v>0</v>
      </c>
      <c r="BE13">
        <v>1</v>
      </c>
      <c r="BF13">
        <v>0</v>
      </c>
      <c r="BG13">
        <v>0</v>
      </c>
      <c r="BH13">
        <v>0.5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4.5</v>
      </c>
      <c r="BS13">
        <v>0</v>
      </c>
      <c r="BT13">
        <v>1</v>
      </c>
      <c r="BU13">
        <v>1</v>
      </c>
      <c r="BV13">
        <v>0.5</v>
      </c>
      <c r="BW13">
        <v>0.5</v>
      </c>
      <c r="BX13">
        <v>0</v>
      </c>
      <c r="BY13">
        <v>0.5</v>
      </c>
      <c r="BZ13">
        <v>8</v>
      </c>
      <c r="CA13">
        <v>0</v>
      </c>
      <c r="CB13">
        <v>4</v>
      </c>
      <c r="CC13">
        <v>1</v>
      </c>
      <c r="CD13">
        <v>0</v>
      </c>
      <c r="CE13">
        <v>21</v>
      </c>
      <c r="CF13">
        <v>0.5</v>
      </c>
      <c r="CG13">
        <v>0</v>
      </c>
      <c r="CH13">
        <v>2</v>
      </c>
      <c r="CI13">
        <v>0.5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0.5</v>
      </c>
      <c r="CS13">
        <v>1</v>
      </c>
      <c r="CT13">
        <v>0</v>
      </c>
      <c r="CU13">
        <v>0</v>
      </c>
      <c r="CV13">
        <v>0</v>
      </c>
      <c r="CW13">
        <v>0.5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0.5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0.5</v>
      </c>
    </row>
    <row r="14" spans="1:119" x14ac:dyDescent="0.25">
      <c r="B14" t="s">
        <v>116</v>
      </c>
      <c r="C14" t="s">
        <v>0</v>
      </c>
      <c r="D14">
        <v>8.5</v>
      </c>
      <c r="E14">
        <v>4</v>
      </c>
      <c r="F14">
        <v>1.5</v>
      </c>
      <c r="G14">
        <v>0</v>
      </c>
      <c r="H14">
        <v>0.5</v>
      </c>
      <c r="I14">
        <v>1.5</v>
      </c>
      <c r="J14">
        <v>0</v>
      </c>
      <c r="K14">
        <v>1.5</v>
      </c>
      <c r="L14">
        <v>2</v>
      </c>
      <c r="M14">
        <v>1</v>
      </c>
      <c r="N14">
        <v>0</v>
      </c>
      <c r="O14">
        <v>0</v>
      </c>
      <c r="P14">
        <v>2</v>
      </c>
      <c r="Q14">
        <v>0.5</v>
      </c>
      <c r="R14">
        <v>0</v>
      </c>
      <c r="S14">
        <v>5</v>
      </c>
      <c r="T14">
        <v>1</v>
      </c>
      <c r="U14">
        <v>0</v>
      </c>
      <c r="V14">
        <v>0</v>
      </c>
      <c r="W14">
        <v>0</v>
      </c>
      <c r="X14">
        <v>2</v>
      </c>
      <c r="Y14">
        <v>0</v>
      </c>
      <c r="Z14">
        <v>1</v>
      </c>
      <c r="AA14">
        <v>6</v>
      </c>
      <c r="AB14">
        <v>0</v>
      </c>
      <c r="AC14">
        <v>0</v>
      </c>
      <c r="AD14">
        <v>0</v>
      </c>
      <c r="AE14">
        <v>0</v>
      </c>
      <c r="AF14">
        <v>0.5</v>
      </c>
      <c r="AG14">
        <v>0.5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4.5</v>
      </c>
      <c r="AR14">
        <v>2</v>
      </c>
      <c r="AS14">
        <v>1.5</v>
      </c>
      <c r="AT14">
        <v>1.5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1.5</v>
      </c>
      <c r="BD14">
        <v>0.5</v>
      </c>
      <c r="BE14">
        <v>0</v>
      </c>
      <c r="BF14">
        <v>0</v>
      </c>
      <c r="BG14">
        <v>1</v>
      </c>
      <c r="BH14">
        <v>0.5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0.5</v>
      </c>
      <c r="BR14">
        <v>3</v>
      </c>
      <c r="BS14">
        <v>0</v>
      </c>
      <c r="BT14">
        <v>0</v>
      </c>
      <c r="BU14">
        <v>1</v>
      </c>
      <c r="BV14">
        <v>0</v>
      </c>
      <c r="BW14">
        <v>0.5</v>
      </c>
      <c r="BX14">
        <v>0</v>
      </c>
      <c r="BY14">
        <v>0</v>
      </c>
      <c r="BZ14">
        <v>2</v>
      </c>
      <c r="CA14">
        <v>0.5</v>
      </c>
      <c r="CB14">
        <v>0</v>
      </c>
      <c r="CC14">
        <v>0</v>
      </c>
      <c r="CD14">
        <v>2</v>
      </c>
      <c r="CE14">
        <v>10.5</v>
      </c>
      <c r="CF14">
        <v>0.5</v>
      </c>
      <c r="CG14">
        <v>0</v>
      </c>
      <c r="CH14">
        <v>0.5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</v>
      </c>
      <c r="CQ14">
        <v>0</v>
      </c>
      <c r="CR14">
        <v>0</v>
      </c>
      <c r="CS14">
        <v>0.5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0.5</v>
      </c>
      <c r="CZ14">
        <v>0</v>
      </c>
      <c r="DA14">
        <v>0</v>
      </c>
      <c r="DB14">
        <v>0</v>
      </c>
      <c r="DC14">
        <v>0.5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B15" t="s">
        <v>116</v>
      </c>
      <c r="C15" t="s">
        <v>0</v>
      </c>
      <c r="D15">
        <v>3.5</v>
      </c>
      <c r="E15">
        <v>2.5</v>
      </c>
      <c r="F15">
        <v>0</v>
      </c>
      <c r="G15">
        <v>0</v>
      </c>
      <c r="H15">
        <v>0</v>
      </c>
      <c r="I15">
        <v>0.5</v>
      </c>
      <c r="J15">
        <v>0</v>
      </c>
      <c r="K15">
        <v>0</v>
      </c>
      <c r="L15">
        <v>2.5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1.5</v>
      </c>
      <c r="T15">
        <v>2</v>
      </c>
      <c r="U15">
        <v>1.5</v>
      </c>
      <c r="V15">
        <v>0</v>
      </c>
      <c r="W15">
        <v>0</v>
      </c>
      <c r="X15">
        <v>0.5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0.5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0.5</v>
      </c>
      <c r="AR15">
        <v>0</v>
      </c>
      <c r="AS15">
        <v>0.5</v>
      </c>
      <c r="AT15">
        <v>0.5</v>
      </c>
      <c r="AU15">
        <v>0</v>
      </c>
      <c r="AV15">
        <v>0</v>
      </c>
      <c r="AW15">
        <v>0.5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1.5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0.5</v>
      </c>
      <c r="CA15">
        <v>0</v>
      </c>
      <c r="CB15">
        <v>0</v>
      </c>
      <c r="CC15">
        <v>0</v>
      </c>
      <c r="CD15">
        <v>0</v>
      </c>
      <c r="CE15">
        <v>8</v>
      </c>
      <c r="CF15">
        <v>0</v>
      </c>
      <c r="CG15">
        <v>0</v>
      </c>
      <c r="CH15">
        <v>4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0.5</v>
      </c>
      <c r="DD15">
        <v>0</v>
      </c>
      <c r="DE15">
        <v>0</v>
      </c>
      <c r="DF15">
        <v>0</v>
      </c>
      <c r="DG15">
        <v>0</v>
      </c>
      <c r="DH15">
        <v>0.5</v>
      </c>
      <c r="DI15">
        <v>0</v>
      </c>
      <c r="DJ15">
        <v>0.5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B16" t="s">
        <v>116</v>
      </c>
      <c r="C16" t="s">
        <v>0</v>
      </c>
      <c r="D16">
        <v>3</v>
      </c>
      <c r="E16">
        <v>1</v>
      </c>
      <c r="F16">
        <v>0</v>
      </c>
      <c r="G16">
        <v>0.5</v>
      </c>
      <c r="H16">
        <v>0</v>
      </c>
      <c r="I16">
        <v>0</v>
      </c>
      <c r="J16">
        <v>1.5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</v>
      </c>
      <c r="S16">
        <v>4.5</v>
      </c>
      <c r="T16">
        <v>3.5</v>
      </c>
      <c r="U16">
        <v>6.5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0.5</v>
      </c>
      <c r="AN16">
        <v>0</v>
      </c>
      <c r="AO16">
        <v>0</v>
      </c>
      <c r="AP16">
        <v>0</v>
      </c>
      <c r="AQ16">
        <v>3.5</v>
      </c>
      <c r="AR16">
        <v>3</v>
      </c>
      <c r="AS16">
        <v>0.5</v>
      </c>
      <c r="AT16">
        <v>0.5</v>
      </c>
      <c r="AU16">
        <v>0</v>
      </c>
      <c r="AV16">
        <v>0.5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9.5</v>
      </c>
      <c r="BD16">
        <v>0</v>
      </c>
      <c r="BE16">
        <v>0</v>
      </c>
      <c r="BF16">
        <v>0</v>
      </c>
      <c r="BG16">
        <v>0.5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0.5</v>
      </c>
      <c r="BW16">
        <v>1.5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16</v>
      </c>
      <c r="CF16">
        <v>0</v>
      </c>
      <c r="CG16">
        <v>0</v>
      </c>
      <c r="CH16">
        <v>1.5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0.5</v>
      </c>
      <c r="CO16">
        <v>0.5</v>
      </c>
      <c r="CP16">
        <v>0.5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1</v>
      </c>
      <c r="DD16">
        <v>0</v>
      </c>
      <c r="DE16">
        <v>0.5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2:119" x14ac:dyDescent="0.25">
      <c r="B17" t="s">
        <v>116</v>
      </c>
      <c r="C17" t="s">
        <v>0</v>
      </c>
      <c r="D17">
        <v>2</v>
      </c>
      <c r="E17">
        <v>0.5</v>
      </c>
      <c r="F17">
        <v>0</v>
      </c>
      <c r="G17">
        <v>0</v>
      </c>
      <c r="H17">
        <v>0</v>
      </c>
      <c r="I17">
        <v>1</v>
      </c>
      <c r="J17">
        <v>0.5</v>
      </c>
      <c r="K17">
        <v>0</v>
      </c>
      <c r="L17">
        <v>0.5</v>
      </c>
      <c r="M17">
        <v>0.5</v>
      </c>
      <c r="N17">
        <v>0</v>
      </c>
      <c r="O17">
        <v>0</v>
      </c>
      <c r="P17">
        <v>0.5</v>
      </c>
      <c r="Q17">
        <v>0</v>
      </c>
      <c r="R17">
        <v>0</v>
      </c>
      <c r="S17">
        <v>8</v>
      </c>
      <c r="T17">
        <v>1.5</v>
      </c>
      <c r="U17">
        <v>2.5</v>
      </c>
      <c r="V17">
        <v>0</v>
      </c>
      <c r="W17">
        <v>0</v>
      </c>
      <c r="X17">
        <v>0.5</v>
      </c>
      <c r="Y17">
        <v>0</v>
      </c>
      <c r="Z17">
        <v>0</v>
      </c>
      <c r="AA17">
        <v>1.5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0.5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0.5</v>
      </c>
      <c r="AR17">
        <v>0</v>
      </c>
      <c r="AS17">
        <v>0</v>
      </c>
      <c r="AT17">
        <v>1.5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0.5</v>
      </c>
      <c r="BI17">
        <v>0</v>
      </c>
      <c r="BJ17">
        <v>0</v>
      </c>
      <c r="BK17">
        <v>0.5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0.5</v>
      </c>
      <c r="BU17">
        <v>2.5</v>
      </c>
      <c r="BV17">
        <v>1</v>
      </c>
      <c r="BW17">
        <v>0</v>
      </c>
      <c r="BX17">
        <v>1.5</v>
      </c>
      <c r="BY17">
        <v>0</v>
      </c>
      <c r="BZ17">
        <v>0.5</v>
      </c>
      <c r="CA17">
        <v>0.5</v>
      </c>
      <c r="CB17">
        <v>1</v>
      </c>
      <c r="CC17">
        <v>0</v>
      </c>
      <c r="CD17">
        <v>0</v>
      </c>
      <c r="CE17">
        <v>15.5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0.5</v>
      </c>
      <c r="CO17">
        <v>0.5</v>
      </c>
      <c r="CP17">
        <v>0</v>
      </c>
      <c r="CQ17">
        <v>0</v>
      </c>
      <c r="CR17">
        <v>0.5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0.5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0.5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2:119" x14ac:dyDescent="0.25">
      <c r="B18" t="s">
        <v>116</v>
      </c>
      <c r="C18" t="s">
        <v>0</v>
      </c>
      <c r="D18">
        <v>6.5</v>
      </c>
      <c r="E18">
        <v>3</v>
      </c>
      <c r="F18">
        <v>1</v>
      </c>
      <c r="G18">
        <v>0</v>
      </c>
      <c r="H18">
        <v>0.5</v>
      </c>
      <c r="I18">
        <v>0.5</v>
      </c>
      <c r="J18">
        <v>0</v>
      </c>
      <c r="K18">
        <v>0.5</v>
      </c>
      <c r="L18">
        <v>0.5</v>
      </c>
      <c r="M18">
        <v>0.5</v>
      </c>
      <c r="N18">
        <v>0</v>
      </c>
      <c r="O18">
        <v>0</v>
      </c>
      <c r="P18">
        <v>0</v>
      </c>
      <c r="Q18">
        <v>0</v>
      </c>
      <c r="R18">
        <v>0.5</v>
      </c>
      <c r="S18">
        <v>3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2.5</v>
      </c>
      <c r="AB18">
        <v>1.5</v>
      </c>
      <c r="AC18">
        <v>0</v>
      </c>
      <c r="AD18">
        <v>0</v>
      </c>
      <c r="AE18">
        <v>1.5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0.5</v>
      </c>
      <c r="AQ18">
        <v>1.5</v>
      </c>
      <c r="AR18">
        <v>1.5</v>
      </c>
      <c r="AS18">
        <v>0.5</v>
      </c>
      <c r="AT18">
        <v>0.5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0.5</v>
      </c>
      <c r="BH18">
        <v>0</v>
      </c>
      <c r="BI18">
        <v>0.5</v>
      </c>
      <c r="BJ18">
        <v>0</v>
      </c>
      <c r="BK18">
        <v>0</v>
      </c>
      <c r="BL18">
        <v>0.5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1.5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0.5</v>
      </c>
      <c r="BZ18">
        <v>0</v>
      </c>
      <c r="CA18">
        <v>0</v>
      </c>
      <c r="CB18">
        <v>0.5</v>
      </c>
      <c r="CC18">
        <v>0</v>
      </c>
      <c r="CD18">
        <v>0</v>
      </c>
      <c r="CE18">
        <v>24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0.5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0.5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2:119" x14ac:dyDescent="0.25">
      <c r="B19" t="s">
        <v>116</v>
      </c>
      <c r="C19" t="s">
        <v>1</v>
      </c>
      <c r="D19">
        <v>7</v>
      </c>
      <c r="E19">
        <v>1</v>
      </c>
      <c r="F19">
        <v>0</v>
      </c>
      <c r="G19">
        <v>0.5</v>
      </c>
      <c r="H19">
        <v>0.5</v>
      </c>
      <c r="I19">
        <v>0.5</v>
      </c>
      <c r="J19">
        <v>2.5</v>
      </c>
      <c r="K19">
        <v>1.5</v>
      </c>
      <c r="L19">
        <v>0</v>
      </c>
      <c r="M19">
        <v>0.5</v>
      </c>
      <c r="N19">
        <v>0</v>
      </c>
      <c r="O19">
        <v>0</v>
      </c>
      <c r="P19">
        <v>0</v>
      </c>
      <c r="Q19">
        <v>1.5</v>
      </c>
      <c r="R19">
        <v>3.5</v>
      </c>
      <c r="S19">
        <v>19.5</v>
      </c>
      <c r="T19">
        <v>12</v>
      </c>
      <c r="U19">
        <v>5</v>
      </c>
      <c r="V19">
        <v>0</v>
      </c>
      <c r="W19">
        <v>0</v>
      </c>
      <c r="X19">
        <v>2.5</v>
      </c>
      <c r="Y19">
        <v>0</v>
      </c>
      <c r="Z19">
        <v>0</v>
      </c>
      <c r="AA19">
        <v>7</v>
      </c>
      <c r="AB19">
        <v>0</v>
      </c>
      <c r="AC19">
        <v>0</v>
      </c>
      <c r="AD19">
        <v>0.5</v>
      </c>
      <c r="AE19">
        <v>5</v>
      </c>
      <c r="AF19">
        <v>0.5</v>
      </c>
      <c r="AG19">
        <v>0.5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9.5</v>
      </c>
      <c r="AR19">
        <v>7.5</v>
      </c>
      <c r="AS19">
        <v>0</v>
      </c>
      <c r="AT19">
        <v>0</v>
      </c>
      <c r="AU19">
        <v>0</v>
      </c>
      <c r="AV19">
        <v>2.5</v>
      </c>
      <c r="AW19">
        <v>0</v>
      </c>
      <c r="AX19">
        <v>0</v>
      </c>
      <c r="AY19">
        <v>0</v>
      </c>
      <c r="AZ19">
        <v>0</v>
      </c>
      <c r="BA19">
        <v>0.5</v>
      </c>
      <c r="BB19">
        <v>0</v>
      </c>
      <c r="BC19">
        <v>0</v>
      </c>
      <c r="BD19">
        <v>0.5</v>
      </c>
      <c r="BE19">
        <v>0</v>
      </c>
      <c r="BF19">
        <v>0</v>
      </c>
      <c r="BG19">
        <v>0.5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0.5</v>
      </c>
      <c r="BP19">
        <v>0.5</v>
      </c>
      <c r="BQ19">
        <v>0</v>
      </c>
      <c r="BR19">
        <v>0</v>
      </c>
      <c r="BS19">
        <v>0</v>
      </c>
      <c r="BT19">
        <v>0</v>
      </c>
      <c r="BU19">
        <v>3.5</v>
      </c>
      <c r="BV19">
        <v>0.5</v>
      </c>
      <c r="BW19">
        <v>3</v>
      </c>
      <c r="BX19">
        <v>0.5</v>
      </c>
      <c r="BY19">
        <v>0</v>
      </c>
      <c r="BZ19">
        <v>5</v>
      </c>
      <c r="CA19">
        <v>0</v>
      </c>
      <c r="CB19">
        <v>1.5</v>
      </c>
      <c r="CC19">
        <v>0</v>
      </c>
      <c r="CD19">
        <v>1.5</v>
      </c>
      <c r="CE19">
        <v>23.5</v>
      </c>
      <c r="CF19">
        <v>0</v>
      </c>
      <c r="CG19">
        <v>0.5</v>
      </c>
      <c r="CH19">
        <v>0</v>
      </c>
      <c r="CI19">
        <v>0</v>
      </c>
      <c r="CJ19">
        <v>0</v>
      </c>
      <c r="CK19">
        <v>0.5</v>
      </c>
      <c r="CL19">
        <v>0</v>
      </c>
      <c r="CM19">
        <v>0</v>
      </c>
      <c r="CN19">
        <v>0</v>
      </c>
      <c r="CO19">
        <v>0</v>
      </c>
      <c r="CP19">
        <v>1.5</v>
      </c>
      <c r="CQ19">
        <v>0</v>
      </c>
      <c r="CR19">
        <v>0</v>
      </c>
      <c r="CS19">
        <v>0</v>
      </c>
      <c r="CT19">
        <v>0</v>
      </c>
      <c r="CU19">
        <v>0.5</v>
      </c>
      <c r="CV19">
        <v>0</v>
      </c>
      <c r="CW19">
        <v>0</v>
      </c>
      <c r="CX19">
        <v>0</v>
      </c>
      <c r="CY19">
        <v>0.5</v>
      </c>
      <c r="CZ19">
        <v>1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0.5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2</v>
      </c>
    </row>
    <row r="20" spans="2:119" x14ac:dyDescent="0.25">
      <c r="B20" t="s">
        <v>116</v>
      </c>
      <c r="C20" t="s">
        <v>1</v>
      </c>
      <c r="D20">
        <v>19.5</v>
      </c>
      <c r="E20">
        <v>5</v>
      </c>
      <c r="F20">
        <v>4</v>
      </c>
      <c r="G20">
        <v>0</v>
      </c>
      <c r="H20">
        <v>0</v>
      </c>
      <c r="I20">
        <v>1</v>
      </c>
      <c r="J20">
        <v>0.5</v>
      </c>
      <c r="K20">
        <v>5.5</v>
      </c>
      <c r="L20">
        <v>3</v>
      </c>
      <c r="M20">
        <v>2</v>
      </c>
      <c r="N20">
        <v>0</v>
      </c>
      <c r="O20">
        <v>0</v>
      </c>
      <c r="P20">
        <v>0.5</v>
      </c>
      <c r="Q20">
        <v>0</v>
      </c>
      <c r="R20">
        <v>1.5</v>
      </c>
      <c r="S20">
        <v>22.5</v>
      </c>
      <c r="T20">
        <v>17.5</v>
      </c>
      <c r="U20">
        <v>4</v>
      </c>
      <c r="V20">
        <v>0.5</v>
      </c>
      <c r="W20">
        <v>0</v>
      </c>
      <c r="X20">
        <v>1.5</v>
      </c>
      <c r="Y20">
        <v>0.5</v>
      </c>
      <c r="Z20">
        <v>0</v>
      </c>
      <c r="AA20">
        <v>5</v>
      </c>
      <c r="AB20">
        <v>0</v>
      </c>
      <c r="AC20">
        <v>0</v>
      </c>
      <c r="AD20">
        <v>0.5</v>
      </c>
      <c r="AE20">
        <v>2.5</v>
      </c>
      <c r="AF20">
        <v>6</v>
      </c>
      <c r="AG20">
        <v>3</v>
      </c>
      <c r="AH20">
        <v>0.5</v>
      </c>
      <c r="AI20">
        <v>0</v>
      </c>
      <c r="AJ20">
        <v>0.5</v>
      </c>
      <c r="AK20">
        <v>0</v>
      </c>
      <c r="AL20">
        <v>0</v>
      </c>
      <c r="AM20">
        <v>0.5</v>
      </c>
      <c r="AN20">
        <v>0</v>
      </c>
      <c r="AO20">
        <v>0</v>
      </c>
      <c r="AP20">
        <v>4.5</v>
      </c>
      <c r="AQ20">
        <v>9</v>
      </c>
      <c r="AR20">
        <v>7.5</v>
      </c>
      <c r="AS20">
        <v>5</v>
      </c>
      <c r="AT20">
        <v>2.5</v>
      </c>
      <c r="AU20">
        <v>0.5</v>
      </c>
      <c r="AV20">
        <v>2</v>
      </c>
      <c r="AW20">
        <v>5</v>
      </c>
      <c r="AX20">
        <v>0</v>
      </c>
      <c r="AY20">
        <v>0</v>
      </c>
      <c r="AZ20">
        <v>0</v>
      </c>
      <c r="BA20">
        <v>0</v>
      </c>
      <c r="BB20">
        <v>0.5</v>
      </c>
      <c r="BC20">
        <v>3.5</v>
      </c>
      <c r="BD20">
        <v>0</v>
      </c>
      <c r="BE20">
        <v>0</v>
      </c>
      <c r="BF20">
        <v>2.5</v>
      </c>
      <c r="BG20">
        <v>2.5</v>
      </c>
      <c r="BH20">
        <v>5</v>
      </c>
      <c r="BI20">
        <v>1.5</v>
      </c>
      <c r="BJ20">
        <v>0</v>
      </c>
      <c r="BK20">
        <v>0.5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7.5</v>
      </c>
      <c r="BV20">
        <v>1</v>
      </c>
      <c r="BW20">
        <v>1.5</v>
      </c>
      <c r="BX20">
        <v>1</v>
      </c>
      <c r="BY20">
        <v>0.5</v>
      </c>
      <c r="BZ20">
        <v>2</v>
      </c>
      <c r="CA20">
        <v>1</v>
      </c>
      <c r="CB20">
        <v>3</v>
      </c>
      <c r="CC20">
        <v>0</v>
      </c>
      <c r="CD20">
        <v>0</v>
      </c>
      <c r="CE20">
        <v>41</v>
      </c>
      <c r="CF20">
        <v>0.5</v>
      </c>
      <c r="CG20">
        <v>0</v>
      </c>
      <c r="CH20">
        <v>7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1.5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0.5</v>
      </c>
      <c r="CY20">
        <v>0.5</v>
      </c>
      <c r="CZ20">
        <v>0</v>
      </c>
      <c r="DA20">
        <v>0</v>
      </c>
      <c r="DB20">
        <v>1.5</v>
      </c>
      <c r="DC20">
        <v>4.5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0.5</v>
      </c>
      <c r="DJ20">
        <v>0.5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2:119" x14ac:dyDescent="0.25">
      <c r="B21" t="s">
        <v>116</v>
      </c>
      <c r="C21" t="s">
        <v>1</v>
      </c>
      <c r="D21">
        <v>15</v>
      </c>
      <c r="E21">
        <v>2</v>
      </c>
      <c r="F21">
        <v>1.5</v>
      </c>
      <c r="G21">
        <v>1.5</v>
      </c>
      <c r="H21">
        <v>0</v>
      </c>
      <c r="I21">
        <v>0.5</v>
      </c>
      <c r="J21">
        <v>1.5</v>
      </c>
      <c r="K21">
        <v>3.5</v>
      </c>
      <c r="L21">
        <v>0.5</v>
      </c>
      <c r="M21">
        <v>1</v>
      </c>
      <c r="N21">
        <v>1</v>
      </c>
      <c r="O21">
        <v>1.5</v>
      </c>
      <c r="P21">
        <v>0.5</v>
      </c>
      <c r="Q21">
        <v>2.5</v>
      </c>
      <c r="R21">
        <v>0.5</v>
      </c>
      <c r="S21">
        <v>7.5</v>
      </c>
      <c r="T21">
        <v>0</v>
      </c>
      <c r="U21">
        <v>1.5</v>
      </c>
      <c r="V21">
        <v>0</v>
      </c>
      <c r="W21">
        <v>0</v>
      </c>
      <c r="X21">
        <v>3.5</v>
      </c>
      <c r="Y21">
        <v>3.5</v>
      </c>
      <c r="Z21">
        <v>0</v>
      </c>
      <c r="AA21">
        <v>4.5</v>
      </c>
      <c r="AB21">
        <v>0</v>
      </c>
      <c r="AC21">
        <v>0.5</v>
      </c>
      <c r="AD21">
        <v>0</v>
      </c>
      <c r="AE21">
        <v>0</v>
      </c>
      <c r="AF21">
        <v>0.5</v>
      </c>
      <c r="AG21">
        <v>1</v>
      </c>
      <c r="AH21">
        <v>0</v>
      </c>
      <c r="AI21">
        <v>0</v>
      </c>
      <c r="AJ21">
        <v>1.5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3.5</v>
      </c>
      <c r="AR21">
        <v>0.5</v>
      </c>
      <c r="AS21">
        <v>0.5</v>
      </c>
      <c r="AT21">
        <v>0.5</v>
      </c>
      <c r="AU21">
        <v>0</v>
      </c>
      <c r="AV21">
        <v>3</v>
      </c>
      <c r="AW21">
        <v>1.5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0.5</v>
      </c>
      <c r="BD21">
        <v>0</v>
      </c>
      <c r="BE21">
        <v>0</v>
      </c>
      <c r="BF21">
        <v>0</v>
      </c>
      <c r="BG21">
        <v>0</v>
      </c>
      <c r="BH21">
        <v>0.5</v>
      </c>
      <c r="BI21">
        <v>0.5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2.5</v>
      </c>
      <c r="BV21">
        <v>0</v>
      </c>
      <c r="BW21">
        <v>0.5</v>
      </c>
      <c r="BX21">
        <v>0.5</v>
      </c>
      <c r="BY21">
        <v>0</v>
      </c>
      <c r="BZ21">
        <v>9</v>
      </c>
      <c r="CA21">
        <v>10.5</v>
      </c>
      <c r="CB21">
        <v>30.5</v>
      </c>
      <c r="CC21">
        <v>0</v>
      </c>
      <c r="CD21">
        <v>2.5</v>
      </c>
      <c r="CE21">
        <v>19</v>
      </c>
      <c r="CF21">
        <v>0</v>
      </c>
      <c r="CG21">
        <v>0.5</v>
      </c>
      <c r="CH21">
        <v>3</v>
      </c>
      <c r="CI21">
        <v>0.5</v>
      </c>
      <c r="CJ21">
        <v>0.5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0.5</v>
      </c>
      <c r="CQ21">
        <v>0.5</v>
      </c>
      <c r="CR21">
        <v>0</v>
      </c>
      <c r="CS21">
        <v>0.5</v>
      </c>
      <c r="CT21">
        <v>0.5</v>
      </c>
      <c r="CU21">
        <v>0</v>
      </c>
      <c r="CV21">
        <v>0.5</v>
      </c>
      <c r="CW21">
        <v>0</v>
      </c>
      <c r="CX21">
        <v>0</v>
      </c>
      <c r="CY21">
        <v>0</v>
      </c>
      <c r="CZ21">
        <v>1.5</v>
      </c>
      <c r="DA21">
        <v>0</v>
      </c>
      <c r="DB21">
        <v>1</v>
      </c>
      <c r="DC21">
        <v>1</v>
      </c>
      <c r="DD21">
        <v>0.5</v>
      </c>
      <c r="DE21">
        <v>0</v>
      </c>
      <c r="DF21">
        <v>0</v>
      </c>
      <c r="DG21">
        <v>2.5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0.5</v>
      </c>
      <c r="DN21">
        <v>0</v>
      </c>
      <c r="DO21">
        <v>0</v>
      </c>
    </row>
    <row r="22" spans="2:119" x14ac:dyDescent="0.25">
      <c r="B22" t="s">
        <v>116</v>
      </c>
      <c r="C22" t="s">
        <v>1</v>
      </c>
      <c r="D22">
        <v>31.5</v>
      </c>
      <c r="E22">
        <v>5.5</v>
      </c>
      <c r="F22">
        <v>3.5</v>
      </c>
      <c r="G22">
        <v>0</v>
      </c>
      <c r="H22">
        <v>0</v>
      </c>
      <c r="I22">
        <v>0.5</v>
      </c>
      <c r="J22">
        <v>2.5</v>
      </c>
      <c r="K22">
        <v>7.5</v>
      </c>
      <c r="L22">
        <v>4</v>
      </c>
      <c r="M22">
        <v>1</v>
      </c>
      <c r="N22">
        <v>0.5</v>
      </c>
      <c r="O22">
        <v>0.5</v>
      </c>
      <c r="P22">
        <v>2</v>
      </c>
      <c r="Q22">
        <v>2</v>
      </c>
      <c r="R22">
        <v>0</v>
      </c>
      <c r="S22">
        <v>4.5</v>
      </c>
      <c r="T22">
        <v>1.5</v>
      </c>
      <c r="U22">
        <v>0.5</v>
      </c>
      <c r="V22">
        <v>0</v>
      </c>
      <c r="W22">
        <v>0</v>
      </c>
      <c r="X22">
        <v>1.5</v>
      </c>
      <c r="Y22">
        <v>0</v>
      </c>
      <c r="Z22">
        <v>0</v>
      </c>
      <c r="AA22">
        <v>9.5</v>
      </c>
      <c r="AB22">
        <v>0</v>
      </c>
      <c r="AC22">
        <v>0</v>
      </c>
      <c r="AD22">
        <v>0</v>
      </c>
      <c r="AE22">
        <v>2</v>
      </c>
      <c r="AF22">
        <v>1.5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1.5</v>
      </c>
      <c r="AQ22">
        <v>6</v>
      </c>
      <c r="AR22">
        <v>2.5</v>
      </c>
      <c r="AS22">
        <v>2.5</v>
      </c>
      <c r="AT22">
        <v>1</v>
      </c>
      <c r="AU22">
        <v>0.5</v>
      </c>
      <c r="AV22">
        <v>2.5</v>
      </c>
      <c r="AW22">
        <v>3.5</v>
      </c>
      <c r="AX22">
        <v>0</v>
      </c>
      <c r="AY22">
        <v>0</v>
      </c>
      <c r="AZ22">
        <v>2</v>
      </c>
      <c r="BA22">
        <v>0</v>
      </c>
      <c r="BB22">
        <v>0.5</v>
      </c>
      <c r="BC22">
        <v>0.5</v>
      </c>
      <c r="BD22">
        <v>0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0.5</v>
      </c>
      <c r="BM22">
        <v>3.5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2</v>
      </c>
      <c r="BX22">
        <v>0</v>
      </c>
      <c r="BY22">
        <v>0</v>
      </c>
      <c r="BZ22">
        <v>2</v>
      </c>
      <c r="CA22">
        <v>0.5</v>
      </c>
      <c r="CB22">
        <v>5</v>
      </c>
      <c r="CC22">
        <v>0.5</v>
      </c>
      <c r="CD22">
        <v>1.5</v>
      </c>
      <c r="CE22">
        <v>16.5</v>
      </c>
      <c r="CF22">
        <v>0</v>
      </c>
      <c r="CG22">
        <v>0</v>
      </c>
      <c r="CH22">
        <v>0</v>
      </c>
      <c r="CI22">
        <v>0</v>
      </c>
      <c r="CJ22">
        <v>0.5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0.5</v>
      </c>
      <c r="CQ22">
        <v>0</v>
      </c>
      <c r="CR22">
        <v>0.5</v>
      </c>
      <c r="CS22">
        <v>0.5</v>
      </c>
      <c r="CT22">
        <v>0</v>
      </c>
      <c r="CU22">
        <v>0</v>
      </c>
      <c r="CV22">
        <v>0.5</v>
      </c>
      <c r="CW22">
        <v>1.5</v>
      </c>
      <c r="CX22">
        <v>0</v>
      </c>
      <c r="CY22">
        <v>0.5</v>
      </c>
      <c r="CZ22">
        <v>0.5</v>
      </c>
      <c r="DA22">
        <v>0</v>
      </c>
      <c r="DB22">
        <v>2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0.5</v>
      </c>
      <c r="DJ22">
        <v>0</v>
      </c>
      <c r="DK22">
        <v>0.5</v>
      </c>
      <c r="DL22">
        <v>0</v>
      </c>
      <c r="DM22">
        <v>0</v>
      </c>
      <c r="DN22">
        <v>0</v>
      </c>
      <c r="DO22">
        <v>0</v>
      </c>
    </row>
    <row r="23" spans="2:119" x14ac:dyDescent="0.25">
      <c r="B23" t="s">
        <v>116</v>
      </c>
      <c r="C23" t="s">
        <v>1</v>
      </c>
      <c r="D23">
        <v>0.5</v>
      </c>
      <c r="E23">
        <v>2.5</v>
      </c>
      <c r="F23">
        <v>0.5</v>
      </c>
      <c r="G23">
        <v>0</v>
      </c>
      <c r="H23">
        <v>0.5</v>
      </c>
      <c r="I23">
        <v>0</v>
      </c>
      <c r="J23">
        <v>0.5</v>
      </c>
      <c r="K23">
        <v>2.5</v>
      </c>
      <c r="L23">
        <v>1.5</v>
      </c>
      <c r="M23">
        <v>0.5</v>
      </c>
      <c r="N23">
        <v>0</v>
      </c>
      <c r="O23">
        <v>0</v>
      </c>
      <c r="P23">
        <v>0</v>
      </c>
      <c r="Q23">
        <v>1</v>
      </c>
      <c r="R23">
        <v>0</v>
      </c>
      <c r="S23">
        <v>0.5</v>
      </c>
      <c r="T23">
        <v>1.5</v>
      </c>
      <c r="U23">
        <v>4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1.5</v>
      </c>
      <c r="AG23">
        <v>0.5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1.5</v>
      </c>
      <c r="AR23">
        <v>1.5</v>
      </c>
      <c r="AS23">
        <v>0</v>
      </c>
      <c r="AT23">
        <v>0.5</v>
      </c>
      <c r="AU23">
        <v>0</v>
      </c>
      <c r="AV23">
        <v>5</v>
      </c>
      <c r="AW23">
        <v>0.5</v>
      </c>
      <c r="AX23">
        <v>0</v>
      </c>
      <c r="AY23">
        <v>0</v>
      </c>
      <c r="AZ23">
        <v>0</v>
      </c>
      <c r="BA23">
        <v>0.5</v>
      </c>
      <c r="BB23">
        <v>0</v>
      </c>
      <c r="BC23">
        <v>6.5</v>
      </c>
      <c r="BD23">
        <v>0</v>
      </c>
      <c r="BE23">
        <v>0</v>
      </c>
      <c r="BF23">
        <v>0.5</v>
      </c>
      <c r="BG23">
        <v>1.5</v>
      </c>
      <c r="BH23">
        <v>0</v>
      </c>
      <c r="BI23">
        <v>0.5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0.5</v>
      </c>
      <c r="BV23">
        <v>0</v>
      </c>
      <c r="BW23">
        <v>0</v>
      </c>
      <c r="BX23">
        <v>0.5</v>
      </c>
      <c r="BY23">
        <v>0.5</v>
      </c>
      <c r="BZ23">
        <v>2.5</v>
      </c>
      <c r="CA23">
        <v>0.5</v>
      </c>
      <c r="CB23">
        <v>1</v>
      </c>
      <c r="CC23">
        <v>0</v>
      </c>
      <c r="CD23">
        <v>0</v>
      </c>
      <c r="CE23">
        <v>25.5</v>
      </c>
      <c r="CF23">
        <v>0</v>
      </c>
      <c r="CG23">
        <v>0</v>
      </c>
      <c r="CH23">
        <v>3.5</v>
      </c>
      <c r="CI23">
        <v>0.5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0.5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2:119" x14ac:dyDescent="0.25">
      <c r="B24" t="s">
        <v>116</v>
      </c>
      <c r="C24" t="s">
        <v>1</v>
      </c>
      <c r="D24">
        <v>4</v>
      </c>
      <c r="E24">
        <v>0</v>
      </c>
      <c r="F24">
        <v>0.5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1.5</v>
      </c>
      <c r="N24">
        <v>0</v>
      </c>
      <c r="O24">
        <v>0</v>
      </c>
      <c r="P24">
        <v>0</v>
      </c>
      <c r="Q24">
        <v>0</v>
      </c>
      <c r="R24">
        <v>0.5</v>
      </c>
      <c r="S24">
        <v>3.5</v>
      </c>
      <c r="T24">
        <v>0</v>
      </c>
      <c r="U24">
        <v>0</v>
      </c>
      <c r="V24">
        <v>0</v>
      </c>
      <c r="W24">
        <v>0</v>
      </c>
      <c r="X24">
        <v>0.5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1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0.5</v>
      </c>
      <c r="AM24">
        <v>0.5</v>
      </c>
      <c r="AN24">
        <v>0</v>
      </c>
      <c r="AO24">
        <v>0</v>
      </c>
      <c r="AP24">
        <v>2</v>
      </c>
      <c r="AQ24">
        <v>2.5</v>
      </c>
      <c r="AR24">
        <v>1</v>
      </c>
      <c r="AS24">
        <v>0.5</v>
      </c>
      <c r="AT24">
        <v>1</v>
      </c>
      <c r="AU24">
        <v>0.5</v>
      </c>
      <c r="AV24">
        <v>1</v>
      </c>
      <c r="AW24">
        <v>0.5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1.5</v>
      </c>
      <c r="BD24">
        <v>0</v>
      </c>
      <c r="BE24">
        <v>0</v>
      </c>
      <c r="BF24">
        <v>1</v>
      </c>
      <c r="BG24">
        <v>0.5</v>
      </c>
      <c r="BH24">
        <v>1.5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1.5</v>
      </c>
      <c r="BT24">
        <v>0</v>
      </c>
      <c r="BU24">
        <v>0.5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2.5</v>
      </c>
      <c r="CC24">
        <v>0</v>
      </c>
      <c r="CD24">
        <v>0.5</v>
      </c>
      <c r="CE24">
        <v>21.5</v>
      </c>
      <c r="CF24">
        <v>0</v>
      </c>
      <c r="CG24">
        <v>0.5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0.5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0.5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2:119" x14ac:dyDescent="0.25">
      <c r="B25" t="s">
        <v>117</v>
      </c>
      <c r="C25" t="s">
        <v>0</v>
      </c>
      <c r="D25">
        <v>9</v>
      </c>
      <c r="E25">
        <v>8.5</v>
      </c>
      <c r="F25">
        <v>4.5</v>
      </c>
      <c r="G25">
        <v>0.5</v>
      </c>
      <c r="H25">
        <v>0</v>
      </c>
      <c r="I25">
        <v>1</v>
      </c>
      <c r="J25">
        <v>1</v>
      </c>
      <c r="K25">
        <v>5</v>
      </c>
      <c r="L25">
        <v>4.5</v>
      </c>
      <c r="M25">
        <v>4.5</v>
      </c>
      <c r="N25">
        <v>0.5</v>
      </c>
      <c r="O25">
        <v>0</v>
      </c>
      <c r="P25">
        <v>0.5</v>
      </c>
      <c r="Q25">
        <v>1</v>
      </c>
      <c r="R25">
        <v>0</v>
      </c>
      <c r="S25">
        <v>2</v>
      </c>
      <c r="T25">
        <v>0.5</v>
      </c>
      <c r="U25">
        <v>0.5</v>
      </c>
      <c r="V25">
        <v>0.5</v>
      </c>
      <c r="W25">
        <v>0</v>
      </c>
      <c r="X25">
        <v>3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4.5</v>
      </c>
      <c r="AF25">
        <v>4</v>
      </c>
      <c r="AG25">
        <v>0</v>
      </c>
      <c r="AH25">
        <v>0</v>
      </c>
      <c r="AI25">
        <v>0</v>
      </c>
      <c r="AJ25">
        <v>0.5</v>
      </c>
      <c r="AK25">
        <v>1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1</v>
      </c>
      <c r="AR25">
        <v>1.5</v>
      </c>
      <c r="AS25">
        <v>2.5</v>
      </c>
      <c r="AT25">
        <v>0.5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0.5</v>
      </c>
      <c r="BC25">
        <v>6.5</v>
      </c>
      <c r="BD25">
        <v>0</v>
      </c>
      <c r="BE25">
        <v>0</v>
      </c>
      <c r="BF25">
        <v>0.5</v>
      </c>
      <c r="BG25">
        <v>0</v>
      </c>
      <c r="BH25">
        <v>0.5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7.5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0.5</v>
      </c>
      <c r="BY25">
        <v>0.5</v>
      </c>
      <c r="BZ25">
        <v>2</v>
      </c>
      <c r="CA25">
        <v>0</v>
      </c>
      <c r="CB25">
        <v>0</v>
      </c>
      <c r="CC25">
        <v>0.5</v>
      </c>
      <c r="CD25">
        <v>1</v>
      </c>
      <c r="CE25">
        <v>3.5</v>
      </c>
      <c r="CF25">
        <v>0</v>
      </c>
      <c r="CG25">
        <v>0</v>
      </c>
      <c r="CH25">
        <v>1.5</v>
      </c>
      <c r="CI25">
        <v>0</v>
      </c>
      <c r="CJ25">
        <v>0</v>
      </c>
      <c r="CK25">
        <v>0.5</v>
      </c>
      <c r="CL25">
        <v>0</v>
      </c>
      <c r="CM25">
        <v>0</v>
      </c>
      <c r="CN25">
        <v>0</v>
      </c>
      <c r="CO25">
        <v>0</v>
      </c>
      <c r="CP25">
        <v>0.5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0.5</v>
      </c>
      <c r="DC25">
        <v>0.5</v>
      </c>
      <c r="DD25">
        <v>0</v>
      </c>
      <c r="DE25">
        <v>0</v>
      </c>
      <c r="DF25">
        <v>0</v>
      </c>
      <c r="DG25">
        <v>0.5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2:119" x14ac:dyDescent="0.25">
      <c r="B26" t="s">
        <v>117</v>
      </c>
      <c r="C26" t="s">
        <v>0</v>
      </c>
      <c r="D26">
        <v>5.5</v>
      </c>
      <c r="E26">
        <v>0.5</v>
      </c>
      <c r="F26">
        <v>1</v>
      </c>
      <c r="G26">
        <v>0</v>
      </c>
      <c r="H26">
        <v>0.5</v>
      </c>
      <c r="I26">
        <v>0</v>
      </c>
      <c r="J26">
        <v>0</v>
      </c>
      <c r="K26">
        <v>3</v>
      </c>
      <c r="L26">
        <v>0.5</v>
      </c>
      <c r="M26">
        <v>0.5</v>
      </c>
      <c r="N26">
        <v>0</v>
      </c>
      <c r="O26">
        <v>0.5</v>
      </c>
      <c r="P26">
        <v>0</v>
      </c>
      <c r="Q26">
        <v>1</v>
      </c>
      <c r="R26">
        <v>2</v>
      </c>
      <c r="S26">
        <v>14</v>
      </c>
      <c r="T26">
        <v>0.5</v>
      </c>
      <c r="U26">
        <v>0</v>
      </c>
      <c r="V26">
        <v>0.5</v>
      </c>
      <c r="W26">
        <v>0</v>
      </c>
      <c r="X26">
        <v>0</v>
      </c>
      <c r="Y26">
        <v>0.5</v>
      </c>
      <c r="Z26">
        <v>0</v>
      </c>
      <c r="AA26">
        <v>6.5</v>
      </c>
      <c r="AB26">
        <v>1.5</v>
      </c>
      <c r="AC26">
        <v>0</v>
      </c>
      <c r="AD26">
        <v>0</v>
      </c>
      <c r="AE26">
        <v>5</v>
      </c>
      <c r="AF26">
        <v>3</v>
      </c>
      <c r="AG26">
        <v>1.5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3.5</v>
      </c>
      <c r="AN26">
        <v>0</v>
      </c>
      <c r="AO26">
        <v>0</v>
      </c>
      <c r="AP26">
        <v>3</v>
      </c>
      <c r="AQ26">
        <v>3.5</v>
      </c>
      <c r="AR26">
        <v>2.5</v>
      </c>
      <c r="AS26">
        <v>0</v>
      </c>
      <c r="AT26">
        <v>0</v>
      </c>
      <c r="AU26">
        <v>0</v>
      </c>
      <c r="AV26">
        <v>1.5</v>
      </c>
      <c r="AW26">
        <v>1</v>
      </c>
      <c r="AX26">
        <v>0</v>
      </c>
      <c r="AY26">
        <v>0.5</v>
      </c>
      <c r="AZ26">
        <v>0</v>
      </c>
      <c r="BA26">
        <v>0.5</v>
      </c>
      <c r="BB26">
        <v>0.5</v>
      </c>
      <c r="BC26">
        <v>1.5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0.5</v>
      </c>
      <c r="BL26">
        <v>0</v>
      </c>
      <c r="BM26">
        <v>0</v>
      </c>
      <c r="BN26">
        <v>0</v>
      </c>
      <c r="BO26">
        <v>0.5</v>
      </c>
      <c r="BP26">
        <v>0</v>
      </c>
      <c r="BQ26">
        <v>0.5</v>
      </c>
      <c r="BR26">
        <v>2</v>
      </c>
      <c r="BS26">
        <v>0</v>
      </c>
      <c r="BT26">
        <v>0.5</v>
      </c>
      <c r="BU26">
        <v>2</v>
      </c>
      <c r="BV26">
        <v>0.5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3.5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</v>
      </c>
      <c r="CN26">
        <v>0</v>
      </c>
      <c r="CO26">
        <v>0</v>
      </c>
      <c r="CP26">
        <v>0.5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0.5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1.5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0.5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0.5</v>
      </c>
    </row>
    <row r="27" spans="2:119" x14ac:dyDescent="0.25">
      <c r="B27" t="s">
        <v>117</v>
      </c>
      <c r="C27" t="s">
        <v>0</v>
      </c>
      <c r="D27">
        <v>6</v>
      </c>
      <c r="E27">
        <v>0.5</v>
      </c>
      <c r="F27">
        <v>0</v>
      </c>
      <c r="G27">
        <v>0.5</v>
      </c>
      <c r="H27">
        <v>0</v>
      </c>
      <c r="I27">
        <v>0</v>
      </c>
      <c r="J27">
        <v>0</v>
      </c>
      <c r="K27">
        <v>0.5</v>
      </c>
      <c r="L27">
        <v>0</v>
      </c>
      <c r="M27">
        <v>0.5</v>
      </c>
      <c r="N27">
        <v>1</v>
      </c>
      <c r="O27">
        <v>0</v>
      </c>
      <c r="P27">
        <v>0</v>
      </c>
      <c r="Q27">
        <v>0</v>
      </c>
      <c r="R27">
        <v>1.5</v>
      </c>
      <c r="S27">
        <v>10</v>
      </c>
      <c r="T27">
        <v>1.5</v>
      </c>
      <c r="U27">
        <v>0</v>
      </c>
      <c r="V27">
        <v>0</v>
      </c>
      <c r="W27">
        <v>0</v>
      </c>
      <c r="X27">
        <v>2</v>
      </c>
      <c r="Y27">
        <v>1.5</v>
      </c>
      <c r="Z27">
        <v>0</v>
      </c>
      <c r="AA27">
        <v>4.5</v>
      </c>
      <c r="AB27">
        <v>1</v>
      </c>
      <c r="AC27">
        <v>0</v>
      </c>
      <c r="AD27">
        <v>0</v>
      </c>
      <c r="AE27">
        <v>1.5</v>
      </c>
      <c r="AF27">
        <v>0.5</v>
      </c>
      <c r="AG27">
        <v>2</v>
      </c>
      <c r="AH27">
        <v>0</v>
      </c>
      <c r="AI27">
        <v>0</v>
      </c>
      <c r="AJ27">
        <v>1.5</v>
      </c>
      <c r="AK27">
        <v>0</v>
      </c>
      <c r="AL27">
        <v>0</v>
      </c>
      <c r="AM27">
        <v>0.5</v>
      </c>
      <c r="AN27">
        <v>0</v>
      </c>
      <c r="AO27">
        <v>0</v>
      </c>
      <c r="AP27">
        <v>1</v>
      </c>
      <c r="AQ27">
        <v>2</v>
      </c>
      <c r="AR27">
        <v>2.5</v>
      </c>
      <c r="AS27">
        <v>0.5</v>
      </c>
      <c r="AT27">
        <v>1.5</v>
      </c>
      <c r="AU27">
        <v>0.5</v>
      </c>
      <c r="AV27">
        <v>5</v>
      </c>
      <c r="AW27">
        <v>0</v>
      </c>
      <c r="AX27">
        <v>0</v>
      </c>
      <c r="AY27">
        <v>0</v>
      </c>
      <c r="AZ27">
        <v>0.5</v>
      </c>
      <c r="BA27">
        <v>0</v>
      </c>
      <c r="BB27">
        <v>0.5</v>
      </c>
      <c r="BC27">
        <v>1</v>
      </c>
      <c r="BD27">
        <v>0.5</v>
      </c>
      <c r="BE27">
        <v>0</v>
      </c>
      <c r="BF27">
        <v>1</v>
      </c>
      <c r="BG27">
        <v>1</v>
      </c>
      <c r="BH27">
        <v>0</v>
      </c>
      <c r="BI27">
        <v>1</v>
      </c>
      <c r="BJ27">
        <v>0</v>
      </c>
      <c r="BK27">
        <v>0.5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4.5</v>
      </c>
      <c r="BS27">
        <v>0.5</v>
      </c>
      <c r="BT27">
        <v>1</v>
      </c>
      <c r="BU27">
        <v>1</v>
      </c>
      <c r="BV27">
        <v>1.5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3</v>
      </c>
      <c r="CF27">
        <v>0</v>
      </c>
      <c r="CG27">
        <v>0</v>
      </c>
      <c r="CH27">
        <v>0.5</v>
      </c>
      <c r="CI27">
        <v>0</v>
      </c>
      <c r="CJ27">
        <v>0</v>
      </c>
      <c r="CK27">
        <v>0.5</v>
      </c>
      <c r="CL27">
        <v>0</v>
      </c>
      <c r="CM27">
        <v>0.5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0.5</v>
      </c>
      <c r="DC27">
        <v>1.5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2:119" x14ac:dyDescent="0.25">
      <c r="B28" t="s">
        <v>117</v>
      </c>
      <c r="C28" t="s">
        <v>0</v>
      </c>
      <c r="D28">
        <v>12.5</v>
      </c>
      <c r="E28">
        <v>6.5</v>
      </c>
      <c r="F28">
        <v>4</v>
      </c>
      <c r="G28">
        <v>0</v>
      </c>
      <c r="H28">
        <v>0</v>
      </c>
      <c r="I28">
        <v>1.5</v>
      </c>
      <c r="J28">
        <v>0</v>
      </c>
      <c r="K28">
        <v>5</v>
      </c>
      <c r="L28">
        <v>3.5</v>
      </c>
      <c r="M28">
        <v>1</v>
      </c>
      <c r="N28">
        <v>0</v>
      </c>
      <c r="O28">
        <v>0</v>
      </c>
      <c r="P28">
        <v>0.5</v>
      </c>
      <c r="Q28">
        <v>0.5</v>
      </c>
      <c r="R28">
        <v>1</v>
      </c>
      <c r="S28">
        <v>11.5</v>
      </c>
      <c r="T28">
        <v>1.5</v>
      </c>
      <c r="U28">
        <v>0.5</v>
      </c>
      <c r="V28">
        <v>0</v>
      </c>
      <c r="W28">
        <v>0</v>
      </c>
      <c r="X28">
        <v>0</v>
      </c>
      <c r="Y28">
        <v>1</v>
      </c>
      <c r="Z28">
        <v>0</v>
      </c>
      <c r="AA28">
        <v>18</v>
      </c>
      <c r="AB28">
        <v>0</v>
      </c>
      <c r="AC28">
        <v>0</v>
      </c>
      <c r="AD28">
        <v>0</v>
      </c>
      <c r="AE28">
        <v>4</v>
      </c>
      <c r="AF28">
        <v>2</v>
      </c>
      <c r="AG28">
        <v>0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0.5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0.5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3.5</v>
      </c>
      <c r="BS28">
        <v>0</v>
      </c>
      <c r="BT28">
        <v>0</v>
      </c>
      <c r="BU28">
        <v>2</v>
      </c>
      <c r="BV28">
        <v>1</v>
      </c>
      <c r="BW28">
        <v>0</v>
      </c>
      <c r="BX28">
        <v>1.5</v>
      </c>
      <c r="BY28">
        <v>1</v>
      </c>
      <c r="BZ28">
        <v>0.5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2</v>
      </c>
      <c r="DD28">
        <v>0.5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0.5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2:119" x14ac:dyDescent="0.25">
      <c r="B29" t="s">
        <v>117</v>
      </c>
      <c r="C29" t="s">
        <v>0</v>
      </c>
      <c r="D29">
        <v>10</v>
      </c>
      <c r="E29">
        <v>2.5</v>
      </c>
      <c r="F29">
        <v>0.5</v>
      </c>
      <c r="G29">
        <v>0</v>
      </c>
      <c r="H29">
        <v>0</v>
      </c>
      <c r="I29">
        <v>0.5</v>
      </c>
      <c r="J29">
        <v>0</v>
      </c>
      <c r="K29">
        <v>2</v>
      </c>
      <c r="L29">
        <v>1</v>
      </c>
      <c r="M29">
        <v>1</v>
      </c>
      <c r="N29">
        <v>0</v>
      </c>
      <c r="O29">
        <v>0</v>
      </c>
      <c r="P29">
        <v>0.5</v>
      </c>
      <c r="Q29">
        <v>0</v>
      </c>
      <c r="R29">
        <v>1.5</v>
      </c>
      <c r="S29">
        <v>14</v>
      </c>
      <c r="T29">
        <v>5.5</v>
      </c>
      <c r="U29">
        <v>2.5</v>
      </c>
      <c r="V29">
        <v>0.5</v>
      </c>
      <c r="W29">
        <v>0</v>
      </c>
      <c r="X29">
        <v>0.5</v>
      </c>
      <c r="Y29">
        <v>0</v>
      </c>
      <c r="Z29">
        <v>0</v>
      </c>
      <c r="AA29">
        <v>13.5</v>
      </c>
      <c r="AB29">
        <v>0</v>
      </c>
      <c r="AC29">
        <v>0</v>
      </c>
      <c r="AD29">
        <v>0</v>
      </c>
      <c r="AE29">
        <v>8.5</v>
      </c>
      <c r="AF29">
        <v>0.5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0.5</v>
      </c>
      <c r="AN29">
        <v>0</v>
      </c>
      <c r="AO29">
        <v>0</v>
      </c>
      <c r="AP29">
        <v>2.5</v>
      </c>
      <c r="AQ29">
        <v>4</v>
      </c>
      <c r="AR29">
        <v>7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6.5</v>
      </c>
      <c r="BD29">
        <v>0</v>
      </c>
      <c r="BE29">
        <v>1</v>
      </c>
      <c r="BF29">
        <v>2</v>
      </c>
      <c r="BG29">
        <v>3</v>
      </c>
      <c r="BH29">
        <v>1</v>
      </c>
      <c r="BI29">
        <v>0.5</v>
      </c>
      <c r="BJ29">
        <v>0</v>
      </c>
      <c r="BK29">
        <v>0.5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0.5</v>
      </c>
      <c r="BU29">
        <v>1.5</v>
      </c>
      <c r="BV29">
        <v>0.5</v>
      </c>
      <c r="BW29">
        <v>1.5</v>
      </c>
      <c r="BX29">
        <v>0</v>
      </c>
      <c r="BY29">
        <v>0</v>
      </c>
      <c r="BZ29">
        <v>1.5</v>
      </c>
      <c r="CA29">
        <v>0.5</v>
      </c>
      <c r="CB29">
        <v>1</v>
      </c>
      <c r="CC29">
        <v>0</v>
      </c>
      <c r="CD29">
        <v>0</v>
      </c>
      <c r="CE29">
        <v>0.5</v>
      </c>
      <c r="CF29">
        <v>0</v>
      </c>
      <c r="CG29">
        <v>0</v>
      </c>
      <c r="CH29">
        <v>1</v>
      </c>
      <c r="CI29">
        <v>0.5</v>
      </c>
      <c r="CJ29">
        <v>0</v>
      </c>
      <c r="CK29">
        <v>0.5</v>
      </c>
      <c r="CL29">
        <v>0</v>
      </c>
      <c r="CM29">
        <v>1</v>
      </c>
      <c r="CN29">
        <v>0</v>
      </c>
      <c r="CO29">
        <v>0</v>
      </c>
      <c r="CP29">
        <v>0.5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4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0.5</v>
      </c>
      <c r="DJ29">
        <v>0</v>
      </c>
      <c r="DK29">
        <v>0</v>
      </c>
      <c r="DL29">
        <v>0</v>
      </c>
      <c r="DM29">
        <v>0</v>
      </c>
      <c r="DN29">
        <v>0.5</v>
      </c>
      <c r="DO29">
        <v>0</v>
      </c>
    </row>
    <row r="30" spans="2:119" x14ac:dyDescent="0.25">
      <c r="B30" t="s">
        <v>117</v>
      </c>
      <c r="C30" t="s">
        <v>0</v>
      </c>
      <c r="D30">
        <v>14</v>
      </c>
      <c r="E30">
        <v>2.5</v>
      </c>
      <c r="F30">
        <v>0</v>
      </c>
      <c r="G30">
        <v>0.5</v>
      </c>
      <c r="H30">
        <v>0</v>
      </c>
      <c r="I30">
        <v>1.5</v>
      </c>
      <c r="J30">
        <v>1.5</v>
      </c>
      <c r="K30">
        <v>1.5</v>
      </c>
      <c r="L30">
        <v>1</v>
      </c>
      <c r="M30">
        <v>1</v>
      </c>
      <c r="N30">
        <v>0.5</v>
      </c>
      <c r="O30">
        <v>0</v>
      </c>
      <c r="P30">
        <v>0</v>
      </c>
      <c r="Q30">
        <v>1.5</v>
      </c>
      <c r="R30">
        <v>8.5</v>
      </c>
      <c r="S30">
        <v>22</v>
      </c>
      <c r="T30">
        <v>4.5</v>
      </c>
      <c r="U30">
        <v>11</v>
      </c>
      <c r="V30">
        <v>0</v>
      </c>
      <c r="W30">
        <v>0</v>
      </c>
      <c r="X30">
        <v>1.5</v>
      </c>
      <c r="Y30">
        <v>0</v>
      </c>
      <c r="Z30">
        <v>0</v>
      </c>
      <c r="AA30">
        <v>25.5</v>
      </c>
      <c r="AB30">
        <v>0.5</v>
      </c>
      <c r="AC30">
        <v>0</v>
      </c>
      <c r="AD30">
        <v>1.5</v>
      </c>
      <c r="AE30">
        <v>7</v>
      </c>
      <c r="AF30">
        <v>1</v>
      </c>
      <c r="AG30">
        <v>1.5</v>
      </c>
      <c r="AH30">
        <v>0</v>
      </c>
      <c r="AI30">
        <v>0</v>
      </c>
      <c r="AJ30">
        <v>0</v>
      </c>
      <c r="AK30">
        <v>0.5</v>
      </c>
      <c r="AL30">
        <v>0</v>
      </c>
      <c r="AM30">
        <v>1.5</v>
      </c>
      <c r="AN30">
        <v>0</v>
      </c>
      <c r="AO30">
        <v>0</v>
      </c>
      <c r="AP30">
        <v>0</v>
      </c>
      <c r="AQ30">
        <v>8</v>
      </c>
      <c r="AR30">
        <v>7</v>
      </c>
      <c r="AS30">
        <v>1.5</v>
      </c>
      <c r="AT30">
        <v>1</v>
      </c>
      <c r="AU30">
        <v>0</v>
      </c>
      <c r="AV30">
        <v>0.5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0.5</v>
      </c>
      <c r="BD30">
        <v>0.5</v>
      </c>
      <c r="BE30">
        <v>0</v>
      </c>
      <c r="BF30">
        <v>0</v>
      </c>
      <c r="BG30">
        <v>0</v>
      </c>
      <c r="BH30">
        <v>0</v>
      </c>
      <c r="BI30">
        <v>0.5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0.5</v>
      </c>
      <c r="BU30">
        <v>4.5</v>
      </c>
      <c r="BV30">
        <v>0.5</v>
      </c>
      <c r="BW30">
        <v>0.5</v>
      </c>
      <c r="BX30">
        <v>1</v>
      </c>
      <c r="BY30">
        <v>1</v>
      </c>
      <c r="BZ30">
        <v>2.5</v>
      </c>
      <c r="CA30">
        <v>0</v>
      </c>
      <c r="CB30">
        <v>0</v>
      </c>
      <c r="CC30">
        <v>0</v>
      </c>
      <c r="CD30">
        <v>0</v>
      </c>
      <c r="CE30">
        <v>5.5</v>
      </c>
      <c r="CF30">
        <v>0</v>
      </c>
      <c r="CG30">
        <v>0</v>
      </c>
      <c r="CH30">
        <v>0.5</v>
      </c>
      <c r="CI30">
        <v>0.5</v>
      </c>
      <c r="CJ30">
        <v>0</v>
      </c>
      <c r="CK30">
        <v>1</v>
      </c>
      <c r="CL30">
        <v>0.5</v>
      </c>
      <c r="CM30">
        <v>0.5</v>
      </c>
      <c r="CN30">
        <v>0.5</v>
      </c>
      <c r="CO30">
        <v>1</v>
      </c>
      <c r="CP30">
        <v>0.5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0.5</v>
      </c>
      <c r="CZ30">
        <v>0</v>
      </c>
      <c r="DA30">
        <v>0</v>
      </c>
      <c r="DB30">
        <v>2</v>
      </c>
      <c r="DC30">
        <v>3</v>
      </c>
      <c r="DD30">
        <v>0.5</v>
      </c>
      <c r="DE30">
        <v>0</v>
      </c>
      <c r="DF30">
        <v>0</v>
      </c>
      <c r="DG30">
        <v>0</v>
      </c>
      <c r="DH30">
        <v>0</v>
      </c>
      <c r="DI30">
        <v>0.5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2:119" x14ac:dyDescent="0.25">
      <c r="B31" t="s">
        <v>117</v>
      </c>
      <c r="C31" t="s">
        <v>1</v>
      </c>
      <c r="D31">
        <v>9.5</v>
      </c>
      <c r="E31">
        <v>5</v>
      </c>
      <c r="F31">
        <v>5.5</v>
      </c>
      <c r="G31">
        <v>0</v>
      </c>
      <c r="H31">
        <v>0</v>
      </c>
      <c r="I31">
        <v>0</v>
      </c>
      <c r="J31">
        <v>0.5</v>
      </c>
      <c r="K31">
        <v>1</v>
      </c>
      <c r="L31">
        <v>1.5</v>
      </c>
      <c r="M31">
        <v>1</v>
      </c>
      <c r="N31">
        <v>0</v>
      </c>
      <c r="O31">
        <v>0</v>
      </c>
      <c r="P31">
        <v>0</v>
      </c>
      <c r="Q31">
        <v>0</v>
      </c>
      <c r="R31">
        <v>1.5</v>
      </c>
      <c r="S31">
        <v>13.5</v>
      </c>
      <c r="T31">
        <v>12</v>
      </c>
      <c r="U31">
        <v>3.5</v>
      </c>
      <c r="V31">
        <v>0</v>
      </c>
      <c r="W31">
        <v>0</v>
      </c>
      <c r="X31">
        <v>1</v>
      </c>
      <c r="Y31">
        <v>0</v>
      </c>
      <c r="Z31">
        <v>0</v>
      </c>
      <c r="AA31">
        <v>8</v>
      </c>
      <c r="AB31">
        <v>0.5</v>
      </c>
      <c r="AC31">
        <v>0</v>
      </c>
      <c r="AD31">
        <v>0</v>
      </c>
      <c r="AE31">
        <v>3</v>
      </c>
      <c r="AF31">
        <v>4</v>
      </c>
      <c r="AG31">
        <v>4.5</v>
      </c>
      <c r="AH31">
        <v>0</v>
      </c>
      <c r="AI31">
        <v>0</v>
      </c>
      <c r="AJ31">
        <v>0</v>
      </c>
      <c r="AK31">
        <v>0.5</v>
      </c>
      <c r="AL31">
        <v>0</v>
      </c>
      <c r="AM31">
        <v>1</v>
      </c>
      <c r="AN31">
        <v>0</v>
      </c>
      <c r="AO31">
        <v>0</v>
      </c>
      <c r="AP31">
        <v>1</v>
      </c>
      <c r="AQ31">
        <v>10</v>
      </c>
      <c r="AR31">
        <v>6.5</v>
      </c>
      <c r="AS31">
        <v>4.5</v>
      </c>
      <c r="AT31">
        <v>0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1</v>
      </c>
      <c r="BI31">
        <v>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0.5</v>
      </c>
      <c r="BS31">
        <v>0</v>
      </c>
      <c r="BT31">
        <v>0</v>
      </c>
      <c r="BU31">
        <v>2.5</v>
      </c>
      <c r="BV31">
        <v>0.5</v>
      </c>
      <c r="BW31">
        <v>1.5</v>
      </c>
      <c r="BX31">
        <v>1.5</v>
      </c>
      <c r="BY31">
        <v>2</v>
      </c>
      <c r="BZ31">
        <v>3</v>
      </c>
      <c r="CA31">
        <v>0.5</v>
      </c>
      <c r="CB31">
        <v>1.5</v>
      </c>
      <c r="CC31">
        <v>0</v>
      </c>
      <c r="CD31">
        <v>0</v>
      </c>
      <c r="CE31">
        <v>2</v>
      </c>
      <c r="CF31">
        <v>0</v>
      </c>
      <c r="CG31">
        <v>0</v>
      </c>
      <c r="CH31">
        <v>0.5</v>
      </c>
      <c r="CI31">
        <v>1</v>
      </c>
      <c r="CJ31">
        <v>0</v>
      </c>
      <c r="CK31">
        <v>0.5</v>
      </c>
      <c r="CL31">
        <v>0.5</v>
      </c>
      <c r="CM31">
        <v>0.5</v>
      </c>
      <c r="CN31">
        <v>1</v>
      </c>
      <c r="CO31">
        <v>0.5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8.5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0.5</v>
      </c>
      <c r="DK31">
        <v>0</v>
      </c>
      <c r="DL31">
        <v>0</v>
      </c>
      <c r="DM31">
        <v>0.5</v>
      </c>
      <c r="DN31">
        <v>0</v>
      </c>
      <c r="DO31">
        <v>0</v>
      </c>
    </row>
    <row r="32" spans="2:119" x14ac:dyDescent="0.25">
      <c r="B32" t="s">
        <v>117</v>
      </c>
      <c r="C32" t="s">
        <v>1</v>
      </c>
      <c r="D32">
        <v>11</v>
      </c>
      <c r="E32">
        <v>0.5</v>
      </c>
      <c r="F32">
        <v>1.5</v>
      </c>
      <c r="G32">
        <v>0.5</v>
      </c>
      <c r="H32">
        <v>0</v>
      </c>
      <c r="I32">
        <v>0</v>
      </c>
      <c r="J32">
        <v>2</v>
      </c>
      <c r="K32">
        <v>5</v>
      </c>
      <c r="L32">
        <v>1.5</v>
      </c>
      <c r="M32">
        <v>1</v>
      </c>
      <c r="N32">
        <v>0</v>
      </c>
      <c r="O32">
        <v>0</v>
      </c>
      <c r="P32">
        <v>0</v>
      </c>
      <c r="Q32">
        <v>0.5</v>
      </c>
      <c r="R32">
        <v>2.5</v>
      </c>
      <c r="S32">
        <v>13.5</v>
      </c>
      <c r="T32">
        <v>5.5</v>
      </c>
      <c r="U32">
        <v>5</v>
      </c>
      <c r="V32">
        <v>2</v>
      </c>
      <c r="W32">
        <v>2.5</v>
      </c>
      <c r="X32">
        <v>1.5</v>
      </c>
      <c r="Y32">
        <v>1.5</v>
      </c>
      <c r="Z32">
        <v>0</v>
      </c>
      <c r="AA32">
        <v>13.5</v>
      </c>
      <c r="AB32">
        <v>0.5</v>
      </c>
      <c r="AC32">
        <v>0</v>
      </c>
      <c r="AD32">
        <v>0</v>
      </c>
      <c r="AE32">
        <v>2</v>
      </c>
      <c r="AF32">
        <v>0</v>
      </c>
      <c r="AG32">
        <v>2.5</v>
      </c>
      <c r="AH32">
        <v>0.5</v>
      </c>
      <c r="AI32">
        <v>0</v>
      </c>
      <c r="AJ32">
        <v>0</v>
      </c>
      <c r="AK32">
        <v>0</v>
      </c>
      <c r="AL32">
        <v>0</v>
      </c>
      <c r="AM32">
        <v>3</v>
      </c>
      <c r="AN32">
        <v>0</v>
      </c>
      <c r="AO32">
        <v>0</v>
      </c>
      <c r="AP32">
        <v>0</v>
      </c>
      <c r="AQ32">
        <v>6</v>
      </c>
      <c r="AR32">
        <v>9.5</v>
      </c>
      <c r="AS32">
        <v>3.5</v>
      </c>
      <c r="AT32">
        <v>2.5</v>
      </c>
      <c r="AU32">
        <v>0</v>
      </c>
      <c r="AV32">
        <v>1.5</v>
      </c>
      <c r="AW32">
        <v>0</v>
      </c>
      <c r="AX32">
        <v>0</v>
      </c>
      <c r="AY32">
        <v>0</v>
      </c>
      <c r="AZ32">
        <v>0</v>
      </c>
      <c r="BA32">
        <v>0.5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0.5</v>
      </c>
      <c r="BJ32">
        <v>0</v>
      </c>
      <c r="BK32">
        <v>1.5</v>
      </c>
      <c r="BL32">
        <v>0.5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1.5</v>
      </c>
      <c r="BT32">
        <v>0</v>
      </c>
      <c r="BU32">
        <v>0</v>
      </c>
      <c r="BV32">
        <v>1.5</v>
      </c>
      <c r="BW32">
        <v>0</v>
      </c>
      <c r="BX32">
        <v>0.5</v>
      </c>
      <c r="BY32">
        <v>1</v>
      </c>
      <c r="BZ32">
        <v>2.5</v>
      </c>
      <c r="CA32">
        <v>0</v>
      </c>
      <c r="CB32">
        <v>1</v>
      </c>
      <c r="CC32">
        <v>0</v>
      </c>
      <c r="CD32">
        <v>0</v>
      </c>
      <c r="CE32">
        <v>1</v>
      </c>
      <c r="CF32">
        <v>0</v>
      </c>
      <c r="CG32">
        <v>0.5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0.5</v>
      </c>
      <c r="DI32">
        <v>0.5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2:119" x14ac:dyDescent="0.25">
      <c r="B33" t="s">
        <v>117</v>
      </c>
      <c r="C33" t="s">
        <v>1</v>
      </c>
      <c r="D33">
        <v>6.5</v>
      </c>
      <c r="E33">
        <v>7.5</v>
      </c>
      <c r="F33">
        <v>3.5</v>
      </c>
      <c r="G33">
        <v>0</v>
      </c>
      <c r="H33">
        <v>0</v>
      </c>
      <c r="I33">
        <v>0.5</v>
      </c>
      <c r="J33">
        <v>1</v>
      </c>
      <c r="K33">
        <v>4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0.5</v>
      </c>
      <c r="S33">
        <v>9.5</v>
      </c>
      <c r="T33">
        <v>12</v>
      </c>
      <c r="U33">
        <v>7</v>
      </c>
      <c r="V33">
        <v>0</v>
      </c>
      <c r="W33">
        <v>0</v>
      </c>
      <c r="X33">
        <v>0.5</v>
      </c>
      <c r="Y33">
        <v>0</v>
      </c>
      <c r="Z33">
        <v>0</v>
      </c>
      <c r="AA33">
        <v>3.5</v>
      </c>
      <c r="AB33">
        <v>0</v>
      </c>
      <c r="AC33">
        <v>0</v>
      </c>
      <c r="AD33">
        <v>1</v>
      </c>
      <c r="AE33">
        <v>2.5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0.5</v>
      </c>
      <c r="AN33">
        <v>0</v>
      </c>
      <c r="AO33">
        <v>0</v>
      </c>
      <c r="AP33">
        <v>0.5</v>
      </c>
      <c r="AQ33">
        <v>3.5</v>
      </c>
      <c r="AR33">
        <v>1</v>
      </c>
      <c r="AS33">
        <v>2</v>
      </c>
      <c r="AT33">
        <v>1.5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0.5</v>
      </c>
      <c r="BA33">
        <v>0</v>
      </c>
      <c r="BB33">
        <v>0</v>
      </c>
      <c r="BC33">
        <v>0</v>
      </c>
      <c r="BD33">
        <v>0</v>
      </c>
      <c r="BE33">
        <v>1.5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0.5</v>
      </c>
      <c r="BU33">
        <v>1.5</v>
      </c>
      <c r="BV33">
        <v>0.5</v>
      </c>
      <c r="BW33">
        <v>1</v>
      </c>
      <c r="BX33">
        <v>1</v>
      </c>
      <c r="BY33">
        <v>0</v>
      </c>
      <c r="BZ33">
        <v>1.5</v>
      </c>
      <c r="CA33">
        <v>0</v>
      </c>
      <c r="CB33">
        <v>1</v>
      </c>
      <c r="CC33">
        <v>0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0.5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0.5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0.5</v>
      </c>
      <c r="DC33">
        <v>0.5</v>
      </c>
      <c r="DD33">
        <v>0</v>
      </c>
      <c r="DE33">
        <v>0</v>
      </c>
      <c r="DF33">
        <v>0</v>
      </c>
      <c r="DG33">
        <v>0</v>
      </c>
      <c r="DH33">
        <v>0.5</v>
      </c>
      <c r="DI33">
        <v>0.5</v>
      </c>
      <c r="DJ33">
        <v>1.5</v>
      </c>
      <c r="DK33">
        <v>1</v>
      </c>
      <c r="DL33">
        <v>0</v>
      </c>
      <c r="DM33">
        <v>0</v>
      </c>
      <c r="DN33">
        <v>0.5</v>
      </c>
      <c r="DO33">
        <v>0</v>
      </c>
    </row>
    <row r="34" spans="2:119" x14ac:dyDescent="0.25">
      <c r="B34" t="s">
        <v>117</v>
      </c>
      <c r="C34" t="s">
        <v>1</v>
      </c>
      <c r="D34">
        <v>7.5</v>
      </c>
      <c r="E34">
        <v>2.5</v>
      </c>
      <c r="F34">
        <v>0</v>
      </c>
      <c r="G34">
        <v>0</v>
      </c>
      <c r="H34">
        <v>0.5</v>
      </c>
      <c r="I34">
        <v>0</v>
      </c>
      <c r="J34">
        <v>0</v>
      </c>
      <c r="K34">
        <v>0</v>
      </c>
      <c r="L34">
        <v>0</v>
      </c>
      <c r="M34">
        <v>0.5</v>
      </c>
      <c r="N34">
        <v>0</v>
      </c>
      <c r="O34">
        <v>0</v>
      </c>
      <c r="P34">
        <v>0</v>
      </c>
      <c r="Q34">
        <v>0</v>
      </c>
      <c r="R34">
        <v>0.5</v>
      </c>
      <c r="S34">
        <v>21.5</v>
      </c>
      <c r="T34">
        <v>17</v>
      </c>
      <c r="U34">
        <v>2.5</v>
      </c>
      <c r="V34">
        <v>0</v>
      </c>
      <c r="W34">
        <v>0</v>
      </c>
      <c r="X34">
        <v>1.5</v>
      </c>
      <c r="Y34">
        <v>0</v>
      </c>
      <c r="Z34">
        <v>0</v>
      </c>
      <c r="AA34">
        <v>8.5</v>
      </c>
      <c r="AB34">
        <v>0.5</v>
      </c>
      <c r="AC34">
        <v>0</v>
      </c>
      <c r="AD34">
        <v>0</v>
      </c>
      <c r="AE34">
        <v>3</v>
      </c>
      <c r="AF34">
        <v>0</v>
      </c>
      <c r="AG34">
        <v>0.5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0.5</v>
      </c>
      <c r="AN34">
        <v>0</v>
      </c>
      <c r="AO34">
        <v>0</v>
      </c>
      <c r="AP34">
        <v>0.5</v>
      </c>
      <c r="AQ34">
        <v>3.5</v>
      </c>
      <c r="AR34">
        <v>3.5</v>
      </c>
      <c r="AS34">
        <v>1.5</v>
      </c>
      <c r="AT34">
        <v>1</v>
      </c>
      <c r="AU34">
        <v>0</v>
      </c>
      <c r="AV34">
        <v>0.5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0.5</v>
      </c>
      <c r="BC34">
        <v>16</v>
      </c>
      <c r="BD34">
        <v>0</v>
      </c>
      <c r="BE34">
        <v>1</v>
      </c>
      <c r="BF34">
        <v>0.5</v>
      </c>
      <c r="BG34">
        <v>0.5</v>
      </c>
      <c r="BH34">
        <v>0.5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2.5</v>
      </c>
      <c r="BV34">
        <v>0</v>
      </c>
      <c r="BW34">
        <v>0.5</v>
      </c>
      <c r="BX34">
        <v>0</v>
      </c>
      <c r="BY34">
        <v>0.5</v>
      </c>
      <c r="BZ34">
        <v>2</v>
      </c>
      <c r="CA34">
        <v>0</v>
      </c>
      <c r="CB34">
        <v>0</v>
      </c>
      <c r="CC34">
        <v>0</v>
      </c>
      <c r="CD34">
        <v>0.5</v>
      </c>
      <c r="CE34">
        <v>3</v>
      </c>
      <c r="CF34">
        <v>0</v>
      </c>
      <c r="CG34">
        <v>0.5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0.5</v>
      </c>
      <c r="DB34">
        <v>0</v>
      </c>
      <c r="DC34">
        <v>2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0.5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2:119" x14ac:dyDescent="0.25">
      <c r="B35" t="s">
        <v>117</v>
      </c>
      <c r="C35" t="s">
        <v>1</v>
      </c>
      <c r="D35">
        <v>15.5</v>
      </c>
      <c r="E35">
        <v>14</v>
      </c>
      <c r="F35">
        <v>3</v>
      </c>
      <c r="G35">
        <v>0</v>
      </c>
      <c r="H35">
        <v>0</v>
      </c>
      <c r="I35">
        <v>0.5</v>
      </c>
      <c r="J35">
        <v>0</v>
      </c>
      <c r="K35">
        <v>11</v>
      </c>
      <c r="L35">
        <v>3.5</v>
      </c>
      <c r="M35">
        <v>3</v>
      </c>
      <c r="N35">
        <v>0</v>
      </c>
      <c r="O35">
        <v>0</v>
      </c>
      <c r="P35">
        <v>0</v>
      </c>
      <c r="Q35">
        <v>0.5</v>
      </c>
      <c r="R35">
        <v>0</v>
      </c>
      <c r="S35">
        <v>18.5</v>
      </c>
      <c r="T35">
        <v>9.5</v>
      </c>
      <c r="U35">
        <v>6.5</v>
      </c>
      <c r="V35">
        <v>0</v>
      </c>
      <c r="W35">
        <v>0</v>
      </c>
      <c r="X35">
        <v>0.5</v>
      </c>
      <c r="Y35">
        <v>0.5</v>
      </c>
      <c r="Z35">
        <v>0</v>
      </c>
      <c r="AA35">
        <v>28.5</v>
      </c>
      <c r="AB35">
        <v>3</v>
      </c>
      <c r="AC35">
        <v>0</v>
      </c>
      <c r="AD35">
        <v>1</v>
      </c>
      <c r="AE35">
        <v>7.5</v>
      </c>
      <c r="AF35">
        <v>1.5</v>
      </c>
      <c r="AG35">
        <v>1.5</v>
      </c>
      <c r="AH35">
        <v>0</v>
      </c>
      <c r="AI35">
        <v>0</v>
      </c>
      <c r="AJ35">
        <v>0</v>
      </c>
      <c r="AK35">
        <v>0.5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1</v>
      </c>
      <c r="AR35">
        <v>4</v>
      </c>
      <c r="AS35">
        <v>1</v>
      </c>
      <c r="AT35">
        <v>1.5</v>
      </c>
      <c r="AU35">
        <v>0</v>
      </c>
      <c r="AV35">
        <v>6.5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0.5</v>
      </c>
      <c r="BE35">
        <v>1</v>
      </c>
      <c r="BF35">
        <v>1</v>
      </c>
      <c r="BG35">
        <v>0.5</v>
      </c>
      <c r="BH35">
        <v>2</v>
      </c>
      <c r="BI35">
        <v>0</v>
      </c>
      <c r="BJ35">
        <v>0</v>
      </c>
      <c r="BK35">
        <v>0.5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0.5</v>
      </c>
      <c r="BV35">
        <v>1</v>
      </c>
      <c r="BW35">
        <v>2.5</v>
      </c>
      <c r="BX35">
        <v>2</v>
      </c>
      <c r="BY35">
        <v>1</v>
      </c>
      <c r="BZ35">
        <v>0.5</v>
      </c>
      <c r="CA35">
        <v>0</v>
      </c>
      <c r="CB35">
        <v>0</v>
      </c>
      <c r="CC35">
        <v>0</v>
      </c>
      <c r="CD35">
        <v>0</v>
      </c>
      <c r="CE35">
        <v>3.5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0.5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2:119" x14ac:dyDescent="0.25">
      <c r="B36" t="s">
        <v>117</v>
      </c>
      <c r="C36" t="s">
        <v>1</v>
      </c>
      <c r="R36">
        <v>0.5</v>
      </c>
      <c r="S36">
        <v>6.5</v>
      </c>
      <c r="T36">
        <v>8.5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5</v>
      </c>
      <c r="AF36">
        <v>2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4</v>
      </c>
      <c r="AR36">
        <v>2</v>
      </c>
      <c r="AS36">
        <v>1.5</v>
      </c>
      <c r="AT36">
        <v>1</v>
      </c>
      <c r="AU36">
        <v>0</v>
      </c>
      <c r="AV36">
        <v>1.5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0.5</v>
      </c>
      <c r="BC36">
        <v>9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0.5</v>
      </c>
      <c r="BJ36">
        <v>0</v>
      </c>
      <c r="BK36">
        <v>0</v>
      </c>
      <c r="BL36">
        <v>0.5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4.5</v>
      </c>
      <c r="BS36">
        <v>0</v>
      </c>
      <c r="BT36">
        <v>0</v>
      </c>
      <c r="BU36">
        <v>3.5</v>
      </c>
      <c r="BV36">
        <v>1</v>
      </c>
      <c r="BW36">
        <v>2</v>
      </c>
      <c r="BX36">
        <v>0.5</v>
      </c>
      <c r="BY36">
        <v>0.5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0.5</v>
      </c>
      <c r="CH36">
        <v>0</v>
      </c>
      <c r="CI36">
        <v>0</v>
      </c>
      <c r="CJ36">
        <v>0</v>
      </c>
      <c r="CK36">
        <v>0</v>
      </c>
      <c r="CL36">
        <v>0.5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0.5</v>
      </c>
      <c r="DC36">
        <v>1.5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0.5</v>
      </c>
      <c r="DJ36">
        <v>0.5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2:119" x14ac:dyDescent="0.25">
      <c r="B37" t="s">
        <v>117</v>
      </c>
      <c r="C37" t="s">
        <v>1</v>
      </c>
      <c r="D37">
        <v>18</v>
      </c>
      <c r="E37">
        <v>6.5</v>
      </c>
      <c r="F37">
        <v>2</v>
      </c>
      <c r="G37">
        <v>0</v>
      </c>
      <c r="H37">
        <v>0</v>
      </c>
      <c r="I37">
        <v>0.5</v>
      </c>
      <c r="J37">
        <v>2</v>
      </c>
      <c r="K37">
        <v>5</v>
      </c>
      <c r="L37">
        <v>6</v>
      </c>
      <c r="M37">
        <v>1</v>
      </c>
      <c r="N37">
        <v>0</v>
      </c>
      <c r="O37">
        <v>0.5</v>
      </c>
      <c r="P37">
        <v>0</v>
      </c>
      <c r="Q37">
        <v>1.5</v>
      </c>
      <c r="R37">
        <v>1</v>
      </c>
      <c r="S37">
        <v>14.5</v>
      </c>
      <c r="T37">
        <v>3</v>
      </c>
      <c r="U37">
        <v>10.5</v>
      </c>
      <c r="V37">
        <v>1.5</v>
      </c>
      <c r="W37">
        <v>4.5</v>
      </c>
      <c r="X37">
        <v>5</v>
      </c>
      <c r="Y37">
        <v>0</v>
      </c>
      <c r="Z37">
        <v>0</v>
      </c>
      <c r="AA37">
        <v>16</v>
      </c>
      <c r="AB37">
        <v>0</v>
      </c>
      <c r="AC37">
        <v>0</v>
      </c>
      <c r="AD37">
        <v>0.5</v>
      </c>
      <c r="AE37">
        <v>12</v>
      </c>
      <c r="AF37">
        <v>6</v>
      </c>
      <c r="AG37">
        <v>1.5</v>
      </c>
      <c r="AH37">
        <v>0</v>
      </c>
      <c r="AI37">
        <v>0</v>
      </c>
      <c r="AJ37">
        <v>0.5</v>
      </c>
      <c r="AK37">
        <v>0</v>
      </c>
      <c r="AL37">
        <v>0</v>
      </c>
      <c r="AM37">
        <v>4.5</v>
      </c>
      <c r="AN37">
        <v>0</v>
      </c>
      <c r="AO37">
        <v>0</v>
      </c>
      <c r="AP37">
        <v>0.5</v>
      </c>
      <c r="AQ37">
        <v>2</v>
      </c>
      <c r="AR37">
        <v>2</v>
      </c>
      <c r="AS37">
        <v>1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0.5</v>
      </c>
      <c r="BG37">
        <v>0</v>
      </c>
      <c r="BH37">
        <v>1.5</v>
      </c>
      <c r="BI37">
        <v>1.5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0.5</v>
      </c>
      <c r="BX37">
        <v>0</v>
      </c>
      <c r="BY37">
        <v>0.5</v>
      </c>
      <c r="BZ37">
        <v>0.5</v>
      </c>
      <c r="CA37">
        <v>0.5</v>
      </c>
      <c r="CB37">
        <v>0.5</v>
      </c>
      <c r="CC37">
        <v>0</v>
      </c>
      <c r="CD37">
        <v>0</v>
      </c>
      <c r="CE37">
        <v>2.5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0.5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0.5</v>
      </c>
      <c r="DC37">
        <v>0.5</v>
      </c>
      <c r="DD37">
        <v>0</v>
      </c>
      <c r="DE37">
        <v>0</v>
      </c>
      <c r="DF37">
        <v>0</v>
      </c>
      <c r="DG37">
        <v>0</v>
      </c>
      <c r="DH37">
        <v>0.5</v>
      </c>
      <c r="DI37">
        <v>0.5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03" workbookViewId="0">
      <selection activeCell="C78" sqref="C77:C78"/>
    </sheetView>
  </sheetViews>
  <sheetFormatPr defaultRowHeight="15" x14ac:dyDescent="0.25"/>
  <sheetData>
    <row r="1" spans="1:38" x14ac:dyDescent="0.25">
      <c r="B1" s="1"/>
    </row>
    <row r="2" spans="1:38" x14ac:dyDescent="0.25">
      <c r="B2" s="1"/>
      <c r="D2" s="1" t="s">
        <v>115</v>
      </c>
      <c r="E2" s="1" t="s">
        <v>115</v>
      </c>
      <c r="F2" s="1" t="s">
        <v>115</v>
      </c>
      <c r="G2" s="1" t="s">
        <v>115</v>
      </c>
      <c r="H2" s="1" t="s">
        <v>115</v>
      </c>
      <c r="I2" s="1" t="s">
        <v>115</v>
      </c>
      <c r="J2" s="1" t="s">
        <v>115</v>
      </c>
      <c r="K2" s="1" t="s">
        <v>115</v>
      </c>
      <c r="L2" s="1" t="s">
        <v>115</v>
      </c>
      <c r="M2" s="1" t="s">
        <v>115</v>
      </c>
      <c r="N2" s="1" t="s">
        <v>116</v>
      </c>
      <c r="O2" s="1" t="s">
        <v>116</v>
      </c>
      <c r="P2" s="1" t="s">
        <v>116</v>
      </c>
      <c r="Q2" s="1" t="s">
        <v>116</v>
      </c>
      <c r="R2" s="1" t="s">
        <v>116</v>
      </c>
      <c r="S2" s="1" t="s">
        <v>116</v>
      </c>
      <c r="T2" s="1" t="s">
        <v>116</v>
      </c>
      <c r="U2" s="1" t="s">
        <v>116</v>
      </c>
      <c r="V2" s="1" t="s">
        <v>116</v>
      </c>
      <c r="W2" s="1" t="s">
        <v>116</v>
      </c>
      <c r="X2" s="1" t="s">
        <v>116</v>
      </c>
      <c r="Y2" s="1" t="s">
        <v>116</v>
      </c>
      <c r="Z2" s="1" t="s">
        <v>117</v>
      </c>
      <c r="AA2" s="1" t="s">
        <v>117</v>
      </c>
      <c r="AB2" s="1" t="s">
        <v>117</v>
      </c>
      <c r="AC2" s="1" t="s">
        <v>117</v>
      </c>
      <c r="AD2" s="1" t="s">
        <v>117</v>
      </c>
      <c r="AE2" s="1" t="s">
        <v>117</v>
      </c>
      <c r="AF2" s="1" t="s">
        <v>117</v>
      </c>
      <c r="AG2" s="1" t="s">
        <v>117</v>
      </c>
      <c r="AH2" s="1" t="s">
        <v>117</v>
      </c>
      <c r="AI2" s="1" t="s">
        <v>117</v>
      </c>
      <c r="AJ2" s="1" t="s">
        <v>117</v>
      </c>
      <c r="AK2" s="1" t="s">
        <v>117</v>
      </c>
      <c r="AL2" s="1" t="s">
        <v>117</v>
      </c>
    </row>
    <row r="3" spans="1:38" x14ac:dyDescent="0.25">
      <c r="B3" t="s">
        <v>118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</row>
    <row r="4" spans="1:38" x14ac:dyDescent="0.25">
      <c r="B4" t="s">
        <v>119</v>
      </c>
      <c r="C4" t="s">
        <v>118</v>
      </c>
      <c r="D4" t="s">
        <v>120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AF4" t="s">
        <v>148</v>
      </c>
      <c r="AG4" t="s">
        <v>149</v>
      </c>
      <c r="AH4" t="s">
        <v>150</v>
      </c>
      <c r="AI4" t="s">
        <v>151</v>
      </c>
      <c r="AJ4" t="s">
        <v>152</v>
      </c>
      <c r="AK4" t="s">
        <v>153</v>
      </c>
      <c r="AL4" t="s">
        <v>154</v>
      </c>
    </row>
    <row r="5" spans="1:38" x14ac:dyDescent="0.25">
      <c r="A5" t="s">
        <v>2</v>
      </c>
      <c r="B5" t="s">
        <v>2</v>
      </c>
      <c r="C5">
        <v>1</v>
      </c>
      <c r="D5">
        <v>4</v>
      </c>
      <c r="E5">
        <v>16.5</v>
      </c>
      <c r="F5">
        <v>10</v>
      </c>
      <c r="G5">
        <v>3</v>
      </c>
      <c r="H5">
        <v>2.5</v>
      </c>
      <c r="I5">
        <v>22</v>
      </c>
      <c r="J5">
        <v>2</v>
      </c>
      <c r="K5">
        <v>6</v>
      </c>
      <c r="L5">
        <v>2</v>
      </c>
      <c r="M5">
        <v>5</v>
      </c>
      <c r="N5">
        <v>23</v>
      </c>
      <c r="O5">
        <v>8.5</v>
      </c>
      <c r="P5">
        <v>3.5</v>
      </c>
      <c r="Q5">
        <v>3</v>
      </c>
      <c r="R5">
        <v>2</v>
      </c>
      <c r="S5">
        <v>6.5</v>
      </c>
      <c r="T5">
        <v>7</v>
      </c>
      <c r="U5">
        <v>19.5</v>
      </c>
      <c r="V5">
        <v>15</v>
      </c>
      <c r="W5">
        <v>31.5</v>
      </c>
      <c r="X5">
        <v>0.5</v>
      </c>
      <c r="Y5">
        <v>4</v>
      </c>
      <c r="Z5">
        <v>9</v>
      </c>
      <c r="AA5">
        <v>5.5</v>
      </c>
      <c r="AB5">
        <v>6</v>
      </c>
      <c r="AC5">
        <v>12.5</v>
      </c>
      <c r="AD5">
        <v>10</v>
      </c>
      <c r="AE5">
        <v>14</v>
      </c>
      <c r="AF5">
        <v>9.5</v>
      </c>
      <c r="AG5">
        <v>11</v>
      </c>
      <c r="AH5">
        <v>6.5</v>
      </c>
      <c r="AI5">
        <v>7.5</v>
      </c>
      <c r="AJ5">
        <v>15.5</v>
      </c>
      <c r="AL5">
        <v>18</v>
      </c>
    </row>
    <row r="6" spans="1:38" x14ac:dyDescent="0.25">
      <c r="A6" t="s">
        <v>3</v>
      </c>
      <c r="B6" t="s">
        <v>3</v>
      </c>
      <c r="C6">
        <v>2</v>
      </c>
      <c r="D6">
        <v>0</v>
      </c>
      <c r="E6">
        <v>0.5</v>
      </c>
      <c r="F6">
        <v>0</v>
      </c>
      <c r="G6">
        <v>0.5</v>
      </c>
      <c r="H6">
        <v>0.5</v>
      </c>
      <c r="I6">
        <v>3</v>
      </c>
      <c r="J6">
        <v>0</v>
      </c>
      <c r="K6">
        <v>1</v>
      </c>
      <c r="L6">
        <v>0.5</v>
      </c>
      <c r="M6">
        <v>0</v>
      </c>
      <c r="N6">
        <v>5</v>
      </c>
      <c r="O6">
        <v>4</v>
      </c>
      <c r="P6">
        <v>2.5</v>
      </c>
      <c r="Q6">
        <v>1</v>
      </c>
      <c r="R6">
        <v>0.5</v>
      </c>
      <c r="S6">
        <v>3</v>
      </c>
      <c r="T6">
        <v>1</v>
      </c>
      <c r="U6">
        <v>5</v>
      </c>
      <c r="V6">
        <v>2</v>
      </c>
      <c r="W6">
        <v>5.5</v>
      </c>
      <c r="X6">
        <v>2.5</v>
      </c>
      <c r="Y6">
        <v>0</v>
      </c>
      <c r="Z6">
        <v>8.5</v>
      </c>
      <c r="AA6">
        <v>0.5</v>
      </c>
      <c r="AB6">
        <v>0.5</v>
      </c>
      <c r="AC6">
        <v>6.5</v>
      </c>
      <c r="AD6">
        <v>2.5</v>
      </c>
      <c r="AE6">
        <v>2.5</v>
      </c>
      <c r="AF6">
        <v>5</v>
      </c>
      <c r="AG6">
        <v>0.5</v>
      </c>
      <c r="AH6">
        <v>7.5</v>
      </c>
      <c r="AI6">
        <v>2.5</v>
      </c>
      <c r="AJ6">
        <v>14</v>
      </c>
      <c r="AL6">
        <v>6.5</v>
      </c>
    </row>
    <row r="7" spans="1:38" x14ac:dyDescent="0.25">
      <c r="A7" t="s">
        <v>4</v>
      </c>
      <c r="B7" t="s">
        <v>4</v>
      </c>
      <c r="C7">
        <v>3</v>
      </c>
      <c r="D7">
        <v>0.5</v>
      </c>
      <c r="E7">
        <v>1.5</v>
      </c>
      <c r="F7">
        <v>1</v>
      </c>
      <c r="G7">
        <v>2</v>
      </c>
      <c r="H7">
        <v>0</v>
      </c>
      <c r="I7">
        <v>3</v>
      </c>
      <c r="J7">
        <v>0.5</v>
      </c>
      <c r="K7">
        <v>1.5</v>
      </c>
      <c r="L7">
        <v>0.5</v>
      </c>
      <c r="M7">
        <v>0</v>
      </c>
      <c r="N7">
        <v>2.5</v>
      </c>
      <c r="O7">
        <v>1.5</v>
      </c>
      <c r="P7">
        <v>0</v>
      </c>
      <c r="Q7">
        <v>0</v>
      </c>
      <c r="R7">
        <v>0</v>
      </c>
      <c r="S7">
        <v>1</v>
      </c>
      <c r="T7">
        <v>0</v>
      </c>
      <c r="U7">
        <v>4</v>
      </c>
      <c r="V7">
        <v>1.5</v>
      </c>
      <c r="W7">
        <v>3.5</v>
      </c>
      <c r="X7">
        <v>0.5</v>
      </c>
      <c r="Y7">
        <v>0.5</v>
      </c>
      <c r="Z7">
        <v>4.5</v>
      </c>
      <c r="AA7">
        <v>1</v>
      </c>
      <c r="AB7">
        <v>0</v>
      </c>
      <c r="AC7">
        <v>4</v>
      </c>
      <c r="AD7">
        <v>0.5</v>
      </c>
      <c r="AE7">
        <v>0</v>
      </c>
      <c r="AF7">
        <v>5.5</v>
      </c>
      <c r="AG7">
        <v>1.5</v>
      </c>
      <c r="AH7">
        <v>3.5</v>
      </c>
      <c r="AI7">
        <v>0</v>
      </c>
      <c r="AJ7">
        <v>3</v>
      </c>
      <c r="AL7">
        <v>2</v>
      </c>
    </row>
    <row r="8" spans="1:38" x14ac:dyDescent="0.25">
      <c r="A8" t="s">
        <v>5</v>
      </c>
      <c r="B8" t="s">
        <v>5</v>
      </c>
      <c r="C8">
        <v>4</v>
      </c>
      <c r="D8">
        <v>0.5</v>
      </c>
      <c r="E8">
        <v>1</v>
      </c>
      <c r="F8">
        <v>2</v>
      </c>
      <c r="G8">
        <v>0</v>
      </c>
      <c r="H8">
        <v>0</v>
      </c>
      <c r="I8">
        <v>0.5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</v>
      </c>
      <c r="S8">
        <v>0</v>
      </c>
      <c r="T8">
        <v>0.5</v>
      </c>
      <c r="U8">
        <v>0</v>
      </c>
      <c r="V8">
        <v>1.5</v>
      </c>
      <c r="W8">
        <v>0</v>
      </c>
      <c r="X8">
        <v>0</v>
      </c>
      <c r="Y8">
        <v>0</v>
      </c>
      <c r="Z8">
        <v>0.5</v>
      </c>
      <c r="AA8">
        <v>0</v>
      </c>
      <c r="AB8">
        <v>0.5</v>
      </c>
      <c r="AC8">
        <v>0</v>
      </c>
      <c r="AD8">
        <v>0</v>
      </c>
      <c r="AE8">
        <v>0.5</v>
      </c>
      <c r="AF8">
        <v>0</v>
      </c>
      <c r="AG8">
        <v>0.5</v>
      </c>
      <c r="AH8">
        <v>0</v>
      </c>
      <c r="AI8">
        <v>0</v>
      </c>
      <c r="AJ8">
        <v>0</v>
      </c>
      <c r="AL8">
        <v>0</v>
      </c>
    </row>
    <row r="9" spans="1:38" x14ac:dyDescent="0.25">
      <c r="A9" t="s">
        <v>6</v>
      </c>
      <c r="B9" t="s">
        <v>6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</v>
      </c>
      <c r="Q9">
        <v>0</v>
      </c>
      <c r="R9">
        <v>0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0.5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0.5</v>
      </c>
      <c r="AJ9">
        <v>0</v>
      </c>
      <c r="AL9">
        <v>0</v>
      </c>
    </row>
    <row r="10" spans="1:38" x14ac:dyDescent="0.25">
      <c r="A10" t="s">
        <v>7</v>
      </c>
      <c r="B10" t="s">
        <v>7</v>
      </c>
      <c r="C10">
        <v>6</v>
      </c>
      <c r="D10">
        <v>0</v>
      </c>
      <c r="E10">
        <v>0.5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</v>
      </c>
      <c r="O10">
        <v>1.5</v>
      </c>
      <c r="P10">
        <v>0.5</v>
      </c>
      <c r="Q10">
        <v>0</v>
      </c>
      <c r="R10">
        <v>1</v>
      </c>
      <c r="S10">
        <v>0.5</v>
      </c>
      <c r="T10">
        <v>0.5</v>
      </c>
      <c r="U10">
        <v>1</v>
      </c>
      <c r="V10">
        <v>0.5</v>
      </c>
      <c r="W10">
        <v>0.5</v>
      </c>
      <c r="X10">
        <v>0</v>
      </c>
      <c r="Y10">
        <v>0</v>
      </c>
      <c r="Z10">
        <v>1</v>
      </c>
      <c r="AA10">
        <v>0</v>
      </c>
      <c r="AB10">
        <v>0</v>
      </c>
      <c r="AC10">
        <v>1.5</v>
      </c>
      <c r="AD10">
        <v>0.5</v>
      </c>
      <c r="AE10">
        <v>1.5</v>
      </c>
      <c r="AF10">
        <v>0</v>
      </c>
      <c r="AG10">
        <v>0</v>
      </c>
      <c r="AH10">
        <v>0.5</v>
      </c>
      <c r="AI10">
        <v>0</v>
      </c>
      <c r="AJ10">
        <v>0.5</v>
      </c>
      <c r="AL10">
        <v>0.5</v>
      </c>
    </row>
    <row r="11" spans="1:38" x14ac:dyDescent="0.25">
      <c r="A11" t="s">
        <v>8</v>
      </c>
      <c r="B11" t="s">
        <v>8</v>
      </c>
      <c r="C11">
        <v>7</v>
      </c>
      <c r="D11">
        <v>0</v>
      </c>
      <c r="E11">
        <v>0.5</v>
      </c>
      <c r="F11">
        <v>0</v>
      </c>
      <c r="G11">
        <v>0.5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</v>
      </c>
      <c r="R11">
        <v>0.5</v>
      </c>
      <c r="S11">
        <v>0</v>
      </c>
      <c r="T11">
        <v>2.5</v>
      </c>
      <c r="U11">
        <v>0.5</v>
      </c>
      <c r="V11">
        <v>1.5</v>
      </c>
      <c r="W11">
        <v>2.5</v>
      </c>
      <c r="X11">
        <v>0.5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1.5</v>
      </c>
      <c r="AF11">
        <v>0.5</v>
      </c>
      <c r="AG11">
        <v>2</v>
      </c>
      <c r="AH11">
        <v>1</v>
      </c>
      <c r="AI11">
        <v>0</v>
      </c>
      <c r="AJ11">
        <v>0</v>
      </c>
      <c r="AL11">
        <v>2</v>
      </c>
    </row>
    <row r="12" spans="1:38" x14ac:dyDescent="0.25">
      <c r="A12" t="s">
        <v>9</v>
      </c>
      <c r="B12" t="s">
        <v>9</v>
      </c>
      <c r="C12">
        <v>13</v>
      </c>
      <c r="D12">
        <v>0.5</v>
      </c>
      <c r="E12">
        <v>1</v>
      </c>
      <c r="F12">
        <v>0.5</v>
      </c>
      <c r="G12">
        <v>2</v>
      </c>
      <c r="H12">
        <v>0.5</v>
      </c>
      <c r="I12">
        <v>8.5</v>
      </c>
      <c r="J12">
        <v>2.5</v>
      </c>
      <c r="K12">
        <v>1.5</v>
      </c>
      <c r="L12">
        <v>1.5</v>
      </c>
      <c r="M12">
        <v>4</v>
      </c>
      <c r="N12">
        <v>8</v>
      </c>
      <c r="O12">
        <v>1.5</v>
      </c>
      <c r="P12">
        <v>0</v>
      </c>
      <c r="Q12">
        <v>0</v>
      </c>
      <c r="R12">
        <v>0</v>
      </c>
      <c r="S12">
        <v>0.5</v>
      </c>
      <c r="T12">
        <v>1.5</v>
      </c>
      <c r="U12">
        <v>5.5</v>
      </c>
      <c r="V12">
        <v>3.5</v>
      </c>
      <c r="W12">
        <v>7.5</v>
      </c>
      <c r="X12">
        <v>2.5</v>
      </c>
      <c r="Y12">
        <v>1</v>
      </c>
      <c r="Z12">
        <v>5</v>
      </c>
      <c r="AA12">
        <v>3</v>
      </c>
      <c r="AB12">
        <v>0.5</v>
      </c>
      <c r="AC12">
        <v>5</v>
      </c>
      <c r="AD12">
        <v>2</v>
      </c>
      <c r="AE12">
        <v>1.5</v>
      </c>
      <c r="AF12">
        <v>1</v>
      </c>
      <c r="AG12">
        <v>5</v>
      </c>
      <c r="AH12">
        <v>4</v>
      </c>
      <c r="AI12">
        <v>0</v>
      </c>
      <c r="AJ12">
        <v>11</v>
      </c>
      <c r="AL12">
        <v>5</v>
      </c>
    </row>
    <row r="13" spans="1:38" x14ac:dyDescent="0.25">
      <c r="A13" t="s">
        <v>10</v>
      </c>
      <c r="B13" t="s">
        <v>10</v>
      </c>
      <c r="C13">
        <v>14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1.5</v>
      </c>
      <c r="N13">
        <v>5</v>
      </c>
      <c r="O13">
        <v>2</v>
      </c>
      <c r="P13">
        <v>2.5</v>
      </c>
      <c r="Q13">
        <v>0</v>
      </c>
      <c r="R13">
        <v>0.5</v>
      </c>
      <c r="S13">
        <v>0.5</v>
      </c>
      <c r="T13">
        <v>0</v>
      </c>
      <c r="U13">
        <v>3</v>
      </c>
      <c r="V13">
        <v>0.5</v>
      </c>
      <c r="W13">
        <v>4</v>
      </c>
      <c r="X13">
        <v>1.5</v>
      </c>
      <c r="Y13">
        <v>0</v>
      </c>
      <c r="Z13">
        <v>4.5</v>
      </c>
      <c r="AA13">
        <v>0.5</v>
      </c>
      <c r="AB13">
        <v>0</v>
      </c>
      <c r="AC13">
        <v>3.5</v>
      </c>
      <c r="AD13">
        <v>1</v>
      </c>
      <c r="AE13">
        <v>1</v>
      </c>
      <c r="AF13">
        <v>1.5</v>
      </c>
      <c r="AG13">
        <v>1.5</v>
      </c>
      <c r="AH13">
        <v>1</v>
      </c>
      <c r="AI13">
        <v>0</v>
      </c>
      <c r="AJ13">
        <v>3.5</v>
      </c>
      <c r="AL13">
        <v>6</v>
      </c>
    </row>
    <row r="14" spans="1:38" x14ac:dyDescent="0.25">
      <c r="A14" t="s">
        <v>11</v>
      </c>
      <c r="B14" t="s">
        <v>11</v>
      </c>
      <c r="C14">
        <v>15</v>
      </c>
      <c r="D14">
        <v>1</v>
      </c>
      <c r="E14">
        <v>4.5</v>
      </c>
      <c r="F14">
        <v>0.5</v>
      </c>
      <c r="G14">
        <v>0</v>
      </c>
      <c r="H14">
        <v>0</v>
      </c>
      <c r="I14">
        <v>1.5</v>
      </c>
      <c r="J14">
        <v>0</v>
      </c>
      <c r="K14">
        <v>1</v>
      </c>
      <c r="L14">
        <v>0.5</v>
      </c>
      <c r="M14">
        <v>0.5</v>
      </c>
      <c r="N14">
        <v>3.5</v>
      </c>
      <c r="O14">
        <v>1</v>
      </c>
      <c r="P14">
        <v>0</v>
      </c>
      <c r="Q14">
        <v>0</v>
      </c>
      <c r="R14">
        <v>0.5</v>
      </c>
      <c r="S14">
        <v>0.5</v>
      </c>
      <c r="T14">
        <v>0.5</v>
      </c>
      <c r="U14">
        <v>2</v>
      </c>
      <c r="V14">
        <v>1</v>
      </c>
      <c r="W14">
        <v>1</v>
      </c>
      <c r="X14">
        <v>0.5</v>
      </c>
      <c r="Y14">
        <v>1.5</v>
      </c>
      <c r="Z14">
        <v>4.5</v>
      </c>
      <c r="AA14">
        <v>0.5</v>
      </c>
      <c r="AB14">
        <v>0.5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0.5</v>
      </c>
      <c r="AJ14">
        <v>3</v>
      </c>
      <c r="AL14">
        <v>1</v>
      </c>
    </row>
    <row r="15" spans="1:38" x14ac:dyDescent="0.25">
      <c r="A15" t="s">
        <v>12</v>
      </c>
      <c r="B15" t="s">
        <v>12</v>
      </c>
      <c r="C15">
        <v>16</v>
      </c>
      <c r="D15">
        <v>0</v>
      </c>
      <c r="E15">
        <v>0.5</v>
      </c>
      <c r="F15">
        <v>0</v>
      </c>
      <c r="G15">
        <v>0</v>
      </c>
      <c r="H15">
        <v>0</v>
      </c>
      <c r="I15">
        <v>0.5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0.5</v>
      </c>
      <c r="X15">
        <v>0</v>
      </c>
      <c r="Y15">
        <v>0</v>
      </c>
      <c r="Z15">
        <v>0.5</v>
      </c>
      <c r="AA15">
        <v>0</v>
      </c>
      <c r="AB15">
        <v>1</v>
      </c>
      <c r="AC15">
        <v>0</v>
      </c>
      <c r="AD15">
        <v>0</v>
      </c>
      <c r="AE15">
        <v>0.5</v>
      </c>
      <c r="AF15">
        <v>0</v>
      </c>
      <c r="AG15">
        <v>0</v>
      </c>
      <c r="AH15">
        <v>0</v>
      </c>
      <c r="AI15">
        <v>0</v>
      </c>
      <c r="AJ15">
        <v>0</v>
      </c>
      <c r="AL15">
        <v>0</v>
      </c>
    </row>
    <row r="16" spans="1:38" x14ac:dyDescent="0.25">
      <c r="A16" t="s">
        <v>13</v>
      </c>
      <c r="B16" t="s">
        <v>13</v>
      </c>
      <c r="C16">
        <v>17</v>
      </c>
      <c r="D16">
        <v>0</v>
      </c>
      <c r="E16">
        <v>0.5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1.5</v>
      </c>
      <c r="W16">
        <v>0.5</v>
      </c>
      <c r="X16">
        <v>0</v>
      </c>
      <c r="Y16">
        <v>0</v>
      </c>
      <c r="Z16">
        <v>0</v>
      </c>
      <c r="AA16">
        <v>0.5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>
        <v>0.5</v>
      </c>
    </row>
    <row r="17" spans="1:38" x14ac:dyDescent="0.25">
      <c r="A17" t="s">
        <v>14</v>
      </c>
      <c r="B17" t="s">
        <v>14</v>
      </c>
      <c r="C17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0.5</v>
      </c>
      <c r="O17">
        <v>2</v>
      </c>
      <c r="P17">
        <v>0</v>
      </c>
      <c r="Q17">
        <v>0</v>
      </c>
      <c r="R17">
        <v>0.5</v>
      </c>
      <c r="S17">
        <v>0</v>
      </c>
      <c r="T17">
        <v>0</v>
      </c>
      <c r="U17">
        <v>0.5</v>
      </c>
      <c r="V17">
        <v>0.5</v>
      </c>
      <c r="W17">
        <v>2</v>
      </c>
      <c r="X17">
        <v>0</v>
      </c>
      <c r="Y17">
        <v>0</v>
      </c>
      <c r="Z17">
        <v>0.5</v>
      </c>
      <c r="AA17">
        <v>0</v>
      </c>
      <c r="AB17">
        <v>0</v>
      </c>
      <c r="AC17">
        <v>0.5</v>
      </c>
      <c r="AD17">
        <v>0.5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v>0</v>
      </c>
    </row>
    <row r="18" spans="1:38" x14ac:dyDescent="0.25">
      <c r="A18" t="s">
        <v>15</v>
      </c>
      <c r="B18" t="s">
        <v>15</v>
      </c>
      <c r="C18">
        <v>19</v>
      </c>
      <c r="D18">
        <v>0</v>
      </c>
      <c r="E18">
        <v>1</v>
      </c>
      <c r="F18">
        <v>0.5</v>
      </c>
      <c r="G18">
        <v>0</v>
      </c>
      <c r="H18">
        <v>0</v>
      </c>
      <c r="I18">
        <v>0.5</v>
      </c>
      <c r="J18">
        <v>0</v>
      </c>
      <c r="K18">
        <v>0</v>
      </c>
      <c r="L18">
        <v>0</v>
      </c>
      <c r="M18">
        <v>0</v>
      </c>
      <c r="N18">
        <v>1.5</v>
      </c>
      <c r="O18">
        <v>0.5</v>
      </c>
      <c r="P18">
        <v>1</v>
      </c>
      <c r="Q18">
        <v>0</v>
      </c>
      <c r="R18">
        <v>0</v>
      </c>
      <c r="S18">
        <v>0</v>
      </c>
      <c r="T18">
        <v>1.5</v>
      </c>
      <c r="U18">
        <v>0</v>
      </c>
      <c r="V18">
        <v>2.5</v>
      </c>
      <c r="W18">
        <v>2</v>
      </c>
      <c r="X18">
        <v>1</v>
      </c>
      <c r="Y18">
        <v>0</v>
      </c>
      <c r="Z18">
        <v>1</v>
      </c>
      <c r="AA18">
        <v>1</v>
      </c>
      <c r="AB18">
        <v>0</v>
      </c>
      <c r="AC18">
        <v>0.5</v>
      </c>
      <c r="AD18">
        <v>0</v>
      </c>
      <c r="AE18">
        <v>1.5</v>
      </c>
      <c r="AF18">
        <v>0</v>
      </c>
      <c r="AG18">
        <v>0.5</v>
      </c>
      <c r="AH18">
        <v>0</v>
      </c>
      <c r="AI18">
        <v>0</v>
      </c>
      <c r="AJ18">
        <v>0.5</v>
      </c>
      <c r="AL18">
        <v>1.5</v>
      </c>
    </row>
    <row r="20" spans="1:38" x14ac:dyDescent="0.25">
      <c r="A20" s="2" t="s">
        <v>185</v>
      </c>
      <c r="B20" s="2" t="s">
        <v>185</v>
      </c>
    </row>
    <row r="22" spans="1:38" x14ac:dyDescent="0.25">
      <c r="B22" t="s">
        <v>155</v>
      </c>
      <c r="C22" t="s">
        <v>118</v>
      </c>
      <c r="D22" t="s">
        <v>120</v>
      </c>
      <c r="E22" t="s">
        <v>121</v>
      </c>
      <c r="F22" t="s">
        <v>122</v>
      </c>
      <c r="G22" t="s">
        <v>123</v>
      </c>
      <c r="H22" t="s">
        <v>124</v>
      </c>
      <c r="I22" t="s">
        <v>125</v>
      </c>
      <c r="J22" t="s">
        <v>126</v>
      </c>
      <c r="K22" t="s">
        <v>127</v>
      </c>
      <c r="L22" t="s">
        <v>128</v>
      </c>
      <c r="M22" t="s">
        <v>129</v>
      </c>
      <c r="N22" t="s">
        <v>130</v>
      </c>
      <c r="O22" t="s">
        <v>131</v>
      </c>
      <c r="P22" t="s">
        <v>132</v>
      </c>
      <c r="Q22" t="s">
        <v>133</v>
      </c>
      <c r="R22" t="s">
        <v>134</v>
      </c>
      <c r="S22" t="s">
        <v>135</v>
      </c>
      <c r="T22" t="s">
        <v>136</v>
      </c>
      <c r="U22" t="s">
        <v>137</v>
      </c>
      <c r="V22" t="s">
        <v>138</v>
      </c>
      <c r="W22" t="s">
        <v>139</v>
      </c>
      <c r="X22" t="s">
        <v>140</v>
      </c>
      <c r="Y22" t="s">
        <v>141</v>
      </c>
      <c r="Z22" t="s">
        <v>142</v>
      </c>
      <c r="AA22" t="s">
        <v>143</v>
      </c>
      <c r="AB22" t="s">
        <v>144</v>
      </c>
      <c r="AC22" t="s">
        <v>145</v>
      </c>
      <c r="AD22" t="s">
        <v>146</v>
      </c>
      <c r="AE22" t="s">
        <v>147</v>
      </c>
      <c r="AF22" t="s">
        <v>148</v>
      </c>
      <c r="AG22" t="s">
        <v>149</v>
      </c>
      <c r="AH22" t="s">
        <v>150</v>
      </c>
      <c r="AI22" t="s">
        <v>151</v>
      </c>
      <c r="AJ22" t="s">
        <v>152</v>
      </c>
      <c r="AK22" t="s">
        <v>156</v>
      </c>
      <c r="AL22" t="s">
        <v>154</v>
      </c>
    </row>
    <row r="23" spans="1:38" x14ac:dyDescent="0.25">
      <c r="A23" t="s">
        <v>16</v>
      </c>
      <c r="B23" t="s">
        <v>16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0.5</v>
      </c>
      <c r="J23">
        <v>0</v>
      </c>
      <c r="K23">
        <v>0.5</v>
      </c>
      <c r="L23">
        <v>0.5</v>
      </c>
      <c r="M23">
        <v>0</v>
      </c>
      <c r="N23">
        <v>2.5</v>
      </c>
      <c r="O23">
        <v>0</v>
      </c>
      <c r="P23">
        <v>0</v>
      </c>
      <c r="Q23">
        <v>0.5</v>
      </c>
      <c r="R23">
        <v>0</v>
      </c>
      <c r="S23">
        <v>0.5</v>
      </c>
      <c r="T23">
        <v>3.5</v>
      </c>
      <c r="U23">
        <v>1.5</v>
      </c>
      <c r="V23">
        <v>0.5</v>
      </c>
      <c r="W23">
        <v>0</v>
      </c>
      <c r="X23">
        <v>0</v>
      </c>
      <c r="Y23">
        <v>0.5</v>
      </c>
      <c r="Z23">
        <v>0</v>
      </c>
      <c r="AA23">
        <v>2</v>
      </c>
      <c r="AB23">
        <v>1.5</v>
      </c>
      <c r="AC23">
        <v>1</v>
      </c>
      <c r="AD23">
        <v>1.5</v>
      </c>
      <c r="AE23">
        <v>8.5</v>
      </c>
      <c r="AF23">
        <v>1.5</v>
      </c>
      <c r="AG23">
        <v>2.5</v>
      </c>
      <c r="AH23">
        <v>0.5</v>
      </c>
      <c r="AI23">
        <v>0.5</v>
      </c>
      <c r="AJ23">
        <v>0</v>
      </c>
      <c r="AK23">
        <v>0.5</v>
      </c>
      <c r="AL23">
        <v>1</v>
      </c>
    </row>
    <row r="24" spans="1:38" x14ac:dyDescent="0.25">
      <c r="B24" t="s">
        <v>17</v>
      </c>
      <c r="C24">
        <v>2</v>
      </c>
      <c r="D24">
        <v>0</v>
      </c>
      <c r="E24">
        <v>0</v>
      </c>
      <c r="F24">
        <v>2</v>
      </c>
      <c r="G24">
        <v>2</v>
      </c>
      <c r="H24">
        <v>0</v>
      </c>
      <c r="I24">
        <v>2</v>
      </c>
      <c r="J24">
        <v>0.5</v>
      </c>
      <c r="K24">
        <v>1</v>
      </c>
      <c r="L24">
        <v>1</v>
      </c>
      <c r="M24">
        <v>0</v>
      </c>
      <c r="N24">
        <v>14</v>
      </c>
      <c r="O24">
        <v>3.5</v>
      </c>
      <c r="P24">
        <v>1.5</v>
      </c>
      <c r="Q24">
        <v>4.5</v>
      </c>
      <c r="R24">
        <v>8</v>
      </c>
      <c r="S24">
        <v>3</v>
      </c>
      <c r="T24">
        <v>18</v>
      </c>
      <c r="U24">
        <v>20</v>
      </c>
      <c r="V24">
        <v>6</v>
      </c>
      <c r="W24">
        <v>3.5</v>
      </c>
      <c r="X24">
        <v>0.5</v>
      </c>
      <c r="Y24">
        <v>3</v>
      </c>
      <c r="Z24">
        <v>2</v>
      </c>
      <c r="AA24">
        <v>13.5</v>
      </c>
      <c r="AB24">
        <v>9</v>
      </c>
      <c r="AC24">
        <v>11.5</v>
      </c>
      <c r="AD24">
        <v>13</v>
      </c>
      <c r="AE24">
        <v>21.5</v>
      </c>
      <c r="AF24">
        <v>11.5</v>
      </c>
      <c r="AG24">
        <v>12.5</v>
      </c>
      <c r="AH24">
        <v>8.5</v>
      </c>
      <c r="AI24">
        <v>20.5</v>
      </c>
      <c r="AJ24">
        <v>18.5</v>
      </c>
      <c r="AK24">
        <v>6.5</v>
      </c>
      <c r="AL24">
        <v>14</v>
      </c>
    </row>
    <row r="25" spans="1:38" x14ac:dyDescent="0.25">
      <c r="A25" s="2" t="s">
        <v>17</v>
      </c>
      <c r="B25" s="2" t="s">
        <v>17</v>
      </c>
      <c r="D25">
        <f t="shared" ref="D25:AL25" si="0">SUM(D24,D65)</f>
        <v>0</v>
      </c>
      <c r="E25">
        <f t="shared" si="0"/>
        <v>0</v>
      </c>
      <c r="F25">
        <f t="shared" si="0"/>
        <v>3</v>
      </c>
      <c r="G25">
        <f t="shared" si="0"/>
        <v>2</v>
      </c>
      <c r="H25">
        <f t="shared" si="0"/>
        <v>0</v>
      </c>
      <c r="I25">
        <f t="shared" si="0"/>
        <v>2</v>
      </c>
      <c r="J25">
        <f t="shared" si="0"/>
        <v>0.5</v>
      </c>
      <c r="K25">
        <f t="shared" si="0"/>
        <v>1</v>
      </c>
      <c r="L25">
        <f t="shared" si="0"/>
        <v>1</v>
      </c>
      <c r="M25">
        <f t="shared" si="0"/>
        <v>0</v>
      </c>
      <c r="N25">
        <f t="shared" si="0"/>
        <v>16</v>
      </c>
      <c r="O25">
        <f t="shared" si="0"/>
        <v>5</v>
      </c>
      <c r="P25">
        <f t="shared" si="0"/>
        <v>1.5</v>
      </c>
      <c r="Q25">
        <f t="shared" si="0"/>
        <v>4.5</v>
      </c>
      <c r="R25">
        <f t="shared" si="0"/>
        <v>8</v>
      </c>
      <c r="S25">
        <f t="shared" si="0"/>
        <v>3</v>
      </c>
      <c r="T25">
        <f t="shared" si="0"/>
        <v>19.5</v>
      </c>
      <c r="U25">
        <f t="shared" si="0"/>
        <v>22.5</v>
      </c>
      <c r="V25">
        <f t="shared" si="0"/>
        <v>7.5</v>
      </c>
      <c r="W25">
        <f t="shared" si="0"/>
        <v>4.5</v>
      </c>
      <c r="X25">
        <f t="shared" si="0"/>
        <v>0.5</v>
      </c>
      <c r="Y25">
        <f t="shared" si="0"/>
        <v>3.5</v>
      </c>
      <c r="Z25">
        <f t="shared" si="0"/>
        <v>2</v>
      </c>
      <c r="AA25">
        <f t="shared" si="0"/>
        <v>14</v>
      </c>
      <c r="AB25">
        <f t="shared" si="0"/>
        <v>10</v>
      </c>
      <c r="AC25">
        <f t="shared" si="0"/>
        <v>11.5</v>
      </c>
      <c r="AD25">
        <f t="shared" si="0"/>
        <v>14</v>
      </c>
      <c r="AE25">
        <f t="shared" si="0"/>
        <v>22</v>
      </c>
      <c r="AF25">
        <f t="shared" si="0"/>
        <v>13.5</v>
      </c>
      <c r="AG25">
        <f t="shared" si="0"/>
        <v>13.5</v>
      </c>
      <c r="AH25">
        <f t="shared" si="0"/>
        <v>9.5</v>
      </c>
      <c r="AI25">
        <f t="shared" si="0"/>
        <v>21.5</v>
      </c>
      <c r="AJ25">
        <f t="shared" si="0"/>
        <v>18.5</v>
      </c>
      <c r="AK25">
        <f t="shared" si="0"/>
        <v>6.5</v>
      </c>
      <c r="AL25">
        <f t="shared" si="0"/>
        <v>14.5</v>
      </c>
    </row>
    <row r="26" spans="1:38" x14ac:dyDescent="0.25">
      <c r="A26" t="s">
        <v>18</v>
      </c>
      <c r="B26" t="s">
        <v>18</v>
      </c>
      <c r="C26">
        <v>3</v>
      </c>
      <c r="D26">
        <v>0</v>
      </c>
      <c r="E26">
        <v>0</v>
      </c>
      <c r="F26">
        <v>0</v>
      </c>
      <c r="G26">
        <v>0.5</v>
      </c>
      <c r="H26">
        <v>0</v>
      </c>
      <c r="I26">
        <v>0</v>
      </c>
      <c r="J26">
        <v>0</v>
      </c>
      <c r="K26">
        <v>0.5</v>
      </c>
      <c r="L26">
        <v>0</v>
      </c>
      <c r="M26">
        <v>0</v>
      </c>
      <c r="N26">
        <v>2</v>
      </c>
      <c r="O26">
        <v>1</v>
      </c>
      <c r="P26">
        <v>2</v>
      </c>
      <c r="Q26">
        <v>3.5</v>
      </c>
      <c r="R26">
        <v>1.5</v>
      </c>
      <c r="S26">
        <v>1</v>
      </c>
      <c r="T26">
        <v>12</v>
      </c>
      <c r="U26">
        <v>17.5</v>
      </c>
      <c r="V26">
        <v>0</v>
      </c>
      <c r="W26">
        <v>1.5</v>
      </c>
      <c r="X26">
        <v>1.5</v>
      </c>
      <c r="Y26">
        <v>0</v>
      </c>
      <c r="Z26">
        <v>0.5</v>
      </c>
      <c r="AA26">
        <v>0.5</v>
      </c>
      <c r="AB26">
        <v>1.5</v>
      </c>
      <c r="AC26">
        <v>1.5</v>
      </c>
      <c r="AD26">
        <v>5.5</v>
      </c>
      <c r="AE26">
        <v>4.5</v>
      </c>
      <c r="AF26">
        <v>12</v>
      </c>
      <c r="AG26">
        <v>5.5</v>
      </c>
      <c r="AH26">
        <v>12</v>
      </c>
      <c r="AI26">
        <v>17</v>
      </c>
      <c r="AJ26">
        <v>9.5</v>
      </c>
      <c r="AK26">
        <v>8.5</v>
      </c>
      <c r="AL26">
        <v>3</v>
      </c>
    </row>
    <row r="27" spans="1:38" x14ac:dyDescent="0.25">
      <c r="A27" t="s">
        <v>19</v>
      </c>
      <c r="B27" t="s">
        <v>19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0.5</v>
      </c>
      <c r="M27">
        <v>0</v>
      </c>
      <c r="N27">
        <v>0.5</v>
      </c>
      <c r="O27">
        <v>0</v>
      </c>
      <c r="P27">
        <v>1.5</v>
      </c>
      <c r="Q27">
        <v>6.5</v>
      </c>
      <c r="R27">
        <v>2.5</v>
      </c>
      <c r="S27">
        <v>1</v>
      </c>
      <c r="T27">
        <v>5</v>
      </c>
      <c r="U27">
        <v>4</v>
      </c>
      <c r="V27">
        <v>1.5</v>
      </c>
      <c r="W27">
        <v>0.5</v>
      </c>
      <c r="X27">
        <v>4</v>
      </c>
      <c r="Y27">
        <v>0</v>
      </c>
      <c r="Z27">
        <v>0.5</v>
      </c>
      <c r="AA27">
        <v>0</v>
      </c>
      <c r="AB27">
        <v>0</v>
      </c>
      <c r="AC27">
        <v>0.5</v>
      </c>
      <c r="AD27">
        <v>2.5</v>
      </c>
      <c r="AE27">
        <v>11</v>
      </c>
      <c r="AF27">
        <v>3.5</v>
      </c>
      <c r="AG27">
        <v>5</v>
      </c>
      <c r="AH27">
        <v>7</v>
      </c>
      <c r="AI27">
        <v>2.5</v>
      </c>
      <c r="AJ27">
        <v>6.5</v>
      </c>
      <c r="AK27">
        <v>0</v>
      </c>
      <c r="AL27">
        <v>10.5</v>
      </c>
    </row>
    <row r="28" spans="1:38" x14ac:dyDescent="0.25">
      <c r="A28" t="s">
        <v>20</v>
      </c>
      <c r="B28" t="s">
        <v>20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0.5</v>
      </c>
      <c r="V28">
        <v>0</v>
      </c>
      <c r="W28">
        <v>0</v>
      </c>
      <c r="X28">
        <v>0</v>
      </c>
      <c r="Y28">
        <v>0</v>
      </c>
      <c r="Z28">
        <v>0.5</v>
      </c>
      <c r="AA28">
        <v>0.5</v>
      </c>
      <c r="AB28">
        <v>0</v>
      </c>
      <c r="AC28">
        <v>0</v>
      </c>
      <c r="AD28">
        <v>0.5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1.5</v>
      </c>
    </row>
    <row r="29" spans="1:38" x14ac:dyDescent="0.25">
      <c r="A29" t="s">
        <v>21</v>
      </c>
      <c r="B29" t="s">
        <v>21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2.5</v>
      </c>
      <c r="AH29">
        <v>0</v>
      </c>
      <c r="AI29">
        <v>0</v>
      </c>
      <c r="AJ29">
        <v>0</v>
      </c>
      <c r="AK29">
        <v>0</v>
      </c>
      <c r="AL29">
        <v>4.5</v>
      </c>
    </row>
    <row r="30" spans="1:38" x14ac:dyDescent="0.25">
      <c r="A30" s="2" t="s">
        <v>22</v>
      </c>
      <c r="B30" t="s">
        <v>22</v>
      </c>
      <c r="C30">
        <v>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0.5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</row>
    <row r="31" spans="1:38" x14ac:dyDescent="0.25">
      <c r="A31" s="2" t="s">
        <v>22</v>
      </c>
      <c r="B31" s="2" t="s">
        <v>22</v>
      </c>
      <c r="D31">
        <f t="shared" ref="D31:AL31" si="1">SUM(D30,D32,D71:D72,D125)</f>
        <v>0</v>
      </c>
      <c r="E31">
        <f t="shared" si="1"/>
        <v>0.5</v>
      </c>
      <c r="F31">
        <f t="shared" si="1"/>
        <v>0.5</v>
      </c>
      <c r="G31">
        <f t="shared" si="1"/>
        <v>1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4</v>
      </c>
      <c r="O31">
        <f t="shared" si="1"/>
        <v>2</v>
      </c>
      <c r="P31">
        <f t="shared" si="1"/>
        <v>0.5</v>
      </c>
      <c r="Q31">
        <f t="shared" si="1"/>
        <v>0</v>
      </c>
      <c r="R31">
        <f t="shared" si="1"/>
        <v>0.5</v>
      </c>
      <c r="S31">
        <f t="shared" si="1"/>
        <v>0</v>
      </c>
      <c r="T31">
        <f t="shared" si="1"/>
        <v>2.5</v>
      </c>
      <c r="U31">
        <f t="shared" si="1"/>
        <v>1.5</v>
      </c>
      <c r="V31">
        <f t="shared" si="1"/>
        <v>3.5</v>
      </c>
      <c r="W31">
        <f t="shared" si="1"/>
        <v>1.5</v>
      </c>
      <c r="X31">
        <f t="shared" si="1"/>
        <v>1</v>
      </c>
      <c r="Y31">
        <f t="shared" si="1"/>
        <v>0.5</v>
      </c>
      <c r="Z31">
        <f t="shared" si="1"/>
        <v>3</v>
      </c>
      <c r="AA31">
        <f t="shared" si="1"/>
        <v>0</v>
      </c>
      <c r="AB31">
        <f t="shared" si="1"/>
        <v>2</v>
      </c>
      <c r="AC31">
        <f t="shared" si="1"/>
        <v>0</v>
      </c>
      <c r="AD31">
        <f t="shared" si="1"/>
        <v>0.5</v>
      </c>
      <c r="AE31">
        <f t="shared" si="1"/>
        <v>1.5</v>
      </c>
      <c r="AF31">
        <f t="shared" si="1"/>
        <v>1</v>
      </c>
      <c r="AG31">
        <f t="shared" si="1"/>
        <v>1.5</v>
      </c>
      <c r="AH31">
        <f t="shared" si="1"/>
        <v>0.5</v>
      </c>
      <c r="AI31">
        <f t="shared" si="1"/>
        <v>1.5</v>
      </c>
      <c r="AJ31">
        <f t="shared" si="1"/>
        <v>0.5</v>
      </c>
      <c r="AK31">
        <f t="shared" si="1"/>
        <v>0</v>
      </c>
      <c r="AL31">
        <f t="shared" si="1"/>
        <v>5</v>
      </c>
    </row>
    <row r="32" spans="1:38" x14ac:dyDescent="0.25">
      <c r="A32" s="2" t="s">
        <v>23</v>
      </c>
      <c r="B32" t="s">
        <v>22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0</v>
      </c>
      <c r="S32">
        <v>0</v>
      </c>
      <c r="T32">
        <v>1.5</v>
      </c>
      <c r="U32">
        <v>0.5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0.5</v>
      </c>
      <c r="AG32">
        <v>1.5</v>
      </c>
      <c r="AH32">
        <v>0</v>
      </c>
      <c r="AI32">
        <v>1.5</v>
      </c>
      <c r="AJ32">
        <v>0</v>
      </c>
      <c r="AK32">
        <v>0</v>
      </c>
      <c r="AL32">
        <v>2.5</v>
      </c>
    </row>
    <row r="33" spans="1:38" x14ac:dyDescent="0.25">
      <c r="A33" s="2" t="s">
        <v>23</v>
      </c>
      <c r="B33" s="2" t="s">
        <v>23</v>
      </c>
      <c r="D33">
        <f t="shared" ref="D33:AL33" si="2">SUM(D34,D38)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0.5</v>
      </c>
      <c r="V33">
        <f t="shared" si="2"/>
        <v>3.5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1</v>
      </c>
      <c r="AA33">
        <f t="shared" si="2"/>
        <v>0.5</v>
      </c>
      <c r="AB33">
        <f t="shared" si="2"/>
        <v>1.5</v>
      </c>
      <c r="AC33">
        <f t="shared" si="2"/>
        <v>1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1.5</v>
      </c>
      <c r="AH33">
        <f t="shared" si="2"/>
        <v>0</v>
      </c>
      <c r="AI33">
        <f t="shared" si="2"/>
        <v>0</v>
      </c>
      <c r="AJ33">
        <f t="shared" si="2"/>
        <v>0.5</v>
      </c>
      <c r="AK33">
        <f t="shared" si="2"/>
        <v>0</v>
      </c>
      <c r="AL33">
        <f t="shared" si="2"/>
        <v>0</v>
      </c>
    </row>
    <row r="34" spans="1:38" x14ac:dyDescent="0.25">
      <c r="B34" t="s">
        <v>157</v>
      </c>
      <c r="C34">
        <v>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0.5</v>
      </c>
      <c r="V34">
        <v>3</v>
      </c>
      <c r="W34">
        <v>0</v>
      </c>
      <c r="X34">
        <v>0</v>
      </c>
      <c r="Y34">
        <v>0</v>
      </c>
      <c r="Z34">
        <v>0</v>
      </c>
      <c r="AA34">
        <v>0.5</v>
      </c>
      <c r="AB34">
        <v>0.5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</row>
    <row r="35" spans="1:38" x14ac:dyDescent="0.25">
      <c r="A35" t="s">
        <v>24</v>
      </c>
      <c r="B35" t="s">
        <v>24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2" t="s">
        <v>25</v>
      </c>
      <c r="B36" t="s">
        <v>25</v>
      </c>
      <c r="C36">
        <v>11</v>
      </c>
      <c r="D36">
        <v>1</v>
      </c>
      <c r="E36">
        <v>0</v>
      </c>
      <c r="F36">
        <v>0</v>
      </c>
      <c r="G36">
        <v>0</v>
      </c>
      <c r="H36">
        <v>0.5</v>
      </c>
      <c r="I36">
        <v>1</v>
      </c>
      <c r="J36">
        <v>0</v>
      </c>
      <c r="K36">
        <v>0</v>
      </c>
      <c r="L36">
        <v>0.5</v>
      </c>
      <c r="M36">
        <v>0.5</v>
      </c>
      <c r="N36">
        <v>5</v>
      </c>
      <c r="O36">
        <v>5.5</v>
      </c>
      <c r="P36">
        <v>0</v>
      </c>
      <c r="Q36">
        <v>1</v>
      </c>
      <c r="R36">
        <v>0.5</v>
      </c>
      <c r="S36">
        <v>2.5</v>
      </c>
      <c r="T36">
        <v>6.5</v>
      </c>
      <c r="U36">
        <v>4</v>
      </c>
      <c r="V36">
        <v>4</v>
      </c>
      <c r="W36">
        <v>8</v>
      </c>
      <c r="X36">
        <v>0</v>
      </c>
      <c r="Y36">
        <v>0</v>
      </c>
      <c r="Z36">
        <v>1</v>
      </c>
      <c r="AA36">
        <v>6.5</v>
      </c>
      <c r="AB36">
        <v>3</v>
      </c>
      <c r="AC36">
        <v>18</v>
      </c>
      <c r="AD36">
        <v>13.5</v>
      </c>
      <c r="AE36">
        <v>25.5</v>
      </c>
      <c r="AF36">
        <v>7</v>
      </c>
      <c r="AG36">
        <v>13</v>
      </c>
      <c r="AH36">
        <v>3.5</v>
      </c>
      <c r="AI36">
        <v>8</v>
      </c>
      <c r="AJ36">
        <v>28.5</v>
      </c>
      <c r="AK36">
        <v>0.5</v>
      </c>
      <c r="AL36">
        <v>15.5</v>
      </c>
    </row>
    <row r="37" spans="1:38" x14ac:dyDescent="0.25">
      <c r="A37" s="2" t="s">
        <v>25</v>
      </c>
      <c r="B37" s="2" t="s">
        <v>25</v>
      </c>
      <c r="D37">
        <f t="shared" ref="D37:AL37" si="3">SUM(D36,D79)</f>
        <v>1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0.5</v>
      </c>
      <c r="I37">
        <f t="shared" si="3"/>
        <v>1</v>
      </c>
      <c r="J37">
        <f t="shared" si="3"/>
        <v>0</v>
      </c>
      <c r="K37">
        <f t="shared" si="3"/>
        <v>0.5</v>
      </c>
      <c r="L37">
        <f t="shared" si="3"/>
        <v>0.5</v>
      </c>
      <c r="M37">
        <f t="shared" si="3"/>
        <v>0.5</v>
      </c>
      <c r="N37">
        <f t="shared" si="3"/>
        <v>5</v>
      </c>
      <c r="O37">
        <f t="shared" si="3"/>
        <v>6</v>
      </c>
      <c r="P37">
        <f t="shared" si="3"/>
        <v>0</v>
      </c>
      <c r="Q37">
        <f t="shared" si="3"/>
        <v>1</v>
      </c>
      <c r="R37">
        <f t="shared" si="3"/>
        <v>1.5</v>
      </c>
      <c r="S37">
        <f t="shared" si="3"/>
        <v>2.5</v>
      </c>
      <c r="T37">
        <f t="shared" si="3"/>
        <v>7</v>
      </c>
      <c r="U37">
        <f t="shared" si="3"/>
        <v>5</v>
      </c>
      <c r="V37">
        <f t="shared" si="3"/>
        <v>4.5</v>
      </c>
      <c r="W37">
        <f t="shared" si="3"/>
        <v>9.5</v>
      </c>
      <c r="X37">
        <f t="shared" si="3"/>
        <v>0</v>
      </c>
      <c r="Y37">
        <f t="shared" si="3"/>
        <v>0</v>
      </c>
      <c r="Z37">
        <f t="shared" si="3"/>
        <v>1</v>
      </c>
      <c r="AA37">
        <f t="shared" si="3"/>
        <v>6.5</v>
      </c>
      <c r="AB37">
        <f t="shared" si="3"/>
        <v>4.5</v>
      </c>
      <c r="AC37">
        <f t="shared" si="3"/>
        <v>18</v>
      </c>
      <c r="AD37">
        <f t="shared" si="3"/>
        <v>13.5</v>
      </c>
      <c r="AE37">
        <f t="shared" si="3"/>
        <v>25.5</v>
      </c>
      <c r="AF37">
        <f t="shared" si="3"/>
        <v>8</v>
      </c>
      <c r="AG37">
        <f t="shared" si="3"/>
        <v>13.5</v>
      </c>
      <c r="AH37">
        <f t="shared" si="3"/>
        <v>3.5</v>
      </c>
      <c r="AI37">
        <f t="shared" si="3"/>
        <v>8.5</v>
      </c>
      <c r="AJ37">
        <f t="shared" si="3"/>
        <v>28.5</v>
      </c>
      <c r="AK37">
        <f t="shared" si="3"/>
        <v>1</v>
      </c>
      <c r="AL37">
        <f t="shared" si="3"/>
        <v>16</v>
      </c>
    </row>
    <row r="38" spans="1:38" x14ac:dyDescent="0.25">
      <c r="B38" t="s">
        <v>158</v>
      </c>
      <c r="C38">
        <v>12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0.5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1.5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">
        <v>26</v>
      </c>
      <c r="B39" t="s">
        <v>26</v>
      </c>
      <c r="C39">
        <v>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1.5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1</v>
      </c>
      <c r="AA39">
        <v>1.5</v>
      </c>
      <c r="AB39">
        <v>1</v>
      </c>
      <c r="AC39">
        <v>0</v>
      </c>
      <c r="AD39">
        <v>0</v>
      </c>
      <c r="AE39">
        <v>0.5</v>
      </c>
      <c r="AF39">
        <v>0.5</v>
      </c>
      <c r="AG39">
        <v>0.5</v>
      </c>
      <c r="AH39">
        <v>0</v>
      </c>
      <c r="AI39">
        <v>0.5</v>
      </c>
      <c r="AJ39">
        <v>3</v>
      </c>
      <c r="AK39">
        <v>0</v>
      </c>
      <c r="AL39">
        <v>0</v>
      </c>
    </row>
    <row r="40" spans="1:38" x14ac:dyDescent="0.25">
      <c r="A40" t="s">
        <v>27</v>
      </c>
      <c r="B40" t="s">
        <v>27</v>
      </c>
      <c r="C40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28</v>
      </c>
      <c r="B41" t="s">
        <v>28</v>
      </c>
      <c r="C41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0.5</v>
      </c>
      <c r="U41">
        <v>0.5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1.5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0.5</v>
      </c>
    </row>
    <row r="42" spans="1:38" x14ac:dyDescent="0.25">
      <c r="A42" s="2" t="s">
        <v>29</v>
      </c>
      <c r="B42" t="s">
        <v>29</v>
      </c>
      <c r="C42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2.5</v>
      </c>
      <c r="O42">
        <v>0</v>
      </c>
      <c r="P42">
        <v>1</v>
      </c>
      <c r="Q42">
        <v>0.5</v>
      </c>
      <c r="R42">
        <v>1</v>
      </c>
      <c r="S42">
        <v>1.5</v>
      </c>
      <c r="T42">
        <v>5</v>
      </c>
      <c r="U42">
        <v>2.5</v>
      </c>
      <c r="V42">
        <v>0</v>
      </c>
      <c r="W42">
        <v>2</v>
      </c>
      <c r="X42">
        <v>0</v>
      </c>
      <c r="Y42">
        <v>2</v>
      </c>
      <c r="Z42">
        <v>4.5</v>
      </c>
      <c r="AA42">
        <v>4.5</v>
      </c>
      <c r="AB42">
        <v>1</v>
      </c>
      <c r="AC42">
        <v>4</v>
      </c>
      <c r="AD42">
        <v>6</v>
      </c>
      <c r="AE42">
        <v>7</v>
      </c>
      <c r="AF42">
        <v>2.5</v>
      </c>
      <c r="AG42">
        <v>1.5</v>
      </c>
      <c r="AH42">
        <v>2.5</v>
      </c>
      <c r="AI42">
        <v>3</v>
      </c>
      <c r="AJ42">
        <v>7.5</v>
      </c>
      <c r="AK42">
        <v>5</v>
      </c>
      <c r="AL42">
        <v>12</v>
      </c>
    </row>
    <row r="43" spans="1:38" x14ac:dyDescent="0.25">
      <c r="A43" s="2" t="s">
        <v>29</v>
      </c>
      <c r="B43" s="2" t="s">
        <v>29</v>
      </c>
      <c r="D43">
        <f t="shared" ref="D43:AL43" si="4">SUM(D42,D85)</f>
        <v>0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2.5</v>
      </c>
      <c r="O43">
        <f t="shared" si="4"/>
        <v>0</v>
      </c>
      <c r="P43">
        <f t="shared" si="4"/>
        <v>1</v>
      </c>
      <c r="Q43">
        <f t="shared" si="4"/>
        <v>1</v>
      </c>
      <c r="R43">
        <f t="shared" si="4"/>
        <v>1</v>
      </c>
      <c r="S43">
        <f t="shared" si="4"/>
        <v>1.5</v>
      </c>
      <c r="T43">
        <f t="shared" si="4"/>
        <v>5</v>
      </c>
      <c r="U43">
        <f t="shared" si="4"/>
        <v>2.5</v>
      </c>
      <c r="V43">
        <f t="shared" si="4"/>
        <v>0</v>
      </c>
      <c r="W43">
        <f t="shared" si="4"/>
        <v>2</v>
      </c>
      <c r="X43">
        <f t="shared" si="4"/>
        <v>0</v>
      </c>
      <c r="Y43">
        <f t="shared" si="4"/>
        <v>2</v>
      </c>
      <c r="Z43">
        <f t="shared" si="4"/>
        <v>4.5</v>
      </c>
      <c r="AA43">
        <f t="shared" si="4"/>
        <v>5</v>
      </c>
      <c r="AB43">
        <f t="shared" si="4"/>
        <v>1.5</v>
      </c>
      <c r="AC43">
        <f t="shared" si="4"/>
        <v>4</v>
      </c>
      <c r="AD43">
        <f t="shared" si="4"/>
        <v>8.5</v>
      </c>
      <c r="AE43">
        <f t="shared" si="4"/>
        <v>7</v>
      </c>
      <c r="AF43">
        <f t="shared" si="4"/>
        <v>3</v>
      </c>
      <c r="AG43">
        <f t="shared" si="4"/>
        <v>2</v>
      </c>
      <c r="AH43">
        <f t="shared" si="4"/>
        <v>2.5</v>
      </c>
      <c r="AI43">
        <f t="shared" si="4"/>
        <v>3</v>
      </c>
      <c r="AJ43">
        <f t="shared" si="4"/>
        <v>7.5</v>
      </c>
      <c r="AK43">
        <f t="shared" si="4"/>
        <v>5</v>
      </c>
      <c r="AL43">
        <f t="shared" si="4"/>
        <v>12</v>
      </c>
    </row>
    <row r="44" spans="1:38" x14ac:dyDescent="0.25">
      <c r="A44" t="s">
        <v>18</v>
      </c>
      <c r="B44" t="s">
        <v>18</v>
      </c>
      <c r="C44">
        <v>18</v>
      </c>
      <c r="D44">
        <v>1.5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  <c r="P44">
        <v>0.5</v>
      </c>
      <c r="Q44">
        <v>1</v>
      </c>
      <c r="R44">
        <v>1</v>
      </c>
      <c r="S44">
        <v>0</v>
      </c>
      <c r="T44">
        <v>0.5</v>
      </c>
      <c r="U44">
        <v>6</v>
      </c>
      <c r="V44">
        <v>0.5</v>
      </c>
      <c r="W44">
        <v>1.5</v>
      </c>
      <c r="X44">
        <v>1.5</v>
      </c>
      <c r="Y44">
        <v>1</v>
      </c>
      <c r="Z44">
        <v>4</v>
      </c>
      <c r="AA44">
        <v>3</v>
      </c>
      <c r="AB44">
        <v>0.5</v>
      </c>
      <c r="AC44">
        <v>2</v>
      </c>
      <c r="AD44">
        <v>0.5</v>
      </c>
      <c r="AE44">
        <v>1</v>
      </c>
      <c r="AF44">
        <v>4</v>
      </c>
      <c r="AG44">
        <v>0</v>
      </c>
      <c r="AH44">
        <v>0</v>
      </c>
      <c r="AI44">
        <v>0</v>
      </c>
      <c r="AJ44">
        <v>1.5</v>
      </c>
      <c r="AK44">
        <v>2</v>
      </c>
      <c r="AL44">
        <v>6</v>
      </c>
    </row>
    <row r="45" spans="1:38" x14ac:dyDescent="0.25">
      <c r="A45" t="s">
        <v>30</v>
      </c>
      <c r="B45" t="s">
        <v>30</v>
      </c>
      <c r="C45">
        <v>19</v>
      </c>
      <c r="D45">
        <v>0</v>
      </c>
      <c r="E45">
        <v>0.5</v>
      </c>
      <c r="F45">
        <v>0</v>
      </c>
      <c r="G45">
        <v>0</v>
      </c>
      <c r="H45">
        <v>0</v>
      </c>
      <c r="I45">
        <v>0.5</v>
      </c>
      <c r="J45">
        <v>0</v>
      </c>
      <c r="K45">
        <v>0</v>
      </c>
      <c r="L45">
        <v>0</v>
      </c>
      <c r="M45">
        <v>0</v>
      </c>
      <c r="N45">
        <v>0</v>
      </c>
      <c r="O45">
        <v>0.5</v>
      </c>
      <c r="P45">
        <v>0</v>
      </c>
      <c r="Q45">
        <v>0</v>
      </c>
      <c r="R45">
        <v>0.5</v>
      </c>
      <c r="S45">
        <v>1</v>
      </c>
      <c r="T45">
        <v>0.5</v>
      </c>
      <c r="U45">
        <v>3</v>
      </c>
      <c r="V45">
        <v>1</v>
      </c>
      <c r="W45">
        <v>0</v>
      </c>
      <c r="X45">
        <v>0.5</v>
      </c>
      <c r="Y45">
        <v>0</v>
      </c>
      <c r="Z45">
        <v>0</v>
      </c>
      <c r="AA45">
        <v>1.5</v>
      </c>
      <c r="AB45">
        <v>2</v>
      </c>
      <c r="AC45">
        <v>0</v>
      </c>
      <c r="AD45">
        <v>1</v>
      </c>
      <c r="AE45">
        <v>1.5</v>
      </c>
      <c r="AF45">
        <v>4.5</v>
      </c>
      <c r="AG45">
        <v>2.5</v>
      </c>
      <c r="AH45">
        <v>0</v>
      </c>
      <c r="AI45">
        <v>0.5</v>
      </c>
      <c r="AJ45">
        <v>1.5</v>
      </c>
      <c r="AK45">
        <v>2</v>
      </c>
      <c r="AL45">
        <v>1.5</v>
      </c>
    </row>
    <row r="46" spans="1:38" x14ac:dyDescent="0.25">
      <c r="A46" t="s">
        <v>31</v>
      </c>
      <c r="B46" t="s">
        <v>31</v>
      </c>
      <c r="C46">
        <v>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0.5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t="s">
        <v>32</v>
      </c>
      <c r="B47" t="s">
        <v>32</v>
      </c>
      <c r="C47">
        <v>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2" t="s">
        <v>33</v>
      </c>
      <c r="B48" t="s">
        <v>33</v>
      </c>
      <c r="C48">
        <v>22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0.5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2" t="s">
        <v>33</v>
      </c>
      <c r="B49" s="2" t="s">
        <v>33</v>
      </c>
      <c r="D49">
        <f t="shared" ref="D49:AL49" si="5">SUM(D48,D50,D91:D92,D152)</f>
        <v>0</v>
      </c>
      <c r="E49">
        <f t="shared" si="5"/>
        <v>0</v>
      </c>
      <c r="F49">
        <f t="shared" si="5"/>
        <v>2</v>
      </c>
      <c r="G49">
        <f t="shared" si="5"/>
        <v>0</v>
      </c>
      <c r="H49">
        <f t="shared" si="5"/>
        <v>0.5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0.5</v>
      </c>
      <c r="M49">
        <f t="shared" si="5"/>
        <v>0</v>
      </c>
      <c r="N49">
        <f t="shared" si="5"/>
        <v>0</v>
      </c>
      <c r="O49">
        <f t="shared" si="5"/>
        <v>1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0.5</v>
      </c>
      <c r="V49">
        <f t="shared" si="5"/>
        <v>1.5</v>
      </c>
      <c r="W49">
        <f t="shared" si="5"/>
        <v>0</v>
      </c>
      <c r="X49">
        <f t="shared" si="5"/>
        <v>0</v>
      </c>
      <c r="Y49">
        <f t="shared" si="5"/>
        <v>2</v>
      </c>
      <c r="Z49">
        <f t="shared" si="5"/>
        <v>0.5</v>
      </c>
      <c r="AA49">
        <f t="shared" si="5"/>
        <v>0.5</v>
      </c>
      <c r="AB49">
        <f t="shared" si="5"/>
        <v>1.5</v>
      </c>
      <c r="AC49">
        <f t="shared" si="5"/>
        <v>2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5"/>
        <v>0</v>
      </c>
      <c r="AH49">
        <f t="shared" si="5"/>
        <v>0</v>
      </c>
      <c r="AI49">
        <f t="shared" si="5"/>
        <v>0</v>
      </c>
      <c r="AJ49">
        <f t="shared" si="5"/>
        <v>0</v>
      </c>
      <c r="AK49">
        <f t="shared" si="5"/>
        <v>0</v>
      </c>
      <c r="AL49">
        <f t="shared" si="5"/>
        <v>0.5</v>
      </c>
    </row>
    <row r="50" spans="1:38" x14ac:dyDescent="0.25">
      <c r="B50" t="s">
        <v>33</v>
      </c>
      <c r="C50">
        <v>23</v>
      </c>
      <c r="D50">
        <v>0</v>
      </c>
      <c r="E50">
        <v>0</v>
      </c>
      <c r="F50">
        <v>0.5</v>
      </c>
      <c r="G50">
        <v>0</v>
      </c>
      <c r="H50">
        <v>0</v>
      </c>
      <c r="I50">
        <v>0</v>
      </c>
      <c r="J50">
        <v>0</v>
      </c>
      <c r="K50">
        <v>0</v>
      </c>
      <c r="L50">
        <v>0.5</v>
      </c>
      <c r="M50">
        <v>0</v>
      </c>
      <c r="N50">
        <v>0</v>
      </c>
      <c r="O50">
        <v>0.5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</v>
      </c>
      <c r="W50">
        <v>0</v>
      </c>
      <c r="X50">
        <v>0</v>
      </c>
      <c r="Y50">
        <v>1</v>
      </c>
      <c r="Z50">
        <v>0</v>
      </c>
      <c r="AA50">
        <v>0</v>
      </c>
      <c r="AB50">
        <v>0.5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2" t="s">
        <v>34</v>
      </c>
      <c r="B51" t="s">
        <v>160</v>
      </c>
      <c r="C51">
        <v>24</v>
      </c>
      <c r="D51">
        <v>0</v>
      </c>
      <c r="E51">
        <v>0</v>
      </c>
      <c r="F51">
        <v>0.5</v>
      </c>
      <c r="G51">
        <v>2.5</v>
      </c>
      <c r="H51">
        <v>0</v>
      </c>
      <c r="I51">
        <v>0.5</v>
      </c>
      <c r="J51">
        <v>0</v>
      </c>
      <c r="K51">
        <v>0</v>
      </c>
      <c r="L51">
        <v>0</v>
      </c>
      <c r="M51">
        <v>0</v>
      </c>
      <c r="N51">
        <v>0.5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0.5</v>
      </c>
      <c r="AB51">
        <v>0</v>
      </c>
      <c r="AC51">
        <v>0</v>
      </c>
      <c r="AD51">
        <v>0</v>
      </c>
      <c r="AE51">
        <v>0</v>
      </c>
      <c r="AF51">
        <v>0.5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2" t="s">
        <v>34</v>
      </c>
      <c r="B52" s="2" t="s">
        <v>34</v>
      </c>
      <c r="D52">
        <f>SUM(D51,D56)</f>
        <v>0</v>
      </c>
      <c r="E52">
        <f t="shared" ref="E52:AL52" si="6">SUM(E51,E56)</f>
        <v>0</v>
      </c>
      <c r="F52">
        <f t="shared" si="6"/>
        <v>0.5</v>
      </c>
      <c r="G52">
        <f t="shared" si="6"/>
        <v>2.5</v>
      </c>
      <c r="H52">
        <f t="shared" si="6"/>
        <v>0</v>
      </c>
      <c r="I52">
        <f t="shared" si="6"/>
        <v>0.5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0.5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1</v>
      </c>
      <c r="AA52">
        <f t="shared" si="6"/>
        <v>0.5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0.5</v>
      </c>
      <c r="AF52">
        <f t="shared" si="6"/>
        <v>0.5</v>
      </c>
      <c r="AG52">
        <f t="shared" si="6"/>
        <v>0</v>
      </c>
      <c r="AH52">
        <f t="shared" si="6"/>
        <v>0</v>
      </c>
      <c r="AI52">
        <f t="shared" si="6"/>
        <v>0</v>
      </c>
      <c r="AJ52">
        <f t="shared" si="6"/>
        <v>0.5</v>
      </c>
      <c r="AK52">
        <f t="shared" si="6"/>
        <v>0</v>
      </c>
      <c r="AL52">
        <f t="shared" si="6"/>
        <v>0</v>
      </c>
    </row>
    <row r="53" spans="1:38" x14ac:dyDescent="0.25">
      <c r="A53" t="s">
        <v>35</v>
      </c>
      <c r="B53" t="s">
        <v>35</v>
      </c>
      <c r="C53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2" t="s">
        <v>36</v>
      </c>
      <c r="B54" t="s">
        <v>36</v>
      </c>
      <c r="C54">
        <v>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0.5</v>
      </c>
      <c r="R54">
        <v>0</v>
      </c>
      <c r="S54">
        <v>0</v>
      </c>
      <c r="T54">
        <v>0</v>
      </c>
      <c r="U54">
        <v>0.5</v>
      </c>
      <c r="V54">
        <v>1</v>
      </c>
      <c r="W54">
        <v>0</v>
      </c>
      <c r="X54">
        <v>0</v>
      </c>
      <c r="Y54">
        <v>0.5</v>
      </c>
      <c r="Z54">
        <v>2</v>
      </c>
      <c r="AA54">
        <v>3</v>
      </c>
      <c r="AB54">
        <v>0.5</v>
      </c>
      <c r="AC54">
        <v>4</v>
      </c>
      <c r="AD54">
        <v>0.5</v>
      </c>
      <c r="AE54">
        <v>1.5</v>
      </c>
      <c r="AF54">
        <v>1</v>
      </c>
      <c r="AG54">
        <v>2.5</v>
      </c>
      <c r="AH54">
        <v>0.5</v>
      </c>
      <c r="AI54">
        <v>0.5</v>
      </c>
      <c r="AJ54">
        <v>2</v>
      </c>
      <c r="AK54">
        <v>0.5</v>
      </c>
      <c r="AL54">
        <v>3.5</v>
      </c>
    </row>
    <row r="55" spans="1:38" x14ac:dyDescent="0.25">
      <c r="A55" s="2" t="s">
        <v>36</v>
      </c>
      <c r="B55" s="2" t="s">
        <v>36</v>
      </c>
      <c r="D55">
        <f>SUM(D54,D102)</f>
        <v>0</v>
      </c>
      <c r="E55">
        <f t="shared" ref="E55:AL55" si="7">SUM(E54,E102)</f>
        <v>0</v>
      </c>
      <c r="F55">
        <f t="shared" si="7"/>
        <v>0</v>
      </c>
      <c r="G55">
        <f t="shared" si="7"/>
        <v>0.5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0.5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0.5</v>
      </c>
      <c r="V55">
        <f t="shared" si="7"/>
        <v>1</v>
      </c>
      <c r="W55">
        <f t="shared" si="7"/>
        <v>0</v>
      </c>
      <c r="X55">
        <f t="shared" si="7"/>
        <v>0</v>
      </c>
      <c r="Y55">
        <f t="shared" si="7"/>
        <v>0.5</v>
      </c>
      <c r="Z55">
        <f t="shared" si="7"/>
        <v>2</v>
      </c>
      <c r="AA55">
        <f t="shared" si="7"/>
        <v>3.5</v>
      </c>
      <c r="AB55">
        <f t="shared" si="7"/>
        <v>0.5</v>
      </c>
      <c r="AC55">
        <f t="shared" si="7"/>
        <v>4</v>
      </c>
      <c r="AD55">
        <f t="shared" si="7"/>
        <v>0.5</v>
      </c>
      <c r="AE55">
        <f t="shared" si="7"/>
        <v>1.5</v>
      </c>
      <c r="AF55">
        <f t="shared" si="7"/>
        <v>1</v>
      </c>
      <c r="AG55">
        <f t="shared" si="7"/>
        <v>3</v>
      </c>
      <c r="AH55">
        <f t="shared" si="7"/>
        <v>0.5</v>
      </c>
      <c r="AI55">
        <f t="shared" si="7"/>
        <v>0.5</v>
      </c>
      <c r="AJ55">
        <f t="shared" si="7"/>
        <v>2</v>
      </c>
      <c r="AK55">
        <f t="shared" si="7"/>
        <v>1</v>
      </c>
      <c r="AL55">
        <f t="shared" si="7"/>
        <v>4.5</v>
      </c>
    </row>
    <row r="56" spans="1:38" x14ac:dyDescent="0.25">
      <c r="B56" t="s">
        <v>161</v>
      </c>
      <c r="C56">
        <v>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0.5</v>
      </c>
      <c r="AA56">
        <v>0</v>
      </c>
      <c r="AB56">
        <v>0</v>
      </c>
      <c r="AC56">
        <v>0</v>
      </c>
      <c r="AD56">
        <v>0</v>
      </c>
      <c r="AE56">
        <v>0.5</v>
      </c>
      <c r="AF56">
        <v>0</v>
      </c>
      <c r="AG56">
        <v>0</v>
      </c>
      <c r="AH56">
        <v>0</v>
      </c>
      <c r="AI56">
        <v>0</v>
      </c>
      <c r="AJ56">
        <v>0.5</v>
      </c>
      <c r="AK56">
        <v>0</v>
      </c>
      <c r="AL56">
        <v>0</v>
      </c>
    </row>
    <row r="57" spans="1:38" x14ac:dyDescent="0.25">
      <c r="B57" t="s">
        <v>162</v>
      </c>
      <c r="C57">
        <v>28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0.5</v>
      </c>
      <c r="AG57">
        <v>0</v>
      </c>
      <c r="AH57">
        <v>0</v>
      </c>
      <c r="AI57">
        <v>0</v>
      </c>
      <c r="AJ57">
        <v>0</v>
      </c>
      <c r="AK57">
        <v>0.5</v>
      </c>
      <c r="AL57">
        <v>0</v>
      </c>
    </row>
    <row r="58" spans="1:38" x14ac:dyDescent="0.25">
      <c r="A58" t="s">
        <v>37</v>
      </c>
      <c r="B58" t="s">
        <v>37</v>
      </c>
      <c r="C58">
        <v>29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t="s">
        <v>38</v>
      </c>
      <c r="B59" t="s">
        <v>38</v>
      </c>
      <c r="C59">
        <v>30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3" spans="1:38" x14ac:dyDescent="0.25">
      <c r="B63" t="s">
        <v>163</v>
      </c>
      <c r="C63" t="s">
        <v>118</v>
      </c>
      <c r="D63" t="s">
        <v>120</v>
      </c>
      <c r="E63" t="s">
        <v>121</v>
      </c>
      <c r="F63" t="s">
        <v>122</v>
      </c>
      <c r="G63" t="s">
        <v>123</v>
      </c>
      <c r="H63" t="s">
        <v>124</v>
      </c>
      <c r="I63" t="s">
        <v>125</v>
      </c>
      <c r="J63" t="s">
        <v>126</v>
      </c>
      <c r="K63" t="s">
        <v>127</v>
      </c>
      <c r="L63" t="s">
        <v>128</v>
      </c>
      <c r="M63" t="s">
        <v>129</v>
      </c>
      <c r="N63" t="s">
        <v>130</v>
      </c>
      <c r="O63" t="s">
        <v>131</v>
      </c>
      <c r="P63" t="s">
        <v>132</v>
      </c>
      <c r="Q63" t="s">
        <v>133</v>
      </c>
      <c r="R63" t="s">
        <v>134</v>
      </c>
      <c r="S63" t="s">
        <v>135</v>
      </c>
      <c r="T63" t="s">
        <v>136</v>
      </c>
      <c r="U63" t="s">
        <v>137</v>
      </c>
      <c r="V63" t="s">
        <v>138</v>
      </c>
      <c r="W63" t="s">
        <v>139</v>
      </c>
      <c r="X63" t="s">
        <v>140</v>
      </c>
      <c r="Y63" t="s">
        <v>141</v>
      </c>
      <c r="Z63" t="s">
        <v>142</v>
      </c>
      <c r="AA63" t="s">
        <v>143</v>
      </c>
      <c r="AB63" t="s">
        <v>144</v>
      </c>
      <c r="AC63" t="s">
        <v>145</v>
      </c>
      <c r="AD63" t="s">
        <v>146</v>
      </c>
      <c r="AE63" t="s">
        <v>147</v>
      </c>
      <c r="AF63" t="s">
        <v>148</v>
      </c>
      <c r="AG63" t="s">
        <v>149</v>
      </c>
      <c r="AH63" t="s">
        <v>150</v>
      </c>
      <c r="AI63" t="s">
        <v>151</v>
      </c>
      <c r="AJ63" t="s">
        <v>152</v>
      </c>
      <c r="AK63" t="s">
        <v>156</v>
      </c>
      <c r="AL63" t="s">
        <v>154</v>
      </c>
    </row>
    <row r="64" spans="1:38" x14ac:dyDescent="0.25">
      <c r="A64" t="s">
        <v>39</v>
      </c>
      <c r="B64" t="s">
        <v>39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</v>
      </c>
      <c r="O64">
        <v>1</v>
      </c>
      <c r="P64">
        <v>0</v>
      </c>
      <c r="Q64">
        <v>0</v>
      </c>
      <c r="R64">
        <v>1</v>
      </c>
      <c r="S64">
        <v>0.5</v>
      </c>
      <c r="T64">
        <v>0</v>
      </c>
      <c r="U64">
        <v>4.5</v>
      </c>
      <c r="V64">
        <v>0</v>
      </c>
      <c r="W64">
        <v>1.5</v>
      </c>
      <c r="X64">
        <v>0</v>
      </c>
      <c r="Y64">
        <v>2</v>
      </c>
      <c r="Z64">
        <v>0</v>
      </c>
      <c r="AA64">
        <v>3</v>
      </c>
      <c r="AB64">
        <v>1</v>
      </c>
      <c r="AC64">
        <v>0.5</v>
      </c>
      <c r="AD64">
        <v>2.5</v>
      </c>
      <c r="AE64">
        <v>0</v>
      </c>
      <c r="AF64">
        <v>1</v>
      </c>
      <c r="AG64">
        <v>0</v>
      </c>
      <c r="AH64">
        <v>0.5</v>
      </c>
      <c r="AI64">
        <v>0.5</v>
      </c>
      <c r="AJ64">
        <v>0</v>
      </c>
      <c r="AK64">
        <v>1</v>
      </c>
      <c r="AL64">
        <v>0.5</v>
      </c>
    </row>
    <row r="65" spans="1:38" x14ac:dyDescent="0.25">
      <c r="B65" t="s">
        <v>17</v>
      </c>
      <c r="C65">
        <v>2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1.5</v>
      </c>
      <c r="P65">
        <v>0</v>
      </c>
      <c r="Q65">
        <v>0</v>
      </c>
      <c r="R65">
        <v>0</v>
      </c>
      <c r="S65">
        <v>0</v>
      </c>
      <c r="T65">
        <v>1.5</v>
      </c>
      <c r="U65">
        <v>2.5</v>
      </c>
      <c r="V65">
        <v>1.5</v>
      </c>
      <c r="W65">
        <v>1</v>
      </c>
      <c r="X65">
        <v>0</v>
      </c>
      <c r="Y65">
        <v>0.5</v>
      </c>
      <c r="Z65">
        <v>0</v>
      </c>
      <c r="AA65">
        <v>0.5</v>
      </c>
      <c r="AB65">
        <v>1</v>
      </c>
      <c r="AC65">
        <v>0</v>
      </c>
      <c r="AD65">
        <v>1</v>
      </c>
      <c r="AE65">
        <v>0.5</v>
      </c>
      <c r="AF65">
        <v>2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0.5</v>
      </c>
    </row>
    <row r="66" spans="1:38" x14ac:dyDescent="0.25">
      <c r="A66" t="s">
        <v>40</v>
      </c>
      <c r="B66" t="s">
        <v>18</v>
      </c>
      <c r="C66">
        <v>3</v>
      </c>
      <c r="D66">
        <v>0</v>
      </c>
      <c r="E66">
        <v>0</v>
      </c>
      <c r="F66">
        <v>0.5</v>
      </c>
      <c r="G66">
        <v>0</v>
      </c>
      <c r="H66">
        <v>0</v>
      </c>
      <c r="I66">
        <v>0</v>
      </c>
      <c r="J66">
        <v>0</v>
      </c>
      <c r="K66">
        <v>0.5</v>
      </c>
      <c r="L66">
        <v>0</v>
      </c>
      <c r="M66">
        <v>0</v>
      </c>
      <c r="N66">
        <v>9.5</v>
      </c>
      <c r="O66">
        <v>4.5</v>
      </c>
      <c r="P66">
        <v>0.5</v>
      </c>
      <c r="Q66">
        <v>3.5</v>
      </c>
      <c r="R66">
        <v>0.5</v>
      </c>
      <c r="S66">
        <v>1.5</v>
      </c>
      <c r="T66">
        <v>9.5</v>
      </c>
      <c r="U66">
        <v>9</v>
      </c>
      <c r="V66">
        <v>3.5</v>
      </c>
      <c r="W66">
        <v>6</v>
      </c>
      <c r="X66">
        <v>1.5</v>
      </c>
      <c r="Y66">
        <v>2.5</v>
      </c>
      <c r="Z66">
        <v>1</v>
      </c>
      <c r="AA66">
        <v>3.5</v>
      </c>
      <c r="AB66">
        <v>2</v>
      </c>
      <c r="AC66">
        <v>1</v>
      </c>
      <c r="AD66">
        <v>4</v>
      </c>
      <c r="AE66">
        <v>8</v>
      </c>
      <c r="AF66">
        <v>10</v>
      </c>
      <c r="AG66">
        <v>6</v>
      </c>
      <c r="AH66">
        <v>3.5</v>
      </c>
      <c r="AI66">
        <v>3.5</v>
      </c>
      <c r="AJ66">
        <v>1</v>
      </c>
      <c r="AK66">
        <v>4</v>
      </c>
      <c r="AL66">
        <v>2</v>
      </c>
    </row>
    <row r="67" spans="1:38" x14ac:dyDescent="0.25">
      <c r="A67" t="s">
        <v>41</v>
      </c>
      <c r="B67" t="s">
        <v>41</v>
      </c>
      <c r="C67">
        <v>4</v>
      </c>
      <c r="D67">
        <v>0</v>
      </c>
      <c r="E67">
        <v>0</v>
      </c>
      <c r="F67">
        <v>0</v>
      </c>
      <c r="G67">
        <v>0</v>
      </c>
      <c r="H67">
        <v>0.5</v>
      </c>
      <c r="I67">
        <v>0</v>
      </c>
      <c r="J67">
        <v>0</v>
      </c>
      <c r="K67">
        <v>0</v>
      </c>
      <c r="L67">
        <v>0</v>
      </c>
      <c r="M67">
        <v>0</v>
      </c>
      <c r="N67">
        <v>12</v>
      </c>
      <c r="O67">
        <v>2</v>
      </c>
      <c r="P67">
        <v>0</v>
      </c>
      <c r="Q67">
        <v>3</v>
      </c>
      <c r="R67">
        <v>0</v>
      </c>
      <c r="S67">
        <v>1.5</v>
      </c>
      <c r="T67">
        <v>7.5</v>
      </c>
      <c r="U67">
        <v>7.5</v>
      </c>
      <c r="V67">
        <v>0.5</v>
      </c>
      <c r="W67">
        <v>2.5</v>
      </c>
      <c r="X67">
        <v>1.5</v>
      </c>
      <c r="Y67">
        <v>1</v>
      </c>
      <c r="Z67">
        <v>1.5</v>
      </c>
      <c r="AA67">
        <v>2.5</v>
      </c>
      <c r="AB67">
        <v>2.5</v>
      </c>
      <c r="AC67">
        <v>2</v>
      </c>
      <c r="AD67">
        <v>7</v>
      </c>
      <c r="AE67">
        <v>7</v>
      </c>
      <c r="AF67">
        <v>6.5</v>
      </c>
      <c r="AG67">
        <v>9.5</v>
      </c>
      <c r="AH67">
        <v>1</v>
      </c>
      <c r="AI67">
        <v>3.5</v>
      </c>
      <c r="AJ67">
        <v>4</v>
      </c>
      <c r="AK67">
        <v>2</v>
      </c>
      <c r="AL67">
        <v>2</v>
      </c>
    </row>
    <row r="68" spans="1:38" x14ac:dyDescent="0.25">
      <c r="A68" t="s">
        <v>42</v>
      </c>
      <c r="B68" t="s">
        <v>42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7.5</v>
      </c>
      <c r="O68">
        <v>1.5</v>
      </c>
      <c r="P68">
        <v>0.5</v>
      </c>
      <c r="Q68">
        <v>0.5</v>
      </c>
      <c r="R68">
        <v>0</v>
      </c>
      <c r="S68">
        <v>0.5</v>
      </c>
      <c r="T68">
        <v>0</v>
      </c>
      <c r="U68">
        <v>5</v>
      </c>
      <c r="V68">
        <v>0.5</v>
      </c>
      <c r="W68">
        <v>2.5</v>
      </c>
      <c r="X68">
        <v>0</v>
      </c>
      <c r="Y68">
        <v>0.5</v>
      </c>
      <c r="Z68">
        <v>2.5</v>
      </c>
      <c r="AA68">
        <v>0</v>
      </c>
      <c r="AB68">
        <v>0.5</v>
      </c>
      <c r="AC68">
        <v>0</v>
      </c>
      <c r="AD68">
        <v>0</v>
      </c>
      <c r="AE68">
        <v>1.5</v>
      </c>
      <c r="AF68">
        <v>4.5</v>
      </c>
      <c r="AG68">
        <v>3.5</v>
      </c>
      <c r="AH68">
        <v>2</v>
      </c>
      <c r="AI68">
        <v>1.5</v>
      </c>
      <c r="AJ68">
        <v>1</v>
      </c>
      <c r="AK68">
        <v>1.5</v>
      </c>
      <c r="AL68">
        <v>1</v>
      </c>
    </row>
    <row r="69" spans="1:38" x14ac:dyDescent="0.25">
      <c r="A69" t="s">
        <v>43</v>
      </c>
      <c r="B69" t="s">
        <v>43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0.5</v>
      </c>
      <c r="M69">
        <v>0</v>
      </c>
      <c r="N69">
        <v>5</v>
      </c>
      <c r="O69">
        <v>1.5</v>
      </c>
      <c r="P69">
        <v>0.5</v>
      </c>
      <c r="Q69">
        <v>0.5</v>
      </c>
      <c r="R69">
        <v>1.5</v>
      </c>
      <c r="S69">
        <v>0.5</v>
      </c>
      <c r="T69">
        <v>0</v>
      </c>
      <c r="U69">
        <v>2.5</v>
      </c>
      <c r="V69">
        <v>0.5</v>
      </c>
      <c r="W69">
        <v>1</v>
      </c>
      <c r="X69">
        <v>0.5</v>
      </c>
      <c r="Y69">
        <v>1</v>
      </c>
      <c r="Z69">
        <v>0.5</v>
      </c>
      <c r="AA69">
        <v>0</v>
      </c>
      <c r="AB69">
        <v>1.5</v>
      </c>
      <c r="AC69">
        <v>0</v>
      </c>
      <c r="AD69">
        <v>0</v>
      </c>
      <c r="AE69">
        <v>1</v>
      </c>
      <c r="AF69">
        <v>0</v>
      </c>
      <c r="AG69">
        <v>2.5</v>
      </c>
      <c r="AH69">
        <v>1.5</v>
      </c>
      <c r="AI69">
        <v>1</v>
      </c>
      <c r="AJ69">
        <v>1.5</v>
      </c>
      <c r="AK69">
        <v>1</v>
      </c>
      <c r="AL69">
        <v>2</v>
      </c>
    </row>
    <row r="70" spans="1:38" x14ac:dyDescent="0.25">
      <c r="A70" t="s">
        <v>44</v>
      </c>
      <c r="B70" t="s">
        <v>44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0.5</v>
      </c>
      <c r="V70">
        <v>0</v>
      </c>
      <c r="W70">
        <v>0.5</v>
      </c>
      <c r="X70">
        <v>0</v>
      </c>
      <c r="Y70">
        <v>0.5</v>
      </c>
      <c r="Z70">
        <v>0</v>
      </c>
      <c r="AA70">
        <v>0</v>
      </c>
      <c r="AB70">
        <v>0.5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B71" t="s">
        <v>22</v>
      </c>
      <c r="C71">
        <v>8</v>
      </c>
      <c r="D71">
        <v>0</v>
      </c>
      <c r="E71">
        <v>0.5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</v>
      </c>
      <c r="O71">
        <v>0</v>
      </c>
      <c r="P71">
        <v>0</v>
      </c>
      <c r="Q71">
        <v>0</v>
      </c>
      <c r="R71">
        <v>0.5</v>
      </c>
      <c r="S71">
        <v>0</v>
      </c>
      <c r="T71">
        <v>0</v>
      </c>
      <c r="U71">
        <v>0.5</v>
      </c>
      <c r="V71">
        <v>0</v>
      </c>
      <c r="W71">
        <v>0</v>
      </c>
      <c r="X71">
        <v>0.5</v>
      </c>
      <c r="Y71">
        <v>0.5</v>
      </c>
      <c r="Z71">
        <v>0.5</v>
      </c>
      <c r="AA71">
        <v>0</v>
      </c>
      <c r="AB71">
        <v>0</v>
      </c>
      <c r="AC71">
        <v>0</v>
      </c>
      <c r="AD71">
        <v>0.5</v>
      </c>
      <c r="AE71">
        <v>0.5</v>
      </c>
      <c r="AF71">
        <v>0</v>
      </c>
      <c r="AG71">
        <v>0</v>
      </c>
      <c r="AH71">
        <v>0.5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B72" t="s">
        <v>22</v>
      </c>
      <c r="C72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0.5</v>
      </c>
      <c r="O72">
        <v>0</v>
      </c>
      <c r="P72">
        <v>0.5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1.5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2" t="s">
        <v>45</v>
      </c>
      <c r="B73" t="s">
        <v>45</v>
      </c>
      <c r="C73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0.5</v>
      </c>
      <c r="U73">
        <v>0.5</v>
      </c>
      <c r="V73">
        <v>0</v>
      </c>
      <c r="W73">
        <v>0</v>
      </c>
      <c r="X73">
        <v>0.5</v>
      </c>
      <c r="Y73">
        <v>0</v>
      </c>
      <c r="Z73">
        <v>0</v>
      </c>
      <c r="AA73">
        <v>0</v>
      </c>
      <c r="AB73">
        <v>0.5</v>
      </c>
      <c r="AC73">
        <v>0</v>
      </c>
      <c r="AD73">
        <v>0</v>
      </c>
      <c r="AE73">
        <v>0</v>
      </c>
      <c r="AF73">
        <v>0.5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2" t="s">
        <v>45</v>
      </c>
      <c r="B74" s="2" t="s">
        <v>45</v>
      </c>
      <c r="D74">
        <f t="shared" ref="D74:AL74" si="8">SUM(D73,D128)</f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1</v>
      </c>
      <c r="O74">
        <f t="shared" si="8"/>
        <v>0</v>
      </c>
      <c r="P74">
        <f t="shared" si="8"/>
        <v>0</v>
      </c>
      <c r="Q74">
        <f t="shared" si="8"/>
        <v>0.5</v>
      </c>
      <c r="R74">
        <f t="shared" si="8"/>
        <v>0</v>
      </c>
      <c r="S74">
        <f t="shared" si="8"/>
        <v>2</v>
      </c>
      <c r="T74">
        <f t="shared" si="8"/>
        <v>2.5</v>
      </c>
      <c r="U74">
        <f t="shared" si="8"/>
        <v>2</v>
      </c>
      <c r="V74">
        <f t="shared" si="8"/>
        <v>3</v>
      </c>
      <c r="W74">
        <f t="shared" si="8"/>
        <v>2.5</v>
      </c>
      <c r="X74">
        <f t="shared" si="8"/>
        <v>5</v>
      </c>
      <c r="Y74">
        <f t="shared" si="8"/>
        <v>1</v>
      </c>
      <c r="Z74">
        <f t="shared" si="8"/>
        <v>0</v>
      </c>
      <c r="AA74">
        <f t="shared" si="8"/>
        <v>1.5</v>
      </c>
      <c r="AB74">
        <f t="shared" si="8"/>
        <v>5</v>
      </c>
      <c r="AC74">
        <f t="shared" si="8"/>
        <v>1</v>
      </c>
      <c r="AD74">
        <f t="shared" si="8"/>
        <v>0</v>
      </c>
      <c r="AE74">
        <f t="shared" si="8"/>
        <v>0.5</v>
      </c>
      <c r="AF74">
        <f t="shared" si="8"/>
        <v>2</v>
      </c>
      <c r="AG74">
        <f t="shared" si="8"/>
        <v>1.5</v>
      </c>
      <c r="AH74">
        <f t="shared" si="8"/>
        <v>0</v>
      </c>
      <c r="AI74">
        <f t="shared" si="8"/>
        <v>0.5</v>
      </c>
      <c r="AJ74">
        <f t="shared" si="8"/>
        <v>6.5</v>
      </c>
      <c r="AK74">
        <f t="shared" si="8"/>
        <v>1.5</v>
      </c>
      <c r="AL74">
        <f t="shared" si="8"/>
        <v>0</v>
      </c>
    </row>
    <row r="75" spans="1:38" x14ac:dyDescent="0.25">
      <c r="A75" t="s">
        <v>46</v>
      </c>
      <c r="B75" t="s">
        <v>46</v>
      </c>
      <c r="C75">
        <v>25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0.5</v>
      </c>
      <c r="Q75">
        <v>0</v>
      </c>
      <c r="R75">
        <v>0</v>
      </c>
      <c r="S75">
        <v>0</v>
      </c>
      <c r="T75">
        <v>0</v>
      </c>
      <c r="U75">
        <v>5</v>
      </c>
      <c r="V75">
        <v>1.5</v>
      </c>
      <c r="W75">
        <v>3.5</v>
      </c>
      <c r="X75">
        <v>0.5</v>
      </c>
      <c r="Y75">
        <v>0.5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t="s">
        <v>47</v>
      </c>
      <c r="B76" t="s">
        <v>47</v>
      </c>
      <c r="C76">
        <v>26</v>
      </c>
      <c r="D76">
        <v>0</v>
      </c>
      <c r="E76">
        <v>0</v>
      </c>
      <c r="F76">
        <v>0</v>
      </c>
      <c r="G76">
        <v>0.5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48</v>
      </c>
      <c r="B77" t="s">
        <v>48</v>
      </c>
      <c r="C77">
        <v>28</v>
      </c>
      <c r="D77">
        <v>0</v>
      </c>
      <c r="E77">
        <v>0</v>
      </c>
      <c r="F77">
        <v>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0.5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t="s">
        <v>49</v>
      </c>
      <c r="B78" t="s">
        <v>49</v>
      </c>
      <c r="C78">
        <v>29</v>
      </c>
      <c r="D78">
        <v>1</v>
      </c>
      <c r="E78">
        <v>0.5</v>
      </c>
      <c r="F78">
        <v>0</v>
      </c>
      <c r="G78">
        <v>0</v>
      </c>
      <c r="H78">
        <v>0</v>
      </c>
      <c r="I78">
        <v>0.5</v>
      </c>
      <c r="J78">
        <v>0</v>
      </c>
      <c r="K78">
        <v>0</v>
      </c>
      <c r="L78">
        <v>0</v>
      </c>
      <c r="M78">
        <v>2</v>
      </c>
      <c r="N78">
        <v>0.5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0.5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0.5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B79" t="s">
        <v>25</v>
      </c>
      <c r="C79">
        <v>31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0.5</v>
      </c>
      <c r="L79">
        <v>0</v>
      </c>
      <c r="M79">
        <v>0</v>
      </c>
      <c r="N79">
        <v>0</v>
      </c>
      <c r="O79">
        <v>0.5</v>
      </c>
      <c r="P79">
        <v>0</v>
      </c>
      <c r="Q79">
        <v>0</v>
      </c>
      <c r="R79">
        <v>1</v>
      </c>
      <c r="S79">
        <v>0</v>
      </c>
      <c r="T79">
        <v>0.5</v>
      </c>
      <c r="U79">
        <v>1</v>
      </c>
      <c r="V79">
        <v>0.5</v>
      </c>
      <c r="W79">
        <v>1.5</v>
      </c>
      <c r="X79">
        <v>0</v>
      </c>
      <c r="Y79">
        <v>0</v>
      </c>
      <c r="Z79">
        <v>0</v>
      </c>
      <c r="AA79">
        <v>0</v>
      </c>
      <c r="AB79">
        <v>1.5</v>
      </c>
      <c r="AC79">
        <v>0</v>
      </c>
      <c r="AD79">
        <v>0</v>
      </c>
      <c r="AE79">
        <v>0</v>
      </c>
      <c r="AF79">
        <v>1</v>
      </c>
      <c r="AG79">
        <v>0.5</v>
      </c>
      <c r="AH79">
        <v>0</v>
      </c>
      <c r="AI79">
        <v>0.5</v>
      </c>
      <c r="AJ79">
        <v>0</v>
      </c>
      <c r="AK79">
        <v>0.5</v>
      </c>
      <c r="AL79">
        <v>0.5</v>
      </c>
    </row>
    <row r="80" spans="1:38" x14ac:dyDescent="0.25">
      <c r="A80" t="s">
        <v>50</v>
      </c>
      <c r="B80" t="s">
        <v>50</v>
      </c>
      <c r="C80">
        <v>33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0.5</v>
      </c>
      <c r="U80">
        <v>0</v>
      </c>
      <c r="V80">
        <v>0</v>
      </c>
      <c r="W80">
        <v>0</v>
      </c>
      <c r="X80">
        <v>0.5</v>
      </c>
      <c r="Y80">
        <v>1</v>
      </c>
      <c r="Z80">
        <v>0</v>
      </c>
      <c r="AA80">
        <v>0.5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0.5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51</v>
      </c>
      <c r="B81" t="s">
        <v>51</v>
      </c>
      <c r="C81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0.5</v>
      </c>
      <c r="V81">
        <v>0</v>
      </c>
      <c r="W81">
        <v>0.5</v>
      </c>
      <c r="X81">
        <v>0</v>
      </c>
      <c r="Y81">
        <v>0</v>
      </c>
      <c r="Z81">
        <v>0.5</v>
      </c>
      <c r="AA81">
        <v>0.5</v>
      </c>
      <c r="AB81">
        <v>0.5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0.5</v>
      </c>
      <c r="AJ81">
        <v>0</v>
      </c>
      <c r="AK81">
        <v>0.5</v>
      </c>
      <c r="AL81">
        <v>1</v>
      </c>
    </row>
    <row r="82" spans="1:38" x14ac:dyDescent="0.25">
      <c r="A82" t="s">
        <v>52</v>
      </c>
      <c r="B82" t="s">
        <v>52</v>
      </c>
      <c r="C82">
        <v>35</v>
      </c>
      <c r="D82">
        <v>0.5</v>
      </c>
      <c r="E82">
        <v>1.5</v>
      </c>
      <c r="F82">
        <v>0</v>
      </c>
      <c r="G82">
        <v>0</v>
      </c>
      <c r="H82">
        <v>0</v>
      </c>
      <c r="I82">
        <v>2</v>
      </c>
      <c r="J82">
        <v>0</v>
      </c>
      <c r="K82">
        <v>2.5</v>
      </c>
      <c r="L82">
        <v>0</v>
      </c>
      <c r="M82">
        <v>0</v>
      </c>
      <c r="N82">
        <v>9.5</v>
      </c>
      <c r="O82">
        <v>1.5</v>
      </c>
      <c r="P82">
        <v>4</v>
      </c>
      <c r="Q82">
        <v>9.5</v>
      </c>
      <c r="R82">
        <v>0</v>
      </c>
      <c r="S82">
        <v>0</v>
      </c>
      <c r="T82">
        <v>0</v>
      </c>
      <c r="U82">
        <v>3.5</v>
      </c>
      <c r="V82">
        <v>0.5</v>
      </c>
      <c r="W82">
        <v>0.5</v>
      </c>
      <c r="X82">
        <v>6.5</v>
      </c>
      <c r="Y82">
        <v>1.5</v>
      </c>
      <c r="Z82">
        <v>6.5</v>
      </c>
      <c r="AA82">
        <v>1.5</v>
      </c>
      <c r="AB82">
        <v>1</v>
      </c>
      <c r="AC82">
        <v>1</v>
      </c>
      <c r="AD82">
        <v>6.5</v>
      </c>
      <c r="AE82">
        <v>0.5</v>
      </c>
      <c r="AF82">
        <v>0</v>
      </c>
      <c r="AG82">
        <v>0</v>
      </c>
      <c r="AH82">
        <v>0</v>
      </c>
      <c r="AI82">
        <v>16</v>
      </c>
      <c r="AJ82">
        <v>2</v>
      </c>
      <c r="AK82">
        <v>9</v>
      </c>
      <c r="AL82">
        <v>1</v>
      </c>
    </row>
    <row r="83" spans="1:38" x14ac:dyDescent="0.25">
      <c r="A83" t="s">
        <v>53</v>
      </c>
      <c r="B83" t="s">
        <v>53</v>
      </c>
      <c r="C83">
        <v>36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0.5</v>
      </c>
      <c r="P83">
        <v>0</v>
      </c>
      <c r="Q83">
        <v>0</v>
      </c>
      <c r="R83">
        <v>0.5</v>
      </c>
      <c r="S83">
        <v>0</v>
      </c>
      <c r="T83">
        <v>0.5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0.5</v>
      </c>
      <c r="AC83">
        <v>0</v>
      </c>
      <c r="AD83">
        <v>0</v>
      </c>
      <c r="AE83">
        <v>0.5</v>
      </c>
      <c r="AF83">
        <v>0</v>
      </c>
      <c r="AG83">
        <v>0</v>
      </c>
      <c r="AH83">
        <v>0</v>
      </c>
      <c r="AI83">
        <v>0</v>
      </c>
      <c r="AJ83">
        <v>0.5</v>
      </c>
      <c r="AK83">
        <v>0</v>
      </c>
      <c r="AL83">
        <v>0</v>
      </c>
    </row>
    <row r="84" spans="1:38" x14ac:dyDescent="0.25">
      <c r="A84" t="s">
        <v>54</v>
      </c>
      <c r="B84" t="s">
        <v>54</v>
      </c>
      <c r="C84">
        <v>37</v>
      </c>
      <c r="D84">
        <v>0.5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0.5</v>
      </c>
      <c r="AD84">
        <v>1</v>
      </c>
      <c r="AE84">
        <v>0</v>
      </c>
      <c r="AF84">
        <v>0</v>
      </c>
      <c r="AG84">
        <v>0</v>
      </c>
      <c r="AH84">
        <v>1.5</v>
      </c>
      <c r="AI84">
        <v>1</v>
      </c>
      <c r="AJ84">
        <v>1</v>
      </c>
      <c r="AK84">
        <v>0</v>
      </c>
      <c r="AL84">
        <v>0</v>
      </c>
    </row>
    <row r="85" spans="1:38" x14ac:dyDescent="0.25">
      <c r="B85" t="s">
        <v>29</v>
      </c>
      <c r="C85">
        <v>38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0.5</v>
      </c>
      <c r="AB85">
        <v>0.5</v>
      </c>
      <c r="AC85">
        <v>0</v>
      </c>
      <c r="AD85">
        <v>2.5</v>
      </c>
      <c r="AE85">
        <v>0</v>
      </c>
      <c r="AF85">
        <v>0.5</v>
      </c>
      <c r="AG85">
        <v>0.5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t="s">
        <v>55</v>
      </c>
      <c r="B86" t="s">
        <v>164</v>
      </c>
      <c r="C86">
        <v>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2.5</v>
      </c>
      <c r="V86">
        <v>0</v>
      </c>
      <c r="W86">
        <v>0</v>
      </c>
      <c r="X86">
        <v>0.5</v>
      </c>
      <c r="Y86">
        <v>1</v>
      </c>
      <c r="Z86">
        <v>0.5</v>
      </c>
      <c r="AA86">
        <v>0</v>
      </c>
      <c r="AB86">
        <v>1</v>
      </c>
      <c r="AC86">
        <v>0</v>
      </c>
      <c r="AD86">
        <v>2</v>
      </c>
      <c r="AE86">
        <v>0</v>
      </c>
      <c r="AF86">
        <v>1</v>
      </c>
      <c r="AG86">
        <v>0</v>
      </c>
      <c r="AH86">
        <v>0</v>
      </c>
      <c r="AI86">
        <v>0.5</v>
      </c>
      <c r="AJ86">
        <v>1</v>
      </c>
      <c r="AK86">
        <v>1</v>
      </c>
      <c r="AL86">
        <v>0.5</v>
      </c>
    </row>
    <row r="87" spans="1:38" x14ac:dyDescent="0.25">
      <c r="A87" t="s">
        <v>56</v>
      </c>
      <c r="B87" t="s">
        <v>56</v>
      </c>
      <c r="C87">
        <v>40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0.5</v>
      </c>
      <c r="R87">
        <v>0</v>
      </c>
      <c r="S87">
        <v>0.5</v>
      </c>
      <c r="T87">
        <v>0.5</v>
      </c>
      <c r="U87">
        <v>2.5</v>
      </c>
      <c r="V87">
        <v>0</v>
      </c>
      <c r="W87">
        <v>0</v>
      </c>
      <c r="X87">
        <v>1.5</v>
      </c>
      <c r="Y87">
        <v>0.5</v>
      </c>
      <c r="Z87">
        <v>0</v>
      </c>
      <c r="AA87">
        <v>1</v>
      </c>
      <c r="AB87">
        <v>1</v>
      </c>
      <c r="AC87">
        <v>0</v>
      </c>
      <c r="AD87">
        <v>3</v>
      </c>
      <c r="AE87">
        <v>0</v>
      </c>
      <c r="AF87">
        <v>1</v>
      </c>
      <c r="AG87">
        <v>1</v>
      </c>
      <c r="AH87">
        <v>0</v>
      </c>
      <c r="AI87">
        <v>0.5</v>
      </c>
      <c r="AJ87">
        <v>0.5</v>
      </c>
      <c r="AK87">
        <v>1</v>
      </c>
      <c r="AL87">
        <v>0</v>
      </c>
    </row>
    <row r="88" spans="1:38" x14ac:dyDescent="0.25">
      <c r="A88" t="s">
        <v>57</v>
      </c>
      <c r="B88" t="s">
        <v>57</v>
      </c>
      <c r="C88">
        <v>41</v>
      </c>
      <c r="D88">
        <v>0</v>
      </c>
      <c r="E88">
        <v>0</v>
      </c>
      <c r="F88">
        <v>0</v>
      </c>
      <c r="G88">
        <v>0.5</v>
      </c>
      <c r="H88">
        <v>0</v>
      </c>
      <c r="I88">
        <v>0</v>
      </c>
      <c r="J88">
        <v>0.5</v>
      </c>
      <c r="K88">
        <v>0</v>
      </c>
      <c r="L88">
        <v>0</v>
      </c>
      <c r="M88">
        <v>0</v>
      </c>
      <c r="N88">
        <v>0.5</v>
      </c>
      <c r="O88">
        <v>0.5</v>
      </c>
      <c r="P88">
        <v>0</v>
      </c>
      <c r="Q88">
        <v>0</v>
      </c>
      <c r="R88">
        <v>0.5</v>
      </c>
      <c r="S88">
        <v>0</v>
      </c>
      <c r="T88">
        <v>0</v>
      </c>
      <c r="U88">
        <v>5</v>
      </c>
      <c r="V88">
        <v>0.5</v>
      </c>
      <c r="W88">
        <v>0</v>
      </c>
      <c r="X88">
        <v>0</v>
      </c>
      <c r="Y88">
        <v>1.5</v>
      </c>
      <c r="Z88">
        <v>0.5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0.5</v>
      </c>
      <c r="AJ88">
        <v>2</v>
      </c>
      <c r="AK88">
        <v>0</v>
      </c>
      <c r="AL88">
        <v>1.5</v>
      </c>
    </row>
    <row r="89" spans="1:38" x14ac:dyDescent="0.25">
      <c r="A89" t="s">
        <v>58</v>
      </c>
      <c r="B89" t="s">
        <v>58</v>
      </c>
      <c r="C89">
        <v>42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0.5</v>
      </c>
      <c r="L89">
        <v>0</v>
      </c>
      <c r="M89">
        <v>0</v>
      </c>
      <c r="N89">
        <v>1</v>
      </c>
      <c r="O89">
        <v>0</v>
      </c>
      <c r="P89">
        <v>0.5</v>
      </c>
      <c r="Q89">
        <v>0</v>
      </c>
      <c r="R89">
        <v>0</v>
      </c>
      <c r="S89">
        <v>0.5</v>
      </c>
      <c r="T89">
        <v>0</v>
      </c>
      <c r="U89">
        <v>1.5</v>
      </c>
      <c r="V89">
        <v>0.5</v>
      </c>
      <c r="W89">
        <v>0</v>
      </c>
      <c r="X89">
        <v>0.5</v>
      </c>
      <c r="Y89">
        <v>0</v>
      </c>
      <c r="Z89">
        <v>1</v>
      </c>
      <c r="AA89">
        <v>0</v>
      </c>
      <c r="AB89">
        <v>1</v>
      </c>
      <c r="AC89">
        <v>1</v>
      </c>
      <c r="AD89">
        <v>0.5</v>
      </c>
      <c r="AE89">
        <v>0.5</v>
      </c>
      <c r="AF89">
        <v>2</v>
      </c>
      <c r="AG89">
        <v>0.5</v>
      </c>
      <c r="AH89">
        <v>0</v>
      </c>
      <c r="AI89">
        <v>0</v>
      </c>
      <c r="AJ89">
        <v>0</v>
      </c>
      <c r="AK89">
        <v>0.5</v>
      </c>
      <c r="AL89">
        <v>1.5</v>
      </c>
    </row>
    <row r="90" spans="1:38" x14ac:dyDescent="0.25">
      <c r="A90" t="s">
        <v>59</v>
      </c>
      <c r="B90" t="s">
        <v>59</v>
      </c>
      <c r="C90">
        <v>43</v>
      </c>
      <c r="D90">
        <v>0</v>
      </c>
      <c r="E90">
        <v>0.5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B91" t="s">
        <v>33</v>
      </c>
      <c r="C91">
        <v>44</v>
      </c>
      <c r="D91">
        <v>0</v>
      </c>
      <c r="E91">
        <v>0</v>
      </c>
      <c r="F91">
        <v>1</v>
      </c>
      <c r="G91">
        <v>0</v>
      </c>
      <c r="H91">
        <v>0.5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0.5</v>
      </c>
      <c r="P91">
        <v>0</v>
      </c>
      <c r="Q91">
        <v>0</v>
      </c>
      <c r="R91">
        <v>0</v>
      </c>
      <c r="S91">
        <v>0</v>
      </c>
      <c r="T91">
        <v>0</v>
      </c>
      <c r="U91">
        <v>0.5</v>
      </c>
      <c r="V91">
        <v>1</v>
      </c>
      <c r="W91">
        <v>0</v>
      </c>
      <c r="X91">
        <v>0</v>
      </c>
      <c r="Y91">
        <v>0</v>
      </c>
      <c r="Z91">
        <v>0</v>
      </c>
      <c r="AA91">
        <v>0.5</v>
      </c>
      <c r="AB91">
        <v>1</v>
      </c>
      <c r="AC91">
        <v>1.5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0.5</v>
      </c>
    </row>
    <row r="92" spans="1:38" x14ac:dyDescent="0.25">
      <c r="B92" t="s">
        <v>33</v>
      </c>
      <c r="C92">
        <v>45</v>
      </c>
      <c r="D92">
        <v>0</v>
      </c>
      <c r="E92">
        <v>0</v>
      </c>
      <c r="F92">
        <v>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2" t="s">
        <v>60</v>
      </c>
      <c r="B93" t="s">
        <v>60</v>
      </c>
      <c r="C93">
        <v>46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2" t="s">
        <v>60</v>
      </c>
      <c r="B94" s="2" t="s">
        <v>60</v>
      </c>
      <c r="D94">
        <f>SUM(D93,D155)</f>
        <v>0</v>
      </c>
      <c r="E94">
        <f t="shared" ref="E94:AL94" si="9">SUM(E93,E155)</f>
        <v>0</v>
      </c>
      <c r="F94">
        <f t="shared" si="9"/>
        <v>0</v>
      </c>
      <c r="G94">
        <f t="shared" si="9"/>
        <v>0</v>
      </c>
      <c r="H94">
        <f t="shared" si="9"/>
        <v>0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0</v>
      </c>
      <c r="R94">
        <f t="shared" si="9"/>
        <v>0.5</v>
      </c>
      <c r="S94">
        <f t="shared" si="9"/>
        <v>0</v>
      </c>
      <c r="T94">
        <f t="shared" si="9"/>
        <v>0</v>
      </c>
      <c r="U94">
        <f t="shared" si="9"/>
        <v>0.5</v>
      </c>
      <c r="V94">
        <f t="shared" si="9"/>
        <v>0</v>
      </c>
      <c r="W94">
        <f t="shared" si="9"/>
        <v>0</v>
      </c>
      <c r="X94">
        <f t="shared" si="9"/>
        <v>0</v>
      </c>
      <c r="Y94">
        <f t="shared" si="9"/>
        <v>0</v>
      </c>
      <c r="Z94">
        <f t="shared" si="9"/>
        <v>0</v>
      </c>
      <c r="AA94">
        <f t="shared" si="9"/>
        <v>0.5</v>
      </c>
      <c r="AB94">
        <f t="shared" si="9"/>
        <v>0.5</v>
      </c>
      <c r="AC94">
        <f t="shared" si="9"/>
        <v>0</v>
      </c>
      <c r="AD94">
        <f t="shared" si="9"/>
        <v>0.5</v>
      </c>
      <c r="AE94">
        <f t="shared" si="9"/>
        <v>0</v>
      </c>
      <c r="AF94">
        <f t="shared" si="9"/>
        <v>0</v>
      </c>
      <c r="AG94">
        <f t="shared" si="9"/>
        <v>1.5</v>
      </c>
      <c r="AH94">
        <f t="shared" si="9"/>
        <v>0</v>
      </c>
      <c r="AI94">
        <f t="shared" si="9"/>
        <v>0</v>
      </c>
      <c r="AJ94">
        <f t="shared" si="9"/>
        <v>0.5</v>
      </c>
      <c r="AK94">
        <f t="shared" si="9"/>
        <v>0</v>
      </c>
      <c r="AL94">
        <f t="shared" si="9"/>
        <v>0</v>
      </c>
    </row>
    <row r="95" spans="1:38" x14ac:dyDescent="0.25">
      <c r="B95" t="s">
        <v>165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61</v>
      </c>
      <c r="B96" t="s">
        <v>61</v>
      </c>
      <c r="C96">
        <v>61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0.5</v>
      </c>
      <c r="T96">
        <v>0</v>
      </c>
      <c r="U96">
        <v>1</v>
      </c>
      <c r="V96">
        <v>0</v>
      </c>
      <c r="W96">
        <v>0.5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</v>
      </c>
      <c r="AH96">
        <v>0</v>
      </c>
      <c r="AI96">
        <v>0</v>
      </c>
      <c r="AJ96">
        <v>0</v>
      </c>
      <c r="AK96">
        <v>0.5</v>
      </c>
      <c r="AL96">
        <v>0</v>
      </c>
    </row>
    <row r="97" spans="1:38" x14ac:dyDescent="0.25">
      <c r="A97" t="s">
        <v>62</v>
      </c>
      <c r="B97" t="s">
        <v>62</v>
      </c>
      <c r="C97">
        <v>62</v>
      </c>
      <c r="D97">
        <v>0</v>
      </c>
      <c r="E97">
        <v>0</v>
      </c>
      <c r="F97">
        <v>0</v>
      </c>
      <c r="G97">
        <v>0</v>
      </c>
      <c r="H97">
        <v>0.5</v>
      </c>
      <c r="I97">
        <v>0</v>
      </c>
      <c r="J97">
        <v>0</v>
      </c>
      <c r="K97">
        <v>0.5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B98" t="s">
        <v>166</v>
      </c>
      <c r="C98">
        <v>63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0.5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0.5</v>
      </c>
      <c r="AJ98">
        <v>0</v>
      </c>
      <c r="AK98">
        <v>0</v>
      </c>
      <c r="AL98">
        <v>0</v>
      </c>
    </row>
    <row r="99" spans="1:38" x14ac:dyDescent="0.25">
      <c r="A99" t="s">
        <v>63</v>
      </c>
      <c r="B99" t="s">
        <v>63</v>
      </c>
      <c r="C99">
        <v>64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t="s">
        <v>64</v>
      </c>
      <c r="B100" t="s">
        <v>64</v>
      </c>
      <c r="C100">
        <v>65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B101" t="s">
        <v>167</v>
      </c>
      <c r="C101">
        <v>66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B102" t="s">
        <v>36</v>
      </c>
      <c r="C102">
        <v>67</v>
      </c>
      <c r="D102">
        <v>0</v>
      </c>
      <c r="E102">
        <v>0</v>
      </c>
      <c r="F102">
        <v>0</v>
      </c>
      <c r="G102">
        <v>0.5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0.5</v>
      </c>
      <c r="AH102">
        <v>0</v>
      </c>
      <c r="AI102">
        <v>0</v>
      </c>
      <c r="AJ102">
        <v>0</v>
      </c>
      <c r="AK102">
        <v>0.5</v>
      </c>
      <c r="AL102">
        <v>1</v>
      </c>
    </row>
    <row r="103" spans="1:38" x14ac:dyDescent="0.25">
      <c r="B103" t="s">
        <v>168</v>
      </c>
      <c r="C103">
        <v>68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t="s">
        <v>65</v>
      </c>
      <c r="B104" t="s">
        <v>65</v>
      </c>
      <c r="C104">
        <v>69</v>
      </c>
      <c r="D104">
        <v>0.5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t="s">
        <v>66</v>
      </c>
      <c r="B105" t="s">
        <v>66</v>
      </c>
      <c r="C105">
        <v>70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0</v>
      </c>
      <c r="AA105">
        <v>0.5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t="s">
        <v>67</v>
      </c>
      <c r="B106" t="s">
        <v>67</v>
      </c>
      <c r="C106">
        <v>71</v>
      </c>
      <c r="D106">
        <v>0</v>
      </c>
      <c r="E106">
        <v>0.5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1.5</v>
      </c>
      <c r="M106">
        <v>0</v>
      </c>
      <c r="N106">
        <v>4.5</v>
      </c>
      <c r="O106">
        <v>3</v>
      </c>
      <c r="P106">
        <v>1.5</v>
      </c>
      <c r="Q106">
        <v>0</v>
      </c>
      <c r="R106">
        <v>0</v>
      </c>
      <c r="S106">
        <v>1.5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7.5</v>
      </c>
      <c r="AA106">
        <v>2</v>
      </c>
      <c r="AB106">
        <v>4.5</v>
      </c>
      <c r="AC106">
        <v>3.5</v>
      </c>
      <c r="AD106">
        <v>0</v>
      </c>
      <c r="AE106">
        <v>0</v>
      </c>
      <c r="AF106">
        <v>0.5</v>
      </c>
      <c r="AG106">
        <v>0</v>
      </c>
      <c r="AH106">
        <v>0</v>
      </c>
      <c r="AI106">
        <v>0</v>
      </c>
      <c r="AJ106">
        <v>0</v>
      </c>
      <c r="AK106">
        <v>4.5</v>
      </c>
      <c r="AL106">
        <v>0</v>
      </c>
    </row>
    <row r="107" spans="1:38" x14ac:dyDescent="0.25">
      <c r="A107" t="s">
        <v>68</v>
      </c>
      <c r="B107" t="s">
        <v>68</v>
      </c>
      <c r="C107">
        <v>72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1.5</v>
      </c>
      <c r="Z107">
        <v>0</v>
      </c>
      <c r="AA107">
        <v>0</v>
      </c>
      <c r="AB107">
        <v>0.5</v>
      </c>
      <c r="AC107">
        <v>0</v>
      </c>
      <c r="AD107">
        <v>0</v>
      </c>
      <c r="AE107">
        <v>0</v>
      </c>
      <c r="AF107">
        <v>0</v>
      </c>
      <c r="AG107">
        <v>1.5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B108" t="s">
        <v>159</v>
      </c>
      <c r="C108">
        <v>73</v>
      </c>
      <c r="D108">
        <v>0.5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0.5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1.5</v>
      </c>
      <c r="X108">
        <v>0</v>
      </c>
      <c r="Y108">
        <v>0.5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1.5</v>
      </c>
      <c r="AH108">
        <v>0.5</v>
      </c>
      <c r="AI108">
        <v>0.5</v>
      </c>
      <c r="AJ108">
        <v>0</v>
      </c>
      <c r="AK108">
        <v>0</v>
      </c>
      <c r="AL108">
        <v>0</v>
      </c>
    </row>
    <row r="109" spans="1:38" x14ac:dyDescent="0.25">
      <c r="B109" t="s">
        <v>162</v>
      </c>
      <c r="C109">
        <v>74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0.5</v>
      </c>
      <c r="AB109">
        <v>0</v>
      </c>
      <c r="AC109">
        <v>0</v>
      </c>
      <c r="AD109">
        <v>0</v>
      </c>
      <c r="AE109">
        <v>0</v>
      </c>
      <c r="AF109">
        <v>0.5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3" spans="1:38" x14ac:dyDescent="0.25">
      <c r="A113" t="s">
        <v>69</v>
      </c>
      <c r="B113" t="s">
        <v>69</v>
      </c>
      <c r="C113" t="s">
        <v>118</v>
      </c>
      <c r="D113" t="s">
        <v>120</v>
      </c>
      <c r="E113" t="s">
        <v>121</v>
      </c>
      <c r="F113" t="s">
        <v>122</v>
      </c>
      <c r="G113" t="s">
        <v>123</v>
      </c>
      <c r="H113" t="s">
        <v>124</v>
      </c>
      <c r="I113" t="s">
        <v>125</v>
      </c>
      <c r="J113" t="s">
        <v>126</v>
      </c>
      <c r="K113" t="s">
        <v>127</v>
      </c>
      <c r="L113" t="s">
        <v>128</v>
      </c>
      <c r="M113" t="s">
        <v>129</v>
      </c>
      <c r="N113" t="s">
        <v>130</v>
      </c>
      <c r="O113" t="s">
        <v>131</v>
      </c>
      <c r="P113" t="s">
        <v>132</v>
      </c>
      <c r="Q113" t="s">
        <v>133</v>
      </c>
      <c r="R113" t="s">
        <v>134</v>
      </c>
      <c r="S113" t="s">
        <v>135</v>
      </c>
      <c r="T113" t="s">
        <v>136</v>
      </c>
      <c r="U113" t="s">
        <v>137</v>
      </c>
      <c r="V113" t="s">
        <v>138</v>
      </c>
      <c r="W113" t="s">
        <v>139</v>
      </c>
      <c r="X113" t="s">
        <v>140</v>
      </c>
      <c r="Y113" t="s">
        <v>141</v>
      </c>
      <c r="Z113" t="s">
        <v>142</v>
      </c>
      <c r="AA113" t="s">
        <v>143</v>
      </c>
      <c r="AB113" t="s">
        <v>144</v>
      </c>
      <c r="AC113" t="s">
        <v>145</v>
      </c>
      <c r="AD113" t="s">
        <v>146</v>
      </c>
      <c r="AE113" t="s">
        <v>147</v>
      </c>
      <c r="AF113" t="s">
        <v>148</v>
      </c>
      <c r="AG113" t="s">
        <v>149</v>
      </c>
      <c r="AH113" t="s">
        <v>150</v>
      </c>
      <c r="AI113" t="s">
        <v>151</v>
      </c>
      <c r="AJ113" t="s">
        <v>152</v>
      </c>
      <c r="AK113" t="s">
        <v>156</v>
      </c>
      <c r="AL113" t="s">
        <v>154</v>
      </c>
    </row>
    <row r="114" spans="1:38" x14ac:dyDescent="0.25">
      <c r="A114" t="s">
        <v>39</v>
      </c>
      <c r="B114" t="s">
        <v>39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0.5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0.5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0.5</v>
      </c>
      <c r="AB114">
        <v>1</v>
      </c>
      <c r="AC114">
        <v>0</v>
      </c>
      <c r="AD114">
        <v>0.5</v>
      </c>
      <c r="AE114">
        <v>0.5</v>
      </c>
      <c r="AF114">
        <v>0</v>
      </c>
      <c r="AG114">
        <v>0</v>
      </c>
      <c r="AH114">
        <v>0.5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">
        <v>70</v>
      </c>
      <c r="B115" t="s">
        <v>70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0.5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2.5</v>
      </c>
      <c r="S115">
        <v>0</v>
      </c>
      <c r="T115">
        <v>3.5</v>
      </c>
      <c r="U115">
        <v>7.5</v>
      </c>
      <c r="V115">
        <v>2.5</v>
      </c>
      <c r="W115">
        <v>0</v>
      </c>
      <c r="X115">
        <v>0.5</v>
      </c>
      <c r="Y115">
        <v>0.5</v>
      </c>
      <c r="Z115">
        <v>1</v>
      </c>
      <c r="AA115">
        <v>2</v>
      </c>
      <c r="AB115">
        <v>1</v>
      </c>
      <c r="AC115">
        <v>2</v>
      </c>
      <c r="AD115">
        <v>1.5</v>
      </c>
      <c r="AE115">
        <v>4.5</v>
      </c>
      <c r="AF115">
        <v>2.5</v>
      </c>
      <c r="AG115">
        <v>0</v>
      </c>
      <c r="AH115">
        <v>1.5</v>
      </c>
      <c r="AI115">
        <v>2.5</v>
      </c>
      <c r="AJ115">
        <v>0.5</v>
      </c>
      <c r="AK115">
        <v>3.5</v>
      </c>
      <c r="AL115">
        <v>1</v>
      </c>
    </row>
    <row r="116" spans="1:38" x14ac:dyDescent="0.25">
      <c r="A116" t="s">
        <v>71</v>
      </c>
      <c r="B116" t="s">
        <v>71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</v>
      </c>
      <c r="P116">
        <v>0</v>
      </c>
      <c r="Q116">
        <v>0.5</v>
      </c>
      <c r="R116">
        <v>1</v>
      </c>
      <c r="S116">
        <v>1</v>
      </c>
      <c r="T116">
        <v>0.5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0.5</v>
      </c>
      <c r="AB116">
        <v>1.5</v>
      </c>
      <c r="AC116">
        <v>1</v>
      </c>
      <c r="AD116">
        <v>0.5</v>
      </c>
      <c r="AE116">
        <v>0.5</v>
      </c>
      <c r="AF116">
        <v>0.5</v>
      </c>
      <c r="AG116">
        <v>1.5</v>
      </c>
      <c r="AH116">
        <v>0.5</v>
      </c>
      <c r="AI116">
        <v>0</v>
      </c>
      <c r="AJ116">
        <v>1</v>
      </c>
      <c r="AK116">
        <v>1</v>
      </c>
      <c r="AL116">
        <v>0</v>
      </c>
    </row>
    <row r="117" spans="1:38" x14ac:dyDescent="0.25">
      <c r="A117" s="2" t="s">
        <v>72</v>
      </c>
      <c r="B117" t="s">
        <v>72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0.5</v>
      </c>
      <c r="R117">
        <v>0</v>
      </c>
      <c r="S117">
        <v>0</v>
      </c>
      <c r="T117">
        <v>0</v>
      </c>
      <c r="U117">
        <v>0</v>
      </c>
      <c r="V117">
        <v>0.5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0.5</v>
      </c>
      <c r="AF117">
        <v>0.5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</row>
    <row r="118" spans="1:38" x14ac:dyDescent="0.25">
      <c r="A118" s="2" t="s">
        <v>73</v>
      </c>
      <c r="B118" t="s">
        <v>73</v>
      </c>
      <c r="C118">
        <v>5</v>
      </c>
      <c r="D118">
        <v>0</v>
      </c>
      <c r="E118">
        <v>0</v>
      </c>
      <c r="F118">
        <v>0.5</v>
      </c>
      <c r="G118">
        <v>1</v>
      </c>
      <c r="H118">
        <v>0</v>
      </c>
      <c r="I118">
        <v>0</v>
      </c>
      <c r="J118">
        <v>0</v>
      </c>
      <c r="K118">
        <v>0.5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0.5</v>
      </c>
      <c r="U118">
        <v>0</v>
      </c>
      <c r="V118">
        <v>0.5</v>
      </c>
      <c r="W118">
        <v>0</v>
      </c>
      <c r="X118">
        <v>0.5</v>
      </c>
      <c r="Y118">
        <v>0</v>
      </c>
      <c r="Z118">
        <v>0</v>
      </c>
      <c r="AA118">
        <v>0</v>
      </c>
      <c r="AB118">
        <v>0</v>
      </c>
      <c r="AC118">
        <v>0.5</v>
      </c>
      <c r="AD118">
        <v>0</v>
      </c>
      <c r="AE118">
        <v>0.5</v>
      </c>
      <c r="AF118">
        <v>0.5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2" t="s">
        <v>74</v>
      </c>
      <c r="B119" t="s">
        <v>74</v>
      </c>
      <c r="C119">
        <v>6</v>
      </c>
      <c r="D119">
        <v>0</v>
      </c>
      <c r="E119">
        <v>0</v>
      </c>
      <c r="F119">
        <v>0.5</v>
      </c>
      <c r="G119">
        <v>1.5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</v>
      </c>
      <c r="P119">
        <v>0</v>
      </c>
      <c r="Q119">
        <v>0</v>
      </c>
      <c r="R119">
        <v>0</v>
      </c>
      <c r="S119">
        <v>0.5</v>
      </c>
      <c r="T119">
        <v>0</v>
      </c>
      <c r="U119">
        <v>0</v>
      </c>
      <c r="V119">
        <v>0</v>
      </c>
      <c r="W119">
        <v>0</v>
      </c>
      <c r="X119">
        <v>0.5</v>
      </c>
      <c r="Y119">
        <v>0</v>
      </c>
      <c r="Z119">
        <v>0</v>
      </c>
      <c r="AA119">
        <v>0</v>
      </c>
      <c r="AB119">
        <v>0.5</v>
      </c>
      <c r="AC119">
        <v>0.5</v>
      </c>
      <c r="AD119">
        <v>0</v>
      </c>
      <c r="AE119">
        <v>1</v>
      </c>
      <c r="AF119">
        <v>0.5</v>
      </c>
      <c r="AG119">
        <v>0.5</v>
      </c>
      <c r="AH119">
        <v>0</v>
      </c>
      <c r="AI119">
        <v>0.5</v>
      </c>
      <c r="AJ119">
        <v>0.5</v>
      </c>
      <c r="AK119">
        <v>0.5</v>
      </c>
      <c r="AL119">
        <v>0.5</v>
      </c>
    </row>
    <row r="120" spans="1:38" x14ac:dyDescent="0.25">
      <c r="A120" s="2" t="s">
        <v>72</v>
      </c>
      <c r="B120" s="2" t="s">
        <v>72</v>
      </c>
      <c r="D120">
        <f>SUM(D117,D175)</f>
        <v>0</v>
      </c>
      <c r="E120">
        <f>SUM(E117,E175)</f>
        <v>0</v>
      </c>
      <c r="F120">
        <f>SUM(F117,F175)</f>
        <v>0</v>
      </c>
      <c r="G120">
        <f>SUM(G117,G175)</f>
        <v>0</v>
      </c>
      <c r="H120">
        <f>SUM(H117,H175)</f>
        <v>0</v>
      </c>
      <c r="I120">
        <f>SUM(I117,I175)</f>
        <v>0</v>
      </c>
      <c r="J120">
        <f>SUM(J117,J175)</f>
        <v>0</v>
      </c>
      <c r="K120">
        <f>SUM(K117,K175)</f>
        <v>0.5</v>
      </c>
      <c r="L120">
        <f>SUM(L117,L175)</f>
        <v>0</v>
      </c>
      <c r="M120">
        <f>SUM(M117,M175)</f>
        <v>0</v>
      </c>
      <c r="N120">
        <f>SUM(N117,N175)</f>
        <v>0.5</v>
      </c>
      <c r="O120">
        <f>SUM(O117,O175)</f>
        <v>0.5</v>
      </c>
      <c r="P120">
        <f>SUM(P117,P175)</f>
        <v>0</v>
      </c>
      <c r="Q120">
        <f>SUM(Q117,Q175)</f>
        <v>1.5</v>
      </c>
      <c r="R120">
        <f>SUM(R117,R175)</f>
        <v>0</v>
      </c>
      <c r="S120">
        <f>SUM(S117,S175)</f>
        <v>0</v>
      </c>
      <c r="T120">
        <f>SUM(T117,T175)</f>
        <v>3</v>
      </c>
      <c r="U120">
        <f>SUM(U117,U175)</f>
        <v>1.5</v>
      </c>
      <c r="V120">
        <f>SUM(V117,V175)</f>
        <v>0.5</v>
      </c>
      <c r="W120">
        <f>SUM(W117,W175)</f>
        <v>2</v>
      </c>
      <c r="X120">
        <f>SUM(X117,X175)</f>
        <v>0</v>
      </c>
      <c r="Y120">
        <f>SUM(Y117,Y175)</f>
        <v>0</v>
      </c>
      <c r="Z120">
        <f>SUM(Z117,Z175)</f>
        <v>0</v>
      </c>
      <c r="AA120">
        <f>SUM(AA117,AA175)</f>
        <v>0</v>
      </c>
      <c r="AB120">
        <f>SUM(AB117,AB175)</f>
        <v>0</v>
      </c>
      <c r="AC120">
        <f>SUM(AC117,AC175)</f>
        <v>0</v>
      </c>
      <c r="AD120">
        <f>SUM(AD117,AD175)</f>
        <v>1.5</v>
      </c>
      <c r="AE120">
        <f>SUM(AE117,AE175)</f>
        <v>0.5</v>
      </c>
      <c r="AF120">
        <f>SUM(AF117,AF175)</f>
        <v>1.5</v>
      </c>
      <c r="AG120">
        <f>SUM(AG117,AG175)</f>
        <v>0</v>
      </c>
      <c r="AH120">
        <f>SUM(AH117,AH175)</f>
        <v>1</v>
      </c>
      <c r="AI120">
        <f>SUM(AI117,AI175)</f>
        <v>0.5</v>
      </c>
      <c r="AJ120">
        <f>SUM(AJ117,AJ175)</f>
        <v>2.5</v>
      </c>
      <c r="AK120">
        <f>SUM(AK117,AK175)</f>
        <v>2</v>
      </c>
      <c r="AL120">
        <f>SUM(AL117,AL175)</f>
        <v>0.5</v>
      </c>
    </row>
    <row r="121" spans="1:38" x14ac:dyDescent="0.25">
      <c r="A121" s="2" t="s">
        <v>73</v>
      </c>
      <c r="B121" s="2" t="s">
        <v>73</v>
      </c>
      <c r="D121">
        <f>SUM(D118,D176)</f>
        <v>0</v>
      </c>
      <c r="E121">
        <f>SUM(E118,E176)</f>
        <v>0</v>
      </c>
      <c r="F121">
        <f>SUM(F118,F176)</f>
        <v>0.5</v>
      </c>
      <c r="G121">
        <f>SUM(G118,G176)</f>
        <v>1</v>
      </c>
      <c r="H121">
        <f>SUM(H118,H176)</f>
        <v>0</v>
      </c>
      <c r="I121">
        <f>SUM(I118,I176)</f>
        <v>0</v>
      </c>
      <c r="J121">
        <f>SUM(J118,J176)</f>
        <v>0</v>
      </c>
      <c r="K121">
        <f>SUM(K118,K176)</f>
        <v>0.5</v>
      </c>
      <c r="L121">
        <f>SUM(L118,L176)</f>
        <v>0</v>
      </c>
      <c r="M121">
        <f>SUM(M118,M176)</f>
        <v>0</v>
      </c>
      <c r="N121">
        <f>SUM(N118,N176)</f>
        <v>0</v>
      </c>
      <c r="O121">
        <f>SUM(O118,O176)</f>
        <v>0</v>
      </c>
      <c r="P121">
        <f>SUM(P118,P176)</f>
        <v>0</v>
      </c>
      <c r="Q121">
        <f>SUM(Q118,Q176)</f>
        <v>0</v>
      </c>
      <c r="R121">
        <f>SUM(R118,R176)</f>
        <v>1.5</v>
      </c>
      <c r="S121">
        <f>SUM(S118,S176)</f>
        <v>0</v>
      </c>
      <c r="T121">
        <f>SUM(T118,T176)</f>
        <v>0.5</v>
      </c>
      <c r="U121">
        <f>SUM(U118,U176)</f>
        <v>1</v>
      </c>
      <c r="V121">
        <f>SUM(V118,V176)</f>
        <v>0.5</v>
      </c>
      <c r="W121">
        <f>SUM(W118,W176)</f>
        <v>0</v>
      </c>
      <c r="X121">
        <f>SUM(X118,X176)</f>
        <v>0.5</v>
      </c>
      <c r="Y121">
        <f>SUM(Y118,Y176)</f>
        <v>0</v>
      </c>
      <c r="Z121">
        <f>SUM(Z118,Z176)</f>
        <v>0.5</v>
      </c>
      <c r="AA121">
        <f>SUM(AA118,AA176)</f>
        <v>0</v>
      </c>
      <c r="AB121">
        <f>SUM(AB118,AB176)</f>
        <v>0</v>
      </c>
      <c r="AC121">
        <f>SUM(AC118,AC176)</f>
        <v>1.5</v>
      </c>
      <c r="AD121">
        <f>SUM(AD118,AD176)</f>
        <v>0</v>
      </c>
      <c r="AE121">
        <f>SUM(AE118,AE176)</f>
        <v>1</v>
      </c>
      <c r="AF121">
        <f>SUM(AF118,AF176)</f>
        <v>1.5</v>
      </c>
      <c r="AG121">
        <f>SUM(AG118,AG176)</f>
        <v>0.5</v>
      </c>
      <c r="AH121">
        <f>SUM(AH118,AH176)</f>
        <v>1</v>
      </c>
      <c r="AI121">
        <f>SUM(AI118,AI176)</f>
        <v>0</v>
      </c>
      <c r="AJ121">
        <f>SUM(AJ118,AJ176)</f>
        <v>2</v>
      </c>
      <c r="AK121">
        <f>SUM(AK118,AK176)</f>
        <v>0.5</v>
      </c>
      <c r="AL121">
        <f>SUM(AL118,AL176)</f>
        <v>0</v>
      </c>
    </row>
    <row r="122" spans="1:38" x14ac:dyDescent="0.25">
      <c r="A122" s="2" t="s">
        <v>74</v>
      </c>
      <c r="B122" s="2" t="s">
        <v>74</v>
      </c>
      <c r="D122">
        <f>SUM(D119,D177)</f>
        <v>0</v>
      </c>
      <c r="E122">
        <f>SUM(E119,E177)</f>
        <v>0.5</v>
      </c>
      <c r="F122">
        <f>SUM(F119,F177)</f>
        <v>1</v>
      </c>
      <c r="G122">
        <f>SUM(G119,G177)</f>
        <v>1.5</v>
      </c>
      <c r="H122">
        <f>SUM(H119,H177)</f>
        <v>0</v>
      </c>
      <c r="I122">
        <f>SUM(I119,I177)</f>
        <v>0</v>
      </c>
      <c r="J122">
        <f>SUM(J119,J177)</f>
        <v>0</v>
      </c>
      <c r="K122">
        <f>SUM(K119,K177)</f>
        <v>0</v>
      </c>
      <c r="L122">
        <f>SUM(L119,L177)</f>
        <v>0</v>
      </c>
      <c r="M122">
        <f>SUM(M119,M177)</f>
        <v>0</v>
      </c>
      <c r="N122">
        <f>SUM(N119,N177)</f>
        <v>0.5</v>
      </c>
      <c r="O122">
        <f>SUM(O119,O177)</f>
        <v>0</v>
      </c>
      <c r="P122">
        <f>SUM(P119,P177)</f>
        <v>0</v>
      </c>
      <c r="Q122">
        <f>SUM(Q119,Q177)</f>
        <v>0</v>
      </c>
      <c r="R122">
        <f>SUM(R119,R177)</f>
        <v>0</v>
      </c>
      <c r="S122">
        <f>SUM(S119,S177)</f>
        <v>0.5</v>
      </c>
      <c r="T122">
        <f>SUM(T119,T177)</f>
        <v>0</v>
      </c>
      <c r="U122">
        <f>SUM(U119,U177)</f>
        <v>0.5</v>
      </c>
      <c r="V122">
        <f>SUM(V119,V177)</f>
        <v>0</v>
      </c>
      <c r="W122">
        <f>SUM(W119,W177)</f>
        <v>0</v>
      </c>
      <c r="X122">
        <f>SUM(X119,X177)</f>
        <v>0.5</v>
      </c>
      <c r="Y122">
        <f>SUM(Y119,Y177)</f>
        <v>0</v>
      </c>
      <c r="Z122">
        <f>SUM(Z119,Z177)</f>
        <v>0.5</v>
      </c>
      <c r="AA122">
        <f>SUM(AA119,AA177)</f>
        <v>0</v>
      </c>
      <c r="AB122">
        <f>SUM(AB119,AB177)</f>
        <v>1</v>
      </c>
      <c r="AC122">
        <f>SUM(AC119,AC177)</f>
        <v>1</v>
      </c>
      <c r="AD122">
        <f>SUM(AD119,AD177)</f>
        <v>0</v>
      </c>
      <c r="AE122">
        <f>SUM(AE119,AE177)</f>
        <v>1</v>
      </c>
      <c r="AF122">
        <f>SUM(AF119,AF177)</f>
        <v>2</v>
      </c>
      <c r="AG122">
        <f>SUM(AG119,AG177)</f>
        <v>1</v>
      </c>
      <c r="AH122">
        <f>SUM(AH119,AH177)</f>
        <v>0</v>
      </c>
      <c r="AI122">
        <f>SUM(AI119,AI177)</f>
        <v>0.5</v>
      </c>
      <c r="AJ122">
        <f>SUM(AJ119,AJ177)</f>
        <v>1</v>
      </c>
      <c r="AK122">
        <f>SUM(AK119,AK177)</f>
        <v>0.5</v>
      </c>
      <c r="AL122">
        <f>SUM(AL119,AL177)</f>
        <v>0.5</v>
      </c>
    </row>
    <row r="123" spans="1:38" x14ac:dyDescent="0.25">
      <c r="A123" t="s">
        <v>75</v>
      </c>
      <c r="B123" t="s">
        <v>75</v>
      </c>
      <c r="C123">
        <v>7</v>
      </c>
      <c r="D123">
        <v>0</v>
      </c>
      <c r="E123">
        <v>0</v>
      </c>
      <c r="F123">
        <v>2</v>
      </c>
      <c r="G123">
        <v>2</v>
      </c>
      <c r="H123">
        <v>1.5</v>
      </c>
      <c r="I123">
        <v>0.5</v>
      </c>
      <c r="J123">
        <v>2</v>
      </c>
      <c r="K123">
        <v>0.5</v>
      </c>
      <c r="L123">
        <v>0.5</v>
      </c>
      <c r="M123">
        <v>0</v>
      </c>
      <c r="N123">
        <v>8</v>
      </c>
      <c r="O123">
        <v>2</v>
      </c>
      <c r="P123">
        <v>0.5</v>
      </c>
      <c r="Q123">
        <v>0</v>
      </c>
      <c r="R123">
        <v>0.5</v>
      </c>
      <c r="S123">
        <v>0</v>
      </c>
      <c r="T123">
        <v>5</v>
      </c>
      <c r="U123">
        <v>2</v>
      </c>
      <c r="V123">
        <v>9</v>
      </c>
      <c r="W123">
        <v>2</v>
      </c>
      <c r="X123">
        <v>2.5</v>
      </c>
      <c r="Y123">
        <v>1</v>
      </c>
      <c r="Z123">
        <v>2</v>
      </c>
      <c r="AA123">
        <v>1</v>
      </c>
      <c r="AB123">
        <v>0</v>
      </c>
      <c r="AC123">
        <v>0.5</v>
      </c>
      <c r="AD123">
        <v>1.5</v>
      </c>
      <c r="AE123">
        <v>2.5</v>
      </c>
      <c r="AF123">
        <v>3</v>
      </c>
      <c r="AG123">
        <v>2.5</v>
      </c>
      <c r="AH123">
        <v>1.5</v>
      </c>
      <c r="AI123">
        <v>2</v>
      </c>
      <c r="AJ123">
        <v>0.5</v>
      </c>
      <c r="AK123">
        <v>1</v>
      </c>
      <c r="AL123">
        <v>0.5</v>
      </c>
    </row>
    <row r="124" spans="1:38" x14ac:dyDescent="0.25">
      <c r="A124" t="s">
        <v>76</v>
      </c>
      <c r="B124" t="s">
        <v>76</v>
      </c>
      <c r="C124">
        <v>8</v>
      </c>
      <c r="D124">
        <v>0</v>
      </c>
      <c r="E124">
        <v>3.5</v>
      </c>
      <c r="F124">
        <v>3.5</v>
      </c>
      <c r="G124">
        <v>5</v>
      </c>
      <c r="H124">
        <v>0</v>
      </c>
      <c r="I124">
        <v>0</v>
      </c>
      <c r="J124">
        <v>1.5</v>
      </c>
      <c r="K124">
        <v>0</v>
      </c>
      <c r="L124">
        <v>2</v>
      </c>
      <c r="M124">
        <v>2</v>
      </c>
      <c r="N124">
        <v>0</v>
      </c>
      <c r="O124">
        <v>0.5</v>
      </c>
      <c r="P124">
        <v>0</v>
      </c>
      <c r="Q124">
        <v>0</v>
      </c>
      <c r="R124">
        <v>0.5</v>
      </c>
      <c r="S124">
        <v>0</v>
      </c>
      <c r="T124">
        <v>0</v>
      </c>
      <c r="U124">
        <v>1</v>
      </c>
      <c r="V124">
        <v>10.5</v>
      </c>
      <c r="W124">
        <v>0.5</v>
      </c>
      <c r="X124">
        <v>0.5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0.5</v>
      </c>
      <c r="AE124">
        <v>0</v>
      </c>
      <c r="AF124">
        <v>0.5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0.5</v>
      </c>
    </row>
    <row r="125" spans="1:38" x14ac:dyDescent="0.25">
      <c r="B125" t="s">
        <v>169</v>
      </c>
      <c r="C125">
        <v>9</v>
      </c>
      <c r="D125">
        <v>0</v>
      </c>
      <c r="E125">
        <v>0</v>
      </c>
      <c r="F125">
        <v>0.5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0.5</v>
      </c>
      <c r="U125">
        <v>0.5</v>
      </c>
      <c r="V125">
        <v>3.5</v>
      </c>
      <c r="W125">
        <v>0.5</v>
      </c>
      <c r="X125">
        <v>0.5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0.5</v>
      </c>
      <c r="AG125">
        <v>0</v>
      </c>
      <c r="AH125">
        <v>0</v>
      </c>
      <c r="AI125">
        <v>0</v>
      </c>
      <c r="AJ125">
        <v>0.5</v>
      </c>
      <c r="AK125">
        <v>0</v>
      </c>
      <c r="AL125">
        <v>0.5</v>
      </c>
    </row>
    <row r="126" spans="1:38" x14ac:dyDescent="0.25">
      <c r="A126" t="s">
        <v>77</v>
      </c>
      <c r="B126" t="s">
        <v>77</v>
      </c>
      <c r="C126">
        <v>10</v>
      </c>
      <c r="D126">
        <v>0</v>
      </c>
      <c r="E126">
        <v>2</v>
      </c>
      <c r="F126">
        <v>1.5</v>
      </c>
      <c r="G126">
        <v>2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4</v>
      </c>
      <c r="O126">
        <v>0</v>
      </c>
      <c r="P126">
        <v>0</v>
      </c>
      <c r="Q126">
        <v>0</v>
      </c>
      <c r="R126">
        <v>1</v>
      </c>
      <c r="S126">
        <v>0.5</v>
      </c>
      <c r="T126">
        <v>1.5</v>
      </c>
      <c r="U126">
        <v>3</v>
      </c>
      <c r="V126">
        <v>30.5</v>
      </c>
      <c r="W126">
        <v>5</v>
      </c>
      <c r="X126">
        <v>1</v>
      </c>
      <c r="Y126">
        <v>2.5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1.5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0.5</v>
      </c>
    </row>
    <row r="127" spans="1:38" x14ac:dyDescent="0.25">
      <c r="B127" t="s">
        <v>159</v>
      </c>
      <c r="C127">
        <v>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0.5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B128" t="s">
        <v>45</v>
      </c>
      <c r="C128">
        <v>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0.5</v>
      </c>
      <c r="R128">
        <v>0</v>
      </c>
      <c r="S128">
        <v>1</v>
      </c>
      <c r="T128">
        <v>2</v>
      </c>
      <c r="U128">
        <v>1.5</v>
      </c>
      <c r="V128">
        <v>3</v>
      </c>
      <c r="W128">
        <v>2.5</v>
      </c>
      <c r="X128">
        <v>4.5</v>
      </c>
      <c r="Y128">
        <v>1</v>
      </c>
      <c r="Z128">
        <v>0</v>
      </c>
      <c r="AA128">
        <v>1.5</v>
      </c>
      <c r="AB128">
        <v>4.5</v>
      </c>
      <c r="AC128">
        <v>1</v>
      </c>
      <c r="AD128">
        <v>0</v>
      </c>
      <c r="AE128">
        <v>0.5</v>
      </c>
      <c r="AF128">
        <v>1.5</v>
      </c>
      <c r="AG128">
        <v>1.5</v>
      </c>
      <c r="AH128">
        <v>0</v>
      </c>
      <c r="AI128">
        <v>0.5</v>
      </c>
      <c r="AJ128">
        <v>6.5</v>
      </c>
      <c r="AK128">
        <v>1.5</v>
      </c>
      <c r="AL128">
        <v>0</v>
      </c>
    </row>
    <row r="129" spans="1:38" x14ac:dyDescent="0.25">
      <c r="A129" t="s">
        <v>78</v>
      </c>
      <c r="B129" t="s">
        <v>78</v>
      </c>
      <c r="C129">
        <v>41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0.5</v>
      </c>
      <c r="X129">
        <v>0</v>
      </c>
      <c r="Y129">
        <v>0</v>
      </c>
      <c r="Z129">
        <v>0.5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t="s">
        <v>79</v>
      </c>
      <c r="B130" t="s">
        <v>79</v>
      </c>
      <c r="C130">
        <v>42</v>
      </c>
      <c r="D130">
        <v>0</v>
      </c>
      <c r="E130">
        <v>0</v>
      </c>
      <c r="F130">
        <v>0</v>
      </c>
      <c r="G130">
        <v>1</v>
      </c>
      <c r="H130">
        <v>0.5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v>0</v>
      </c>
      <c r="T130">
        <v>1.5</v>
      </c>
      <c r="U130">
        <v>0</v>
      </c>
      <c r="V130">
        <v>2.5</v>
      </c>
      <c r="W130">
        <v>1.5</v>
      </c>
      <c r="X130">
        <v>0</v>
      </c>
      <c r="Y130">
        <v>0.5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0.5</v>
      </c>
      <c r="AJ130">
        <v>0</v>
      </c>
      <c r="AK130">
        <v>0</v>
      </c>
      <c r="AL130">
        <v>0</v>
      </c>
    </row>
    <row r="131" spans="1:38" x14ac:dyDescent="0.25">
      <c r="A131" t="s">
        <v>80</v>
      </c>
      <c r="B131" t="s">
        <v>80</v>
      </c>
      <c r="C131">
        <v>43</v>
      </c>
      <c r="D131">
        <v>1.5</v>
      </c>
      <c r="E131">
        <v>3.5</v>
      </c>
      <c r="F131">
        <v>2</v>
      </c>
      <c r="G131">
        <v>4.5</v>
      </c>
      <c r="H131">
        <v>2</v>
      </c>
      <c r="I131">
        <v>1.5</v>
      </c>
      <c r="J131">
        <v>1</v>
      </c>
      <c r="K131">
        <v>4</v>
      </c>
      <c r="L131">
        <v>2</v>
      </c>
      <c r="M131">
        <v>0.5</v>
      </c>
      <c r="N131">
        <v>21</v>
      </c>
      <c r="O131">
        <v>10.5</v>
      </c>
      <c r="P131">
        <v>8</v>
      </c>
      <c r="Q131">
        <v>16</v>
      </c>
      <c r="R131">
        <v>15.5</v>
      </c>
      <c r="S131">
        <v>24</v>
      </c>
      <c r="T131">
        <v>23.5</v>
      </c>
      <c r="U131">
        <v>41</v>
      </c>
      <c r="V131">
        <v>19</v>
      </c>
      <c r="W131">
        <v>16.5</v>
      </c>
      <c r="X131">
        <v>25.5</v>
      </c>
      <c r="Y131">
        <v>21.5</v>
      </c>
      <c r="Z131">
        <v>3.5</v>
      </c>
      <c r="AA131">
        <v>3.5</v>
      </c>
      <c r="AB131">
        <v>3</v>
      </c>
      <c r="AC131">
        <v>0</v>
      </c>
      <c r="AD131">
        <v>0.5</v>
      </c>
      <c r="AE131">
        <v>5.5</v>
      </c>
      <c r="AF131">
        <v>2</v>
      </c>
      <c r="AG131">
        <v>1</v>
      </c>
      <c r="AH131">
        <v>3</v>
      </c>
      <c r="AI131">
        <v>3</v>
      </c>
      <c r="AJ131">
        <v>3.5</v>
      </c>
      <c r="AK131">
        <v>3</v>
      </c>
      <c r="AL131">
        <v>2.5</v>
      </c>
    </row>
    <row r="132" spans="1:38" x14ac:dyDescent="0.25">
      <c r="B132" t="s">
        <v>170</v>
      </c>
      <c r="C132">
        <v>44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0.5</v>
      </c>
      <c r="J132">
        <v>0.5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0.5</v>
      </c>
      <c r="U132">
        <v>0</v>
      </c>
      <c r="V132">
        <v>0.5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t="s">
        <v>81</v>
      </c>
      <c r="B133" t="s">
        <v>81</v>
      </c>
      <c r="C133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t="s">
        <v>82</v>
      </c>
      <c r="B134" t="s">
        <v>82</v>
      </c>
      <c r="C134">
        <v>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0.5</v>
      </c>
      <c r="U134">
        <v>0</v>
      </c>
      <c r="V134">
        <v>0.5</v>
      </c>
      <c r="W134">
        <v>0</v>
      </c>
      <c r="X134">
        <v>0</v>
      </c>
      <c r="Y134">
        <v>0.5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0.5</v>
      </c>
      <c r="AH134">
        <v>0</v>
      </c>
      <c r="AI134">
        <v>0.5</v>
      </c>
      <c r="AJ134">
        <v>0</v>
      </c>
      <c r="AK134">
        <v>0.5</v>
      </c>
      <c r="AL134">
        <v>0</v>
      </c>
    </row>
    <row r="135" spans="1:38" x14ac:dyDescent="0.25">
      <c r="B135" t="s">
        <v>171</v>
      </c>
      <c r="C135">
        <v>47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t="s">
        <v>83</v>
      </c>
      <c r="B136" t="s">
        <v>83</v>
      </c>
      <c r="C136">
        <v>48</v>
      </c>
      <c r="D136">
        <v>0</v>
      </c>
      <c r="E136">
        <v>1</v>
      </c>
      <c r="F136">
        <v>2</v>
      </c>
      <c r="G136">
        <v>0</v>
      </c>
      <c r="H136">
        <v>0</v>
      </c>
      <c r="I136">
        <v>4</v>
      </c>
      <c r="J136">
        <v>0.5</v>
      </c>
      <c r="K136">
        <v>0</v>
      </c>
      <c r="L136">
        <v>0</v>
      </c>
      <c r="M136">
        <v>0</v>
      </c>
      <c r="N136">
        <v>2</v>
      </c>
      <c r="O136">
        <v>0.5</v>
      </c>
      <c r="P136">
        <v>4</v>
      </c>
      <c r="Q136">
        <v>1.5</v>
      </c>
      <c r="R136">
        <v>2</v>
      </c>
      <c r="S136">
        <v>1</v>
      </c>
      <c r="T136">
        <v>0</v>
      </c>
      <c r="U136">
        <v>7</v>
      </c>
      <c r="V136">
        <v>3</v>
      </c>
      <c r="W136">
        <v>0</v>
      </c>
      <c r="X136">
        <v>3.5</v>
      </c>
      <c r="Y136">
        <v>4</v>
      </c>
      <c r="Z136">
        <v>1.5</v>
      </c>
      <c r="AA136">
        <v>0</v>
      </c>
      <c r="AB136">
        <v>0.5</v>
      </c>
      <c r="AC136">
        <v>0</v>
      </c>
      <c r="AD136">
        <v>1</v>
      </c>
      <c r="AE136">
        <v>0.5</v>
      </c>
      <c r="AF136">
        <v>0.5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B137" t="s">
        <v>172</v>
      </c>
      <c r="C137">
        <v>49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2" t="s">
        <v>84</v>
      </c>
      <c r="B138" t="s">
        <v>84</v>
      </c>
      <c r="C138">
        <v>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2" t="s">
        <v>84</v>
      </c>
      <c r="B139" s="2" t="s">
        <v>84</v>
      </c>
      <c r="D139">
        <f>SUM(D138,D187)</f>
        <v>0</v>
      </c>
      <c r="E139">
        <f>SUM(E138,E187)</f>
        <v>0</v>
      </c>
      <c r="F139">
        <f>SUM(F138,F187)</f>
        <v>0</v>
      </c>
      <c r="G139">
        <f>SUM(G138,G187)</f>
        <v>0</v>
      </c>
      <c r="H139">
        <f>SUM(H138,H187)</f>
        <v>0</v>
      </c>
      <c r="I139">
        <f>SUM(I138,I187)</f>
        <v>0</v>
      </c>
      <c r="J139">
        <f>SUM(J138,J187)</f>
        <v>0</v>
      </c>
      <c r="K139">
        <f>SUM(K138,K187)</f>
        <v>0</v>
      </c>
      <c r="L139">
        <f>SUM(L138,L187)</f>
        <v>0</v>
      </c>
      <c r="M139">
        <f>SUM(M138,M187)</f>
        <v>0.5</v>
      </c>
      <c r="N139">
        <f>SUM(N138,N187)</f>
        <v>0.5</v>
      </c>
      <c r="O139">
        <f>SUM(O138,O187)</f>
        <v>0</v>
      </c>
      <c r="P139">
        <f>SUM(P138,P187)</f>
        <v>0</v>
      </c>
      <c r="Q139">
        <f>SUM(Q138,Q187)</f>
        <v>0</v>
      </c>
      <c r="R139">
        <f>SUM(R138,R187)</f>
        <v>0</v>
      </c>
      <c r="S139">
        <f>SUM(S138,S187)</f>
        <v>1</v>
      </c>
      <c r="T139">
        <f>SUM(T138,T187)</f>
        <v>0</v>
      </c>
      <c r="U139">
        <f>SUM(U138,U187)</f>
        <v>0</v>
      </c>
      <c r="V139">
        <f>SUM(V138,V187)</f>
        <v>0.5</v>
      </c>
      <c r="W139">
        <f>SUM(W138,W187)</f>
        <v>0</v>
      </c>
      <c r="X139">
        <f>SUM(X138,X187)</f>
        <v>0.5</v>
      </c>
      <c r="Y139">
        <f>SUM(Y138,Y187)</f>
        <v>0</v>
      </c>
      <c r="Z139">
        <f>SUM(Z138,Z187)</f>
        <v>0</v>
      </c>
      <c r="AA139">
        <f>SUM(AA138,AA187)</f>
        <v>0</v>
      </c>
      <c r="AB139">
        <f>SUM(AB138,AB187)</f>
        <v>0</v>
      </c>
      <c r="AC139">
        <f>SUM(AC138,AC187)</f>
        <v>0</v>
      </c>
      <c r="AD139">
        <f>SUM(AD138,AD187)</f>
        <v>0.5</v>
      </c>
      <c r="AE139">
        <f>SUM(AE138,AE187)</f>
        <v>0.5</v>
      </c>
      <c r="AF139">
        <f>SUM(AF138,AF187)</f>
        <v>1</v>
      </c>
      <c r="AG139">
        <f>SUM(AG138,AG187)</f>
        <v>0</v>
      </c>
      <c r="AH139">
        <f>SUM(AH138,AH187)</f>
        <v>0</v>
      </c>
      <c r="AI139">
        <f>SUM(AI138,AI187)</f>
        <v>0</v>
      </c>
      <c r="AJ139">
        <f>SUM(AJ138,AJ187)</f>
        <v>0</v>
      </c>
      <c r="AK139">
        <f>SUM(AK138,AK187)</f>
        <v>0</v>
      </c>
      <c r="AL139">
        <f>SUM(AL138,AL187)</f>
        <v>0</v>
      </c>
    </row>
    <row r="140" spans="1:38" x14ac:dyDescent="0.25">
      <c r="B140" t="s">
        <v>173</v>
      </c>
      <c r="C140">
        <v>51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t="s">
        <v>54</v>
      </c>
      <c r="B141" t="s">
        <v>54</v>
      </c>
      <c r="C141">
        <v>52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0.5</v>
      </c>
      <c r="W141">
        <v>0.5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t="s">
        <v>85</v>
      </c>
      <c r="B142" t="s">
        <v>85</v>
      </c>
      <c r="C142">
        <v>53</v>
      </c>
      <c r="D142">
        <v>0.5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0.5</v>
      </c>
      <c r="AA142">
        <v>0</v>
      </c>
      <c r="AB142">
        <v>0.5</v>
      </c>
      <c r="AC142">
        <v>0</v>
      </c>
      <c r="AD142">
        <v>0.5</v>
      </c>
      <c r="AE142">
        <v>1</v>
      </c>
      <c r="AF142">
        <v>0.5</v>
      </c>
      <c r="AG142">
        <v>0</v>
      </c>
      <c r="AH142">
        <v>0.5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t="s">
        <v>86</v>
      </c>
      <c r="B143" t="s">
        <v>86</v>
      </c>
      <c r="C143">
        <v>54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0.5</v>
      </c>
      <c r="AB143">
        <v>0</v>
      </c>
      <c r="AC143">
        <v>0</v>
      </c>
      <c r="AD143">
        <v>0</v>
      </c>
      <c r="AE143">
        <v>0.5</v>
      </c>
      <c r="AF143">
        <v>0.5</v>
      </c>
      <c r="AG143">
        <v>0</v>
      </c>
      <c r="AH143">
        <v>0</v>
      </c>
      <c r="AI143">
        <v>0</v>
      </c>
      <c r="AJ143">
        <v>0</v>
      </c>
      <c r="AK143">
        <v>0.5</v>
      </c>
      <c r="AL143">
        <v>0</v>
      </c>
    </row>
    <row r="144" spans="1:38" x14ac:dyDescent="0.25">
      <c r="A144" s="2" t="s">
        <v>87</v>
      </c>
      <c r="B144" t="s">
        <v>87</v>
      </c>
      <c r="C144">
        <v>55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0.5</v>
      </c>
      <c r="AC144">
        <v>0</v>
      </c>
      <c r="AD144">
        <v>0.5</v>
      </c>
      <c r="AE144">
        <v>0</v>
      </c>
      <c r="AF144">
        <v>0.5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2" t="s">
        <v>88</v>
      </c>
      <c r="B145" t="s">
        <v>88</v>
      </c>
      <c r="C145">
        <v>56</v>
      </c>
      <c r="D145">
        <v>0</v>
      </c>
      <c r="E145">
        <v>0</v>
      </c>
      <c r="F145">
        <v>0</v>
      </c>
      <c r="G145">
        <v>0.5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0.5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2" t="s">
        <v>89</v>
      </c>
      <c r="B146" t="s">
        <v>89</v>
      </c>
      <c r="C146">
        <v>57</v>
      </c>
      <c r="D146">
        <v>0</v>
      </c>
      <c r="E146">
        <v>0.5</v>
      </c>
      <c r="F146">
        <v>0</v>
      </c>
      <c r="G146">
        <v>0</v>
      </c>
      <c r="H146">
        <v>0.5</v>
      </c>
      <c r="I146">
        <v>0.5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0.5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0.5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0.5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0.5</v>
      </c>
    </row>
    <row r="147" spans="1:38" x14ac:dyDescent="0.25">
      <c r="A147" s="2" t="s">
        <v>87</v>
      </c>
      <c r="B147" s="2" t="s">
        <v>87</v>
      </c>
      <c r="D147">
        <f>SUM(D144,D189)</f>
        <v>0</v>
      </c>
      <c r="E147">
        <f>SUM(E144,E189)</f>
        <v>0</v>
      </c>
      <c r="F147">
        <f>SUM(F144,F189)</f>
        <v>0</v>
      </c>
      <c r="G147">
        <f>SUM(G144,G189)</f>
        <v>0</v>
      </c>
      <c r="H147">
        <f>SUM(H144,H189)</f>
        <v>0.5</v>
      </c>
      <c r="I147">
        <f>SUM(I144,I189)</f>
        <v>0</v>
      </c>
      <c r="J147">
        <f>SUM(J144,J189)</f>
        <v>0</v>
      </c>
      <c r="K147">
        <f>SUM(K144,K189)</f>
        <v>0</v>
      </c>
      <c r="L147">
        <f>SUM(L144,L189)</f>
        <v>0</v>
      </c>
      <c r="M147">
        <f>SUM(M144,M189)</f>
        <v>0</v>
      </c>
      <c r="N147">
        <f>SUM(N144,N189)</f>
        <v>0</v>
      </c>
      <c r="O147">
        <f>SUM(O144,O189)</f>
        <v>0</v>
      </c>
      <c r="P147">
        <f>SUM(P144,P189)</f>
        <v>0</v>
      </c>
      <c r="Q147">
        <f>SUM(Q144,Q189)</f>
        <v>0</v>
      </c>
      <c r="R147">
        <f>SUM(R144,R189)</f>
        <v>0</v>
      </c>
      <c r="S147">
        <f>SUM(S144,S189)</f>
        <v>0</v>
      </c>
      <c r="T147">
        <f>SUM(T144,T189)</f>
        <v>0</v>
      </c>
      <c r="U147">
        <f>SUM(U144,U189)</f>
        <v>0</v>
      </c>
      <c r="V147">
        <f>SUM(V144,V189)</f>
        <v>0</v>
      </c>
      <c r="W147">
        <f>SUM(W144,W189)</f>
        <v>0</v>
      </c>
      <c r="X147">
        <f>SUM(X144,X189)</f>
        <v>0</v>
      </c>
      <c r="Y147">
        <f>SUM(Y144,Y189)</f>
        <v>0</v>
      </c>
      <c r="Z147">
        <f>SUM(Z144,Z189)</f>
        <v>0</v>
      </c>
      <c r="AA147">
        <f>SUM(AA144,AA189)</f>
        <v>0</v>
      </c>
      <c r="AB147">
        <f>SUM(AB144,AB189)</f>
        <v>0.5</v>
      </c>
      <c r="AC147">
        <f>SUM(AC144,AC189)</f>
        <v>0</v>
      </c>
      <c r="AD147">
        <f>SUM(AD144,AD189)</f>
        <v>1</v>
      </c>
      <c r="AE147">
        <f>SUM(AE144,AE189)</f>
        <v>0.5</v>
      </c>
      <c r="AF147">
        <f>SUM(AF144,AF189)</f>
        <v>0.5</v>
      </c>
      <c r="AG147">
        <f>SUM(AG144,AG189)</f>
        <v>0</v>
      </c>
      <c r="AH147">
        <f>SUM(AH144,AH189)</f>
        <v>0</v>
      </c>
      <c r="AI147">
        <f>SUM(AI144,AI189)</f>
        <v>0</v>
      </c>
      <c r="AJ147">
        <f>SUM(AJ144,AJ189)</f>
        <v>0</v>
      </c>
      <c r="AK147">
        <f>SUM(AK144,AK189)</f>
        <v>0</v>
      </c>
      <c r="AL147">
        <f>SUM(AL144,AL189)</f>
        <v>0</v>
      </c>
    </row>
    <row r="148" spans="1:38" x14ac:dyDescent="0.25">
      <c r="A148" s="2" t="s">
        <v>88</v>
      </c>
      <c r="B148" s="2" t="s">
        <v>88</v>
      </c>
      <c r="D148">
        <f>SUM(D145,D190)</f>
        <v>0</v>
      </c>
      <c r="E148">
        <f>SUM(E145,E190)</f>
        <v>0</v>
      </c>
      <c r="F148">
        <f>SUM(F145,F190)</f>
        <v>0</v>
      </c>
      <c r="G148">
        <f>SUM(G145,G190)</f>
        <v>0.5</v>
      </c>
      <c r="H148">
        <f>SUM(H145,H190)</f>
        <v>0</v>
      </c>
      <c r="I148">
        <f>SUM(I145,I190)</f>
        <v>0</v>
      </c>
      <c r="J148">
        <f>SUM(J145,J190)</f>
        <v>0</v>
      </c>
      <c r="K148">
        <f>SUM(K145,K190)</f>
        <v>0</v>
      </c>
      <c r="L148">
        <f>SUM(L145,L190)</f>
        <v>0</v>
      </c>
      <c r="M148">
        <f>SUM(M145,M190)</f>
        <v>0</v>
      </c>
      <c r="N148">
        <f>SUM(N145,N190)</f>
        <v>0</v>
      </c>
      <c r="O148">
        <f>SUM(O145,O190)</f>
        <v>0</v>
      </c>
      <c r="P148">
        <f>SUM(P145,P190)</f>
        <v>0</v>
      </c>
      <c r="Q148">
        <f>SUM(Q145,Q190)</f>
        <v>0.5</v>
      </c>
      <c r="R148">
        <f>SUM(R145,R190)</f>
        <v>0.5</v>
      </c>
      <c r="S148">
        <f>SUM(S145,S190)</f>
        <v>0</v>
      </c>
      <c r="T148">
        <f>SUM(T145,T190)</f>
        <v>0</v>
      </c>
      <c r="U148">
        <f>SUM(U145,U190)</f>
        <v>1</v>
      </c>
      <c r="V148">
        <f>SUM(V145,V190)</f>
        <v>0</v>
      </c>
      <c r="W148">
        <f>SUM(W145,W190)</f>
        <v>0</v>
      </c>
      <c r="X148">
        <f>SUM(X145,X190)</f>
        <v>0</v>
      </c>
      <c r="Y148">
        <f>SUM(Y145,Y190)</f>
        <v>0</v>
      </c>
      <c r="Z148">
        <f>SUM(Z145,Z190)</f>
        <v>0</v>
      </c>
      <c r="AA148">
        <f>SUM(AA145,AA190)</f>
        <v>0</v>
      </c>
      <c r="AB148">
        <f>SUM(AB145,AB190)</f>
        <v>0</v>
      </c>
      <c r="AC148">
        <f>SUM(AC145,AC190)</f>
        <v>0</v>
      </c>
      <c r="AD148">
        <f>SUM(AD145,AD190)</f>
        <v>0</v>
      </c>
      <c r="AE148">
        <f>SUM(AE145,AE190)</f>
        <v>0.5</v>
      </c>
      <c r="AF148">
        <f>SUM(AF145,AF190)</f>
        <v>1</v>
      </c>
      <c r="AG148">
        <f>SUM(AG145,AG190)</f>
        <v>0</v>
      </c>
      <c r="AH148">
        <f>SUM(AH145,AH190)</f>
        <v>0</v>
      </c>
      <c r="AI148">
        <f>SUM(AI145,AI190)</f>
        <v>0</v>
      </c>
      <c r="AJ148">
        <f>SUM(AJ145,AJ190)</f>
        <v>0</v>
      </c>
      <c r="AK148">
        <f>SUM(AK145,AK190)</f>
        <v>0</v>
      </c>
      <c r="AL148">
        <f>SUM(AL145,AL190)</f>
        <v>0</v>
      </c>
    </row>
    <row r="149" spans="1:38" x14ac:dyDescent="0.25">
      <c r="A149" s="2" t="s">
        <v>89</v>
      </c>
      <c r="B149" s="2" t="s">
        <v>89</v>
      </c>
      <c r="D149">
        <f>SUM(D146,D191)</f>
        <v>0</v>
      </c>
      <c r="E149">
        <f>SUM(E146,E191)</f>
        <v>0.5</v>
      </c>
      <c r="F149">
        <f>SUM(F146,F191)</f>
        <v>0</v>
      </c>
      <c r="G149">
        <f>SUM(G146,G191)</f>
        <v>0</v>
      </c>
      <c r="H149">
        <f>SUM(H146,H191)</f>
        <v>0.5</v>
      </c>
      <c r="I149">
        <f>SUM(I146,I191)</f>
        <v>0.5</v>
      </c>
      <c r="J149">
        <f>SUM(J146,J191)</f>
        <v>0</v>
      </c>
      <c r="K149">
        <f>SUM(K146,K191)</f>
        <v>0</v>
      </c>
      <c r="L149">
        <f>SUM(L146,L191)</f>
        <v>0</v>
      </c>
      <c r="M149">
        <f>SUM(M146,M191)</f>
        <v>0</v>
      </c>
      <c r="N149">
        <f>SUM(N146,N191)</f>
        <v>0</v>
      </c>
      <c r="O149">
        <f>SUM(O146,O191)</f>
        <v>0</v>
      </c>
      <c r="P149">
        <f>SUM(P146,P191)</f>
        <v>0</v>
      </c>
      <c r="Q149">
        <f>SUM(Q146,Q191)</f>
        <v>0.5</v>
      </c>
      <c r="R149">
        <f>SUM(R146,R191)</f>
        <v>0.5</v>
      </c>
      <c r="S149">
        <f>SUM(S146,S191)</f>
        <v>0</v>
      </c>
      <c r="T149">
        <f>SUM(T146,T191)</f>
        <v>0</v>
      </c>
      <c r="U149">
        <f>SUM(U146,U191)</f>
        <v>0</v>
      </c>
      <c r="V149">
        <f>SUM(V146,V191)</f>
        <v>1</v>
      </c>
      <c r="W149">
        <f>SUM(W146,W191)</f>
        <v>0</v>
      </c>
      <c r="X149">
        <f>SUM(X146,X191)</f>
        <v>0</v>
      </c>
      <c r="Y149">
        <f>SUM(Y146,Y191)</f>
        <v>0.5</v>
      </c>
      <c r="Z149">
        <f>SUM(Z146,Z191)</f>
        <v>0</v>
      </c>
      <c r="AA149">
        <f>SUM(AA146,AA191)</f>
        <v>0</v>
      </c>
      <c r="AB149">
        <f>SUM(AB146,AB191)</f>
        <v>0</v>
      </c>
      <c r="AC149">
        <f>SUM(AC146,AC191)</f>
        <v>0</v>
      </c>
      <c r="AD149">
        <f>SUM(AD146,AD191)</f>
        <v>0</v>
      </c>
      <c r="AE149">
        <f>SUM(AE146,AE191)</f>
        <v>1</v>
      </c>
      <c r="AF149">
        <f>SUM(AF146,AF191)</f>
        <v>0.5</v>
      </c>
      <c r="AG149">
        <f>SUM(AG146,AG191)</f>
        <v>0</v>
      </c>
      <c r="AH149">
        <f>SUM(AH146,AH191)</f>
        <v>0</v>
      </c>
      <c r="AI149">
        <f>SUM(AI146,AI191)</f>
        <v>1</v>
      </c>
      <c r="AJ149">
        <f>SUM(AJ146,AJ191)</f>
        <v>0</v>
      </c>
      <c r="AK149">
        <f>SUM(AK146,AK191)</f>
        <v>1</v>
      </c>
      <c r="AL149">
        <f>SUM(AL146,AL191)</f>
        <v>0.5</v>
      </c>
    </row>
    <row r="150" spans="1:38" x14ac:dyDescent="0.25">
      <c r="A150" t="s">
        <v>90</v>
      </c>
      <c r="B150" t="s">
        <v>90</v>
      </c>
      <c r="C150">
        <v>58</v>
      </c>
      <c r="D150">
        <v>0</v>
      </c>
      <c r="E150">
        <v>0.5</v>
      </c>
      <c r="F150">
        <v>0.5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0.5</v>
      </c>
      <c r="N150">
        <v>1</v>
      </c>
      <c r="O150">
        <v>2.5</v>
      </c>
      <c r="P150">
        <v>0</v>
      </c>
      <c r="Q150">
        <v>0.5</v>
      </c>
      <c r="R150">
        <v>0</v>
      </c>
      <c r="S150">
        <v>0</v>
      </c>
      <c r="T150">
        <v>1.5</v>
      </c>
      <c r="U150">
        <v>1.5</v>
      </c>
      <c r="V150">
        <v>0.5</v>
      </c>
      <c r="W150">
        <v>0.5</v>
      </c>
      <c r="X150">
        <v>0</v>
      </c>
      <c r="Y150">
        <v>1</v>
      </c>
      <c r="Z150">
        <v>0.5</v>
      </c>
      <c r="AA150">
        <v>0.5</v>
      </c>
      <c r="AB150">
        <v>0</v>
      </c>
      <c r="AC150">
        <v>0</v>
      </c>
      <c r="AD150">
        <v>0.5</v>
      </c>
      <c r="AE150">
        <v>0.5</v>
      </c>
      <c r="AF150">
        <v>1</v>
      </c>
      <c r="AG150">
        <v>1</v>
      </c>
      <c r="AH150">
        <v>1</v>
      </c>
      <c r="AI150">
        <v>0</v>
      </c>
      <c r="AJ150">
        <v>0.5</v>
      </c>
      <c r="AK150">
        <v>0</v>
      </c>
      <c r="AL150">
        <v>0</v>
      </c>
    </row>
    <row r="151" spans="1:38" x14ac:dyDescent="0.25">
      <c r="A151" t="s">
        <v>91</v>
      </c>
      <c r="B151" t="s">
        <v>91</v>
      </c>
      <c r="C151">
        <v>59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0.5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B152" t="s">
        <v>174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t="s">
        <v>92</v>
      </c>
      <c r="B153" t="s">
        <v>92</v>
      </c>
      <c r="C153">
        <v>61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</v>
      </c>
      <c r="P153">
        <v>0</v>
      </c>
      <c r="Q153">
        <v>0</v>
      </c>
      <c r="R153">
        <v>0.5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B154" t="s">
        <v>162</v>
      </c>
      <c r="C154">
        <v>62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0.5</v>
      </c>
      <c r="P154">
        <v>0</v>
      </c>
      <c r="Q154">
        <v>0.5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B155" t="s">
        <v>60</v>
      </c>
      <c r="C155">
        <v>65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0.5</v>
      </c>
      <c r="S155">
        <v>0</v>
      </c>
      <c r="T155">
        <v>0</v>
      </c>
      <c r="U155">
        <v>0.5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0.5</v>
      </c>
      <c r="AB155">
        <v>0.5</v>
      </c>
      <c r="AC155">
        <v>0</v>
      </c>
      <c r="AD155">
        <v>0.5</v>
      </c>
      <c r="AE155">
        <v>0</v>
      </c>
      <c r="AF155">
        <v>0</v>
      </c>
      <c r="AG155">
        <v>1.5</v>
      </c>
      <c r="AH155">
        <v>0</v>
      </c>
      <c r="AI155">
        <v>0</v>
      </c>
      <c r="AJ155">
        <v>0.5</v>
      </c>
      <c r="AK155">
        <v>0</v>
      </c>
      <c r="AL155">
        <v>0</v>
      </c>
    </row>
    <row r="156" spans="1:38" x14ac:dyDescent="0.25">
      <c r="A156" t="s">
        <v>93</v>
      </c>
      <c r="B156" t="s">
        <v>93</v>
      </c>
      <c r="C156">
        <v>92</v>
      </c>
      <c r="D156">
        <v>0.5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0.5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0.5</v>
      </c>
      <c r="W156">
        <v>0.5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t="s">
        <v>94</v>
      </c>
      <c r="B157" t="s">
        <v>94</v>
      </c>
      <c r="C157">
        <v>93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0.5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t="s">
        <v>95</v>
      </c>
      <c r="B158" t="s">
        <v>95</v>
      </c>
      <c r="C158">
        <v>94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0.5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0.5</v>
      </c>
      <c r="AI158">
        <v>0</v>
      </c>
      <c r="AJ158">
        <v>0</v>
      </c>
      <c r="AK158">
        <v>0</v>
      </c>
      <c r="AL158">
        <v>0.5</v>
      </c>
    </row>
    <row r="159" spans="1:38" x14ac:dyDescent="0.25">
      <c r="B159" t="s">
        <v>175</v>
      </c>
      <c r="C159">
        <v>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t="s">
        <v>96</v>
      </c>
      <c r="B160" t="s">
        <v>96</v>
      </c>
      <c r="C160">
        <v>96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0.5</v>
      </c>
      <c r="W160">
        <v>0.5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t="s">
        <v>97</v>
      </c>
      <c r="B161" t="s">
        <v>97</v>
      </c>
      <c r="C161">
        <v>97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1.5</v>
      </c>
      <c r="X161">
        <v>0</v>
      </c>
      <c r="Y161">
        <v>0</v>
      </c>
      <c r="Z161">
        <v>0</v>
      </c>
      <c r="AA161">
        <v>0.5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B162" t="s">
        <v>176</v>
      </c>
      <c r="C162">
        <v>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t="s">
        <v>98</v>
      </c>
      <c r="B163" t="s">
        <v>98</v>
      </c>
      <c r="C163">
        <v>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B164" t="s">
        <v>177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2" t="s">
        <v>99</v>
      </c>
      <c r="B165" t="s">
        <v>99</v>
      </c>
      <c r="C165">
        <v>101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0.5</v>
      </c>
      <c r="V165">
        <v>0</v>
      </c>
      <c r="W165">
        <v>0.5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2" t="s">
        <v>99</v>
      </c>
      <c r="B166" s="2" t="s">
        <v>99</v>
      </c>
      <c r="D166">
        <f>SUM(D165,D201)</f>
        <v>0</v>
      </c>
      <c r="E166">
        <f>SUM(E165,E201)</f>
        <v>0</v>
      </c>
      <c r="F166">
        <f>SUM(F165,F201)</f>
        <v>0</v>
      </c>
      <c r="G166">
        <f>SUM(G165,G201)</f>
        <v>0</v>
      </c>
      <c r="H166">
        <f>SUM(H165,H201)</f>
        <v>0</v>
      </c>
      <c r="I166">
        <f>SUM(I165,I201)</f>
        <v>0</v>
      </c>
      <c r="J166">
        <f>SUM(J165,J201)</f>
        <v>0</v>
      </c>
      <c r="K166">
        <f>SUM(K165,K201)</f>
        <v>0</v>
      </c>
      <c r="L166">
        <f>SUM(L165,L201)</f>
        <v>0</v>
      </c>
      <c r="M166">
        <f>SUM(M165,M201)</f>
        <v>0</v>
      </c>
      <c r="N166">
        <f>SUM(N165,N201)</f>
        <v>0</v>
      </c>
      <c r="O166">
        <f>SUM(O165,O201)</f>
        <v>0.5</v>
      </c>
      <c r="P166">
        <f>SUM(P165,P201)</f>
        <v>0</v>
      </c>
      <c r="Q166">
        <f>SUM(Q165,Q201)</f>
        <v>0</v>
      </c>
      <c r="R166">
        <f>SUM(R165,R201)</f>
        <v>0</v>
      </c>
      <c r="S166">
        <f>SUM(S165,S201)</f>
        <v>0</v>
      </c>
      <c r="T166">
        <f>SUM(T165,T201)</f>
        <v>0.5</v>
      </c>
      <c r="U166">
        <f>SUM(U165,U201)</f>
        <v>0.5</v>
      </c>
      <c r="V166">
        <f>SUM(V165,V201)</f>
        <v>0</v>
      </c>
      <c r="W166">
        <f>SUM(W165,W201)</f>
        <v>0.5</v>
      </c>
      <c r="X166">
        <f>SUM(X165,X201)</f>
        <v>0</v>
      </c>
      <c r="Y166">
        <f>SUM(Y165,Y201)</f>
        <v>0</v>
      </c>
      <c r="Z166">
        <f>SUM(Z165,Z201)</f>
        <v>0</v>
      </c>
      <c r="AA166">
        <f>SUM(AA165,AA201)</f>
        <v>0</v>
      </c>
      <c r="AB166">
        <f>SUM(AB165,AB201)</f>
        <v>0</v>
      </c>
      <c r="AC166">
        <f>SUM(AC165,AC201)</f>
        <v>0</v>
      </c>
      <c r="AD166">
        <f>SUM(AD165,AD201)</f>
        <v>0</v>
      </c>
      <c r="AE166">
        <f>SUM(AE165,AE201)</f>
        <v>0.5</v>
      </c>
      <c r="AF166">
        <f>SUM(AF165,AF201)</f>
        <v>0</v>
      </c>
      <c r="AG166">
        <f>SUM(AG165,AG201)</f>
        <v>0</v>
      </c>
      <c r="AH166">
        <f>SUM(AH165,AH201)</f>
        <v>0</v>
      </c>
      <c r="AI166">
        <f>SUM(AI165,AI201)</f>
        <v>0</v>
      </c>
      <c r="AJ166">
        <f>SUM(AJ165,AJ201)</f>
        <v>0</v>
      </c>
      <c r="AK166">
        <f>SUM(AK165,AK201)</f>
        <v>0</v>
      </c>
      <c r="AL166">
        <f>SUM(AL165,AL201)</f>
        <v>0</v>
      </c>
    </row>
    <row r="167" spans="1:38" x14ac:dyDescent="0.25">
      <c r="B167" t="s">
        <v>178</v>
      </c>
      <c r="C167">
        <v>102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t="s">
        <v>100</v>
      </c>
      <c r="B168" t="s">
        <v>100</v>
      </c>
      <c r="C168">
        <v>103</v>
      </c>
      <c r="D168">
        <v>0</v>
      </c>
      <c r="E168">
        <v>0</v>
      </c>
      <c r="F168">
        <v>0</v>
      </c>
      <c r="G168">
        <v>0</v>
      </c>
      <c r="H168">
        <v>0.5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0.5</v>
      </c>
      <c r="T168">
        <v>1</v>
      </c>
      <c r="U168">
        <v>0</v>
      </c>
      <c r="V168">
        <v>1.5</v>
      </c>
      <c r="W168">
        <v>0.5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t="s">
        <v>101</v>
      </c>
      <c r="B169" t="s">
        <v>101</v>
      </c>
      <c r="C169">
        <v>104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0.5</v>
      </c>
      <c r="AJ169">
        <v>0</v>
      </c>
      <c r="AK169">
        <v>0</v>
      </c>
      <c r="AL169">
        <v>0</v>
      </c>
    </row>
    <row r="173" spans="1:38" x14ac:dyDescent="0.25">
      <c r="A173" t="s">
        <v>102</v>
      </c>
      <c r="B173" t="s">
        <v>102</v>
      </c>
      <c r="C173" t="s">
        <v>118</v>
      </c>
      <c r="D173" t="s">
        <v>120</v>
      </c>
      <c r="E173" t="s">
        <v>121</v>
      </c>
      <c r="F173" t="s">
        <v>122</v>
      </c>
      <c r="G173" t="s">
        <v>123</v>
      </c>
      <c r="H173" t="s">
        <v>124</v>
      </c>
      <c r="I173" t="s">
        <v>125</v>
      </c>
      <c r="J173" t="s">
        <v>126</v>
      </c>
      <c r="K173" t="s">
        <v>127</v>
      </c>
      <c r="L173" t="s">
        <v>128</v>
      </c>
      <c r="M173" t="s">
        <v>129</v>
      </c>
      <c r="N173" t="s">
        <v>130</v>
      </c>
      <c r="O173" t="s">
        <v>131</v>
      </c>
      <c r="P173" t="s">
        <v>132</v>
      </c>
      <c r="Q173" t="s">
        <v>133</v>
      </c>
      <c r="R173" t="s">
        <v>134</v>
      </c>
      <c r="S173" t="s">
        <v>135</v>
      </c>
      <c r="T173" t="s">
        <v>136</v>
      </c>
      <c r="U173" t="s">
        <v>137</v>
      </c>
      <c r="V173" t="s">
        <v>138</v>
      </c>
      <c r="W173" t="s">
        <v>139</v>
      </c>
      <c r="X173" t="s">
        <v>140</v>
      </c>
      <c r="Y173" t="s">
        <v>141</v>
      </c>
      <c r="Z173" t="s">
        <v>142</v>
      </c>
      <c r="AA173" t="s">
        <v>143</v>
      </c>
      <c r="AB173" t="s">
        <v>144</v>
      </c>
      <c r="AC173" t="s">
        <v>145</v>
      </c>
      <c r="AD173" t="s">
        <v>146</v>
      </c>
      <c r="AE173" t="s">
        <v>147</v>
      </c>
      <c r="AF173" t="s">
        <v>148</v>
      </c>
      <c r="AG173" t="s">
        <v>149</v>
      </c>
      <c r="AH173" t="s">
        <v>150</v>
      </c>
      <c r="AI173" t="s">
        <v>151</v>
      </c>
      <c r="AJ173" t="s">
        <v>152</v>
      </c>
      <c r="AK173" t="s">
        <v>156</v>
      </c>
      <c r="AL173" t="s">
        <v>154</v>
      </c>
    </row>
    <row r="174" spans="1:38" x14ac:dyDescent="0.25">
      <c r="A174" t="s">
        <v>70</v>
      </c>
      <c r="B174" t="s">
        <v>70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0.5</v>
      </c>
      <c r="S174">
        <v>0</v>
      </c>
      <c r="T174">
        <v>1</v>
      </c>
      <c r="U174">
        <v>1.5</v>
      </c>
      <c r="V174">
        <v>1</v>
      </c>
      <c r="W174">
        <v>2</v>
      </c>
      <c r="X174">
        <v>0</v>
      </c>
      <c r="Y174">
        <v>0</v>
      </c>
      <c r="Z174">
        <v>0.5</v>
      </c>
      <c r="AA174">
        <v>0</v>
      </c>
      <c r="AB174">
        <v>0.5</v>
      </c>
      <c r="AC174">
        <v>1</v>
      </c>
      <c r="AD174">
        <v>0</v>
      </c>
      <c r="AE174">
        <v>2</v>
      </c>
      <c r="AF174">
        <v>0</v>
      </c>
      <c r="AG174">
        <v>1</v>
      </c>
      <c r="AH174">
        <v>0.5</v>
      </c>
      <c r="AI174">
        <v>0</v>
      </c>
      <c r="AJ174">
        <v>0</v>
      </c>
      <c r="AK174">
        <v>0.5</v>
      </c>
      <c r="AL174">
        <v>0.5</v>
      </c>
    </row>
    <row r="175" spans="1:38" x14ac:dyDescent="0.25">
      <c r="B175" t="s">
        <v>72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  <c r="P175">
        <v>0</v>
      </c>
      <c r="Q175">
        <v>1</v>
      </c>
      <c r="R175">
        <v>0</v>
      </c>
      <c r="S175">
        <v>0</v>
      </c>
      <c r="T175">
        <v>3</v>
      </c>
      <c r="U175">
        <v>1.5</v>
      </c>
      <c r="V175">
        <v>0</v>
      </c>
      <c r="W175">
        <v>1.5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1.5</v>
      </c>
      <c r="AE175">
        <v>0</v>
      </c>
      <c r="AF175">
        <v>1</v>
      </c>
      <c r="AG175">
        <v>0</v>
      </c>
      <c r="AH175">
        <v>1</v>
      </c>
      <c r="AI175">
        <v>0.5</v>
      </c>
      <c r="AJ175">
        <v>1.5</v>
      </c>
      <c r="AK175">
        <v>2</v>
      </c>
      <c r="AL175">
        <v>0.5</v>
      </c>
    </row>
    <row r="176" spans="1:38" x14ac:dyDescent="0.25">
      <c r="B176" t="s">
        <v>73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1.5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0.5</v>
      </c>
      <c r="AA176">
        <v>0</v>
      </c>
      <c r="AB176">
        <v>0</v>
      </c>
      <c r="AC176">
        <v>1</v>
      </c>
      <c r="AD176">
        <v>0</v>
      </c>
      <c r="AE176">
        <v>0.5</v>
      </c>
      <c r="AF176">
        <v>1</v>
      </c>
      <c r="AG176">
        <v>0.5</v>
      </c>
      <c r="AH176">
        <v>1</v>
      </c>
      <c r="AI176">
        <v>0</v>
      </c>
      <c r="AJ176">
        <v>2</v>
      </c>
      <c r="AK176">
        <v>0.5</v>
      </c>
      <c r="AL176">
        <v>0</v>
      </c>
    </row>
    <row r="177" spans="1:38" x14ac:dyDescent="0.25">
      <c r="B177" t="s">
        <v>74</v>
      </c>
      <c r="C177">
        <v>4</v>
      </c>
      <c r="D177">
        <v>0</v>
      </c>
      <c r="E177">
        <v>0.5</v>
      </c>
      <c r="F177">
        <v>0.5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0.5</v>
      </c>
      <c r="V177">
        <v>0</v>
      </c>
      <c r="W177">
        <v>0</v>
      </c>
      <c r="X177">
        <v>0</v>
      </c>
      <c r="Y177">
        <v>0</v>
      </c>
      <c r="Z177">
        <v>0.5</v>
      </c>
      <c r="AA177">
        <v>0</v>
      </c>
      <c r="AB177">
        <v>0.5</v>
      </c>
      <c r="AC177">
        <v>0.5</v>
      </c>
      <c r="AD177">
        <v>0</v>
      </c>
      <c r="AE177">
        <v>0</v>
      </c>
      <c r="AF177">
        <v>1.5</v>
      </c>
      <c r="AG177">
        <v>0.5</v>
      </c>
      <c r="AH177">
        <v>0</v>
      </c>
      <c r="AI177">
        <v>0</v>
      </c>
      <c r="AJ177">
        <v>0.5</v>
      </c>
      <c r="AK177">
        <v>0</v>
      </c>
      <c r="AL177">
        <v>0</v>
      </c>
    </row>
    <row r="178" spans="1:38" x14ac:dyDescent="0.25">
      <c r="A178" t="s">
        <v>103</v>
      </c>
      <c r="B178" t="s">
        <v>103</v>
      </c>
      <c r="C178">
        <v>5</v>
      </c>
      <c r="D178">
        <v>0</v>
      </c>
      <c r="E178">
        <v>1.5</v>
      </c>
      <c r="F178">
        <v>1</v>
      </c>
      <c r="G178">
        <v>0</v>
      </c>
      <c r="H178">
        <v>0</v>
      </c>
      <c r="I178">
        <v>0.5</v>
      </c>
      <c r="J178">
        <v>0</v>
      </c>
      <c r="K178">
        <v>0</v>
      </c>
      <c r="L178">
        <v>0.5</v>
      </c>
      <c r="M178">
        <v>0</v>
      </c>
      <c r="N178">
        <v>1</v>
      </c>
      <c r="O178">
        <v>0.5</v>
      </c>
      <c r="P178">
        <v>0.5</v>
      </c>
      <c r="Q178">
        <v>1</v>
      </c>
      <c r="R178">
        <v>1</v>
      </c>
      <c r="S178">
        <v>1</v>
      </c>
      <c r="T178">
        <v>1</v>
      </c>
      <c r="U178">
        <v>4.5</v>
      </c>
      <c r="V178">
        <v>1</v>
      </c>
      <c r="W178">
        <v>1</v>
      </c>
      <c r="X178">
        <v>0</v>
      </c>
      <c r="Y178">
        <v>1</v>
      </c>
      <c r="Z178">
        <v>0.5</v>
      </c>
      <c r="AA178">
        <v>1.5</v>
      </c>
      <c r="AB178">
        <v>1.5</v>
      </c>
      <c r="AC178">
        <v>2</v>
      </c>
      <c r="AD178">
        <v>4</v>
      </c>
      <c r="AE178">
        <v>3</v>
      </c>
      <c r="AF178">
        <v>8.5</v>
      </c>
      <c r="AG178">
        <v>1</v>
      </c>
      <c r="AH178">
        <v>0.5</v>
      </c>
      <c r="AI178">
        <v>2</v>
      </c>
      <c r="AJ178">
        <v>1</v>
      </c>
      <c r="AK178">
        <v>1.5</v>
      </c>
      <c r="AL178">
        <v>0.5</v>
      </c>
    </row>
    <row r="179" spans="1:38" x14ac:dyDescent="0.25">
      <c r="A179" t="s">
        <v>104</v>
      </c>
      <c r="B179" t="s">
        <v>104</v>
      </c>
      <c r="C179">
        <v>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0.5</v>
      </c>
      <c r="W179">
        <v>0</v>
      </c>
      <c r="X179">
        <v>0.5</v>
      </c>
      <c r="Y179">
        <v>0</v>
      </c>
      <c r="Z179">
        <v>0</v>
      </c>
      <c r="AA179">
        <v>0</v>
      </c>
      <c r="AB179">
        <v>0</v>
      </c>
      <c r="AC179">
        <v>0.5</v>
      </c>
      <c r="AD179">
        <v>0</v>
      </c>
      <c r="AE179">
        <v>0.5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</row>
    <row r="180" spans="1:38" x14ac:dyDescent="0.25">
      <c r="B180" t="s">
        <v>179</v>
      </c>
      <c r="C180">
        <v>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0.5</v>
      </c>
      <c r="S180">
        <v>0</v>
      </c>
      <c r="T180">
        <v>0.5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0.5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t="s">
        <v>105</v>
      </c>
      <c r="B181" t="s">
        <v>105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0.5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t="s">
        <v>106</v>
      </c>
      <c r="B182" t="s">
        <v>106</v>
      </c>
      <c r="C182"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t="s">
        <v>107</v>
      </c>
      <c r="B183" t="s">
        <v>107</v>
      </c>
      <c r="C183">
        <v>10</v>
      </c>
      <c r="D183">
        <v>0.5</v>
      </c>
      <c r="E183">
        <v>0.5</v>
      </c>
      <c r="F183">
        <v>1</v>
      </c>
      <c r="G183">
        <v>0</v>
      </c>
      <c r="H183">
        <v>0</v>
      </c>
      <c r="I183">
        <v>0.5</v>
      </c>
      <c r="J183">
        <v>1</v>
      </c>
      <c r="K183">
        <v>0</v>
      </c>
      <c r="L183">
        <v>0.5</v>
      </c>
      <c r="M183">
        <v>0.5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0.5</v>
      </c>
      <c r="T183">
        <v>0</v>
      </c>
      <c r="U183">
        <v>1</v>
      </c>
      <c r="V183">
        <v>2.5</v>
      </c>
      <c r="W183">
        <v>0</v>
      </c>
      <c r="X183">
        <v>0</v>
      </c>
      <c r="Y183">
        <v>0</v>
      </c>
      <c r="Z183">
        <v>0.5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B184" t="s">
        <v>180</v>
      </c>
      <c r="C184">
        <v>11</v>
      </c>
      <c r="D184">
        <v>0</v>
      </c>
      <c r="E184">
        <v>0.5</v>
      </c>
      <c r="F184">
        <v>0</v>
      </c>
      <c r="G184">
        <v>0</v>
      </c>
      <c r="H184">
        <v>0</v>
      </c>
      <c r="I184">
        <v>0.5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0.5</v>
      </c>
      <c r="Q184">
        <v>0</v>
      </c>
      <c r="R184">
        <v>0.5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t="s">
        <v>108</v>
      </c>
      <c r="B185" t="s">
        <v>108</v>
      </c>
      <c r="C185">
        <v>12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0.5</v>
      </c>
      <c r="K185">
        <v>0</v>
      </c>
      <c r="L185">
        <v>0</v>
      </c>
      <c r="M185">
        <v>0</v>
      </c>
      <c r="N185">
        <v>0.5</v>
      </c>
      <c r="O185">
        <v>0</v>
      </c>
      <c r="P185">
        <v>0.5</v>
      </c>
      <c r="Q185">
        <v>0</v>
      </c>
      <c r="R185">
        <v>0.5</v>
      </c>
      <c r="S185">
        <v>0</v>
      </c>
      <c r="T185">
        <v>0.5</v>
      </c>
      <c r="U185">
        <v>0</v>
      </c>
      <c r="V185">
        <v>0</v>
      </c>
      <c r="W185">
        <v>1</v>
      </c>
      <c r="X185">
        <v>0</v>
      </c>
      <c r="Y185">
        <v>0.5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0.5</v>
      </c>
      <c r="AH185">
        <v>0.5</v>
      </c>
      <c r="AI185">
        <v>0</v>
      </c>
      <c r="AJ185">
        <v>0</v>
      </c>
      <c r="AK185">
        <v>0</v>
      </c>
      <c r="AL185">
        <v>0.5</v>
      </c>
    </row>
    <row r="186" spans="1:38" x14ac:dyDescent="0.25">
      <c r="B186" t="s">
        <v>181</v>
      </c>
      <c r="C186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0.5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0.5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B187" t="s">
        <v>84</v>
      </c>
      <c r="C187">
        <v>14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0.5</v>
      </c>
      <c r="W187">
        <v>0</v>
      </c>
      <c r="X187">
        <v>0.5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0.5</v>
      </c>
      <c r="AE187">
        <v>0.5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t="s">
        <v>85</v>
      </c>
      <c r="B188" t="s">
        <v>85</v>
      </c>
      <c r="C188">
        <v>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0.5</v>
      </c>
      <c r="V188">
        <v>0</v>
      </c>
      <c r="W188">
        <v>0.5</v>
      </c>
      <c r="X188">
        <v>0</v>
      </c>
      <c r="Y188">
        <v>0</v>
      </c>
      <c r="Z188">
        <v>0</v>
      </c>
      <c r="AA188">
        <v>0.5</v>
      </c>
      <c r="AB188">
        <v>0</v>
      </c>
      <c r="AC188">
        <v>0</v>
      </c>
      <c r="AD188">
        <v>0.5</v>
      </c>
      <c r="AE188">
        <v>0.5</v>
      </c>
      <c r="AF188">
        <v>0</v>
      </c>
      <c r="AG188">
        <v>0.5</v>
      </c>
      <c r="AH188">
        <v>0.5</v>
      </c>
      <c r="AI188">
        <v>0</v>
      </c>
      <c r="AJ188">
        <v>0</v>
      </c>
      <c r="AK188">
        <v>0.5</v>
      </c>
      <c r="AL188">
        <v>0.5</v>
      </c>
    </row>
    <row r="189" spans="1:38" x14ac:dyDescent="0.25">
      <c r="B189" t="s">
        <v>87</v>
      </c>
      <c r="C189">
        <v>16</v>
      </c>
      <c r="D189">
        <v>0</v>
      </c>
      <c r="E189">
        <v>0</v>
      </c>
      <c r="F189">
        <v>0</v>
      </c>
      <c r="G189">
        <v>0</v>
      </c>
      <c r="H189">
        <v>0.5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0.5</v>
      </c>
      <c r="AE189">
        <v>0.5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B190" t="s">
        <v>88</v>
      </c>
      <c r="C190">
        <v>17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0.5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B191" t="s">
        <v>89</v>
      </c>
      <c r="C191">
        <v>18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t="s">
        <v>109</v>
      </c>
      <c r="B192" t="s">
        <v>109</v>
      </c>
      <c r="C192">
        <v>19</v>
      </c>
      <c r="D192">
        <v>0</v>
      </c>
      <c r="E192">
        <v>0</v>
      </c>
      <c r="F192">
        <v>0.5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0.5</v>
      </c>
      <c r="Q192">
        <v>0</v>
      </c>
      <c r="R192">
        <v>0</v>
      </c>
      <c r="S192">
        <v>0</v>
      </c>
      <c r="T192">
        <v>1</v>
      </c>
      <c r="U192">
        <v>0.5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0.5</v>
      </c>
      <c r="AD192">
        <v>0</v>
      </c>
      <c r="AE192">
        <v>0</v>
      </c>
      <c r="AF192">
        <v>0.5</v>
      </c>
      <c r="AG192">
        <v>0</v>
      </c>
      <c r="AH192">
        <v>1.5</v>
      </c>
      <c r="AI192">
        <v>0.5</v>
      </c>
      <c r="AJ192">
        <v>1</v>
      </c>
      <c r="AK192">
        <v>0.5</v>
      </c>
      <c r="AL192">
        <v>0</v>
      </c>
    </row>
    <row r="193" spans="1:38" x14ac:dyDescent="0.25">
      <c r="A193" t="s">
        <v>110</v>
      </c>
      <c r="B193" t="s">
        <v>110</v>
      </c>
      <c r="C193">
        <v>20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0.5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B194" t="s">
        <v>182</v>
      </c>
      <c r="C194">
        <v>21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</v>
      </c>
      <c r="P194">
        <v>0</v>
      </c>
      <c r="Q194">
        <v>0.5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t="s">
        <v>111</v>
      </c>
      <c r="B195" t="s">
        <v>111</v>
      </c>
      <c r="C195">
        <v>22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t="s">
        <v>112</v>
      </c>
      <c r="B196" t="s">
        <v>112</v>
      </c>
      <c r="C196">
        <v>23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0.5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0.5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t="s">
        <v>113</v>
      </c>
      <c r="B197" t="s">
        <v>113</v>
      </c>
      <c r="C197">
        <v>24</v>
      </c>
      <c r="D197">
        <v>0</v>
      </c>
      <c r="E197">
        <v>0</v>
      </c>
      <c r="F197">
        <v>0.5</v>
      </c>
      <c r="G197">
        <v>0</v>
      </c>
      <c r="H197">
        <v>0</v>
      </c>
      <c r="I197">
        <v>0</v>
      </c>
      <c r="J197">
        <v>0.5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0.5</v>
      </c>
      <c r="AE197">
        <v>0</v>
      </c>
      <c r="AF197">
        <v>0</v>
      </c>
      <c r="AG197">
        <v>0</v>
      </c>
      <c r="AH197">
        <v>0.5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B198" t="s">
        <v>183</v>
      </c>
      <c r="C198">
        <v>25</v>
      </c>
      <c r="D198">
        <v>0</v>
      </c>
      <c r="E198">
        <v>1</v>
      </c>
      <c r="F198">
        <v>0</v>
      </c>
      <c r="G198">
        <v>0</v>
      </c>
      <c r="H198">
        <v>1.5</v>
      </c>
      <c r="I198">
        <v>0.5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0.5</v>
      </c>
      <c r="U198">
        <v>0</v>
      </c>
      <c r="V198">
        <v>0.5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t="s">
        <v>114</v>
      </c>
      <c r="B199" t="s">
        <v>114</v>
      </c>
      <c r="C199">
        <v>26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0.5</v>
      </c>
      <c r="K199">
        <v>0</v>
      </c>
      <c r="L199">
        <v>0</v>
      </c>
      <c r="M199">
        <v>0</v>
      </c>
      <c r="N199">
        <v>0.5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0.5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</row>
    <row r="200" spans="1:38" x14ac:dyDescent="0.25">
      <c r="B200" t="s">
        <v>184</v>
      </c>
      <c r="C200">
        <v>27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B201" t="s">
        <v>99</v>
      </c>
      <c r="C201">
        <v>28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Calculations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Henderson</dc:creator>
  <cp:lastModifiedBy>Mike Henderson</cp:lastModifiedBy>
  <dcterms:created xsi:type="dcterms:W3CDTF">2018-09-28T16:49:26Z</dcterms:created>
  <dcterms:modified xsi:type="dcterms:W3CDTF">2018-10-04T12:25:38Z</dcterms:modified>
</cp:coreProperties>
</file>