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13_ncr:1_{5997DF2E-6D02-4377-B378-57FA0F34E3B0}" xr6:coauthVersionLast="45" xr6:coauthVersionMax="45" xr10:uidLastSave="{00000000-0000-0000-0000-000000000000}"/>
  <bookViews>
    <workbookView xWindow="-110" yWindow="-110" windowWidth="22780" windowHeight="14660" tabRatio="667" xr2:uid="{00000000-000D-0000-FFFF-FFFF00000000}"/>
  </bookViews>
  <sheets>
    <sheet name="1" sheetId="18" r:id="rId1"/>
    <sheet name="2" sheetId="10" r:id="rId2"/>
    <sheet name="3" sheetId="14" r:id="rId3"/>
    <sheet name="4" sheetId="17" r:id="rId4"/>
    <sheet name="5" sheetId="1" r:id="rId5"/>
    <sheet name="6" sheetId="4" r:id="rId6"/>
    <sheet name="7" sheetId="6" r:id="rId7"/>
    <sheet name="8" sheetId="7" r:id="rId8"/>
    <sheet name="9" sheetId="8" r:id="rId9"/>
    <sheet name="10" sheetId="9" r:id="rId10"/>
    <sheet name="ComRehabChart" sheetId="25" r:id="rId11"/>
    <sheet name="NoBusChart" sheetId="19" r:id="rId12"/>
    <sheet name="EmployeesChart" sheetId="20" r:id="rId13"/>
    <sheet name="Under50Chart" sheetId="21" r:id="rId14"/>
    <sheet name="50to99Chart" sheetId="22" r:id="rId15"/>
    <sheet name="4yearChart" sheetId="23" r:id="rId16"/>
    <sheet name="Small4YearChart" sheetId="24" r:id="rId17"/>
  </sheets>
  <definedNames>
    <definedName name="_xlnm.Print_Area" localSheetId="0">'1'!$A$1:$E$66</definedName>
    <definedName name="_xlnm.Print_Area" localSheetId="9">'10'!$A$1:$F$66</definedName>
    <definedName name="_xlnm.Print_Area" localSheetId="1">'2'!$A$1:$E$66</definedName>
    <definedName name="_xlnm.Print_Area" localSheetId="2">'3'!$A$1:$E$67</definedName>
    <definedName name="_xlnm.Print_Area" localSheetId="3">'4'!$A$1:$M$67</definedName>
    <definedName name="_xlnm.Print_Area" localSheetId="4">'5'!$A$1:$F$66</definedName>
    <definedName name="_xlnm.Print_Area" localSheetId="5">'6'!$A$1:$F$66</definedName>
    <definedName name="_xlnm.Print_Area" localSheetId="6">'7'!$A$1:$F$66</definedName>
    <definedName name="_xlnm.Print_Area" localSheetId="7">'8'!$A$1:$F$66</definedName>
    <definedName name="_xlnm.Print_Area" localSheetId="8">'9'!$A$1:$F$66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7" l="1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2" i="17"/>
  <c r="M33" i="17"/>
  <c r="M34" i="17"/>
  <c r="M35" i="17"/>
  <c r="M37" i="17"/>
  <c r="M38" i="17"/>
  <c r="M39" i="17"/>
  <c r="M40" i="17"/>
  <c r="M41" i="17"/>
  <c r="M42" i="17"/>
  <c r="M43" i="17"/>
  <c r="M44" i="17"/>
  <c r="M45" i="17"/>
  <c r="M46" i="17"/>
  <c r="M48" i="17"/>
  <c r="M49" i="17"/>
  <c r="M50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" i="17"/>
  <c r="D62" i="4"/>
  <c r="L7" i="17" l="1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2" i="17"/>
  <c r="L33" i="17"/>
  <c r="L34" i="17"/>
  <c r="L35" i="17"/>
  <c r="L37" i="17"/>
  <c r="L38" i="17"/>
  <c r="L39" i="17"/>
  <c r="L40" i="17"/>
  <c r="L41" i="17"/>
  <c r="L42" i="17"/>
  <c r="L43" i="17"/>
  <c r="L44" i="17"/>
  <c r="L45" i="17"/>
  <c r="L46" i="17"/>
  <c r="L48" i="17"/>
  <c r="L49" i="17"/>
  <c r="L50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" i="17"/>
  <c r="D62" i="1" l="1"/>
</calcChain>
</file>

<file path=xl/sharedStrings.xml><?xml version="1.0" encoding="utf-8"?>
<sst xmlns="http://schemas.openxmlformats.org/spreadsheetml/2006/main" count="825" uniqueCount="102">
  <si>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</si>
  <si>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</si>
  <si>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</si>
  <si>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</si>
  <si>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</si>
  <si>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</si>
  <si>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</si>
  <si>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</si>
  <si>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</si>
  <si>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</si>
  <si>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</si>
  <si>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</si>
  <si>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</si>
  <si>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</si>
  <si>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</si>
  <si>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</si>
  <si>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</si>
  <si>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</si>
  <si>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</si>
  <si>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</si>
  <si>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</si>
  <si>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</si>
  <si>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</si>
  <si>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</si>
  <si>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</si>
  <si>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</si>
  <si>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</si>
  <si>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</si>
  <si>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</si>
  <si>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</si>
  <si>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</si>
  <si>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</si>
  <si>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</si>
  <si>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</si>
  <si>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</si>
  <si>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</si>
  <si>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</si>
  <si>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</si>
  <si>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</si>
  <si>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</si>
  <si>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</si>
  <si>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</si>
  <si>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</si>
  <si>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</si>
  <si>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</si>
  <si>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</si>
  <si>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</si>
  <si>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</si>
  <si>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</si>
  <si>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</si>
  <si>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</si>
  <si>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</si>
  <si>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</si>
  <si>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</si>
  <si>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</si>
  <si>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</si>
  <si>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Midtown*</t>
  </si>
  <si>
    <t>Upton/Druid Heights*</t>
  </si>
  <si>
    <t xml:space="preserve">NA = Data not available due to major modifications in Census geographies from 2000 to 2010. </t>
  </si>
  <si>
    <t>Source: InfoUSA</t>
  </si>
  <si>
    <t>Total Number of Employees</t>
  </si>
  <si>
    <t>Total Number of Businesses</t>
  </si>
  <si>
    <t>NA</t>
  </si>
  <si>
    <t>Percent of Businesses Over 4 Years Old</t>
  </si>
  <si>
    <t>Percent of Small Businesses Over 4 Years Old</t>
  </si>
  <si>
    <t>Greater Roland Park/Poplar Hill</t>
  </si>
  <si>
    <t>08-10 Change</t>
  </si>
  <si>
    <t>Unemployment Rate</t>
  </si>
  <si>
    <t>Number of Businesses with Under 50 Employees</t>
  </si>
  <si>
    <t>Number of Businesses with 50 to 99 Employees</t>
  </si>
  <si>
    <t>The percentage of the population aged 16-64 that is employed.</t>
  </si>
  <si>
    <t>Percent of Commerical Properties with Rehabilitation Permits Above $5,000</t>
  </si>
  <si>
    <t>The percent of the population aged 25-64 (as reported by 2000 and 2010 Census) with a high school diploma or G.E.D. only (no college).</t>
  </si>
  <si>
    <t>01-10 Change</t>
  </si>
  <si>
    <t>Percent of Population 25+ with Some College Education</t>
  </si>
  <si>
    <t>Source: U.S. Census, American Community Survey (ACS)</t>
  </si>
  <si>
    <t>Edmondson Village</t>
  </si>
  <si>
    <t>2010*</t>
  </si>
  <si>
    <t>For more information, visit http://www.bniajfi.org.</t>
  </si>
  <si>
    <t>Educational Attainment for Population 25+</t>
  </si>
  <si>
    <t>Percent with High School Diploma or Equivalency Only</t>
  </si>
  <si>
    <t>Percent Employed</t>
  </si>
  <si>
    <t>Percent Not in Labor Force</t>
  </si>
  <si>
    <t>Labor Force Participation</t>
  </si>
  <si>
    <t>Percent Unemployed</t>
  </si>
  <si>
    <t>The percentage of the population aged 16-64 that is unemployed and actively looking for work.</t>
  </si>
  <si>
    <t>The total number of businesses during the fourth quarter of that year.</t>
  </si>
  <si>
    <t>The total number of employees as reported by each business in a CSA.</t>
  </si>
  <si>
    <t>The number of businesses reporting having fewer than 50 total employees.</t>
  </si>
  <si>
    <t>The number of businesses reporting having between 50 and 99 total employees.</t>
  </si>
  <si>
    <t>The percentage of all businesses that are over four years old at the end of the fourth quarter of that year.</t>
  </si>
  <si>
    <t>The percentage of all businesses reporting having fewer than 50 employees and being established for over 4 years at the end of the fourth quarter for that year.</t>
  </si>
  <si>
    <t>The percentage of the population aged 16-64 that is not employed or actively seeking employment.</t>
  </si>
  <si>
    <t>09 -10 Change</t>
  </si>
  <si>
    <t>08 -10 Change</t>
  </si>
  <si>
    <t>The percentage of the population aged 25-64 (as reported by 2000 and 2010 Census) with some college education (associate degree, bachelor’s degree, graduate/professional degree, or some college coursework without obtaining a degree).</t>
  </si>
  <si>
    <t>The percentage of commercial properties where rehabilitation took place totaling $5,000 or more out of all commercial properties in the area. This includes investments in improvements, rehabilitation, and maintenance to exterior facades and interior building.</t>
  </si>
  <si>
    <t>Source: Baltimore City Housing</t>
  </si>
  <si>
    <t>* 2010 data using new 2010 CSA boundaries. CSA boundaries were modified slightly due to modifications in Census geographies from 2000 to 2010.</t>
  </si>
  <si>
    <r>
      <t>2006 - 2010*</t>
    </r>
    <r>
      <rPr>
        <b/>
        <sz val="11"/>
        <color theme="1"/>
        <rFont val="Calibri"/>
        <family val="2"/>
      </rPr>
      <t>†</t>
    </r>
  </si>
  <si>
    <t>† 2000 Census data not directly comparable to 2006-2010 ACS data.</t>
  </si>
  <si>
    <t>The percentage of the population aged 16-64 that is unemployed and actively seeking work per 1,000 residents.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</si>
</sst>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37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sz val="9"/>
      <color theme="1"/>
      <name val="Myriad Pro"/>
      <family val="2"/>
    </font>
    <font>
      <b/>
      <sz val="11"/>
      <color theme="1"/>
      <name val="Myriad Pro"/>
      <family val="2"/>
    </font>
    <font>
      <b/>
      <sz val="9"/>
      <color theme="1"/>
      <name val="Myriad Pro"/>
      <family val="2"/>
    </font>
    <font>
      <i/>
      <sz val="9"/>
      <color theme="0"/>
      <name val="Myriad Pro"/>
      <family val="2"/>
    </font>
    <font>
      <b/>
      <sz val="14"/>
      <color theme="0"/>
      <name val="Myriad Pro"/>
      <family val="2"/>
    </font>
    <font>
      <sz val="14"/>
      <color theme="0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sz val="11"/>
      <name val="Myriad Pro"/>
      <family val="2"/>
    </font>
    <font>
      <sz val="1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name val="Myriad Pro"/>
      <family val="2"/>
    </font>
    <font>
      <b/>
      <sz val="11"/>
      <name val="Myriad Pro"/>
      <family val="2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6" applyNumberFormat="0" applyAlignment="0" applyProtection="0"/>
    <xf numFmtId="0" fontId="6" fillId="28" borderId="7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6" applyNumberFormat="0" applyAlignment="0" applyProtection="0"/>
    <xf numFmtId="0" fontId="13" fillId="0" borderId="11" applyNumberFormat="0" applyFill="0" applyAlignment="0" applyProtection="0"/>
    <xf numFmtId="0" fontId="14" fillId="31" borderId="0" applyNumberFormat="0" applyBorder="0" applyAlignment="0" applyProtection="0"/>
    <xf numFmtId="0" fontId="2" fillId="32" borderId="12" applyNumberFormat="0" applyFont="0" applyAlignment="0" applyProtection="0"/>
    <xf numFmtId="0" fontId="15" fillId="27" borderId="13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84">
    <xf numFmtId="0" fontId="0" fillId="0" borderId="0" xfId="0"/>
    <xf numFmtId="0" fontId="19" fillId="0" borderId="0" xfId="0" applyFont="1"/>
    <xf numFmtId="0" fontId="20" fillId="0" borderId="0" xfId="0" applyFont="1"/>
    <xf numFmtId="1" fontId="19" fillId="33" borderId="16" xfId="0" applyNumberFormat="1" applyFont="1" applyFill="1" applyBorder="1"/>
    <xf numFmtId="1" fontId="19" fillId="0" borderId="16" xfId="0" applyNumberFormat="1" applyFont="1" applyBorder="1"/>
    <xf numFmtId="0" fontId="21" fillId="34" borderId="15" xfId="0" applyFont="1" applyFill="1" applyBorder="1" applyAlignment="1">
      <alignment horizontal="center"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22" fillId="0" borderId="0" xfId="0" applyFont="1"/>
    <xf numFmtId="0" fontId="1" fillId="34" borderId="18" xfId="0" applyFont="1" applyFill="1" applyBorder="1"/>
    <xf numFmtId="0" fontId="19" fillId="0" borderId="0" xfId="0" applyFont="1" applyFill="1"/>
    <xf numFmtId="0" fontId="27" fillId="34" borderId="15" xfId="0" applyFont="1" applyFill="1" applyBorder="1" applyAlignment="1">
      <alignment horizontal="center" vertical="center" wrapText="1"/>
    </xf>
    <xf numFmtId="0" fontId="28" fillId="0" borderId="0" xfId="0" applyFont="1"/>
    <xf numFmtId="0" fontId="31" fillId="34" borderId="15" xfId="0" applyFont="1" applyFill="1" applyBorder="1" applyAlignment="1">
      <alignment horizontal="center" vertical="center" wrapText="1"/>
    </xf>
    <xf numFmtId="0" fontId="32" fillId="0" borderId="0" xfId="0" applyFont="1"/>
    <xf numFmtId="0" fontId="31" fillId="34" borderId="17" xfId="0" applyFont="1" applyFill="1" applyBorder="1" applyAlignment="1">
      <alignment horizontal="center" vertical="center" wrapText="1"/>
    </xf>
    <xf numFmtId="0" fontId="21" fillId="34" borderId="2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/>
    <xf numFmtId="0" fontId="35" fillId="34" borderId="15" xfId="0" applyFont="1" applyFill="1" applyBorder="1" applyAlignment="1">
      <alignment horizontal="center" vertical="center" wrapText="1"/>
    </xf>
    <xf numFmtId="165" fontId="19" fillId="0" borderId="0" xfId="0" applyNumberFormat="1" applyFont="1"/>
    <xf numFmtId="165" fontId="32" fillId="0" borderId="0" xfId="0" applyNumberFormat="1" applyFont="1"/>
    <xf numFmtId="3" fontId="34" fillId="33" borderId="15" xfId="0" applyNumberFormat="1" applyFont="1" applyFill="1" applyBorder="1" applyAlignment="1">
      <alignment horizontal="center"/>
    </xf>
    <xf numFmtId="3" fontId="32" fillId="33" borderId="15" xfId="0" applyNumberFormat="1" applyFont="1" applyFill="1" applyBorder="1" applyAlignment="1">
      <alignment horizontal="center"/>
    </xf>
    <xf numFmtId="165" fontId="19" fillId="33" borderId="15" xfId="39" applyNumberFormat="1" applyFont="1" applyFill="1" applyBorder="1" applyAlignment="1">
      <alignment horizontal="center"/>
    </xf>
    <xf numFmtId="165" fontId="19" fillId="33" borderId="17" xfId="39" applyNumberFormat="1" applyFont="1" applyFill="1" applyBorder="1" applyAlignment="1">
      <alignment horizontal="center"/>
    </xf>
    <xf numFmtId="3" fontId="34" fillId="0" borderId="15" xfId="0" applyNumberFormat="1" applyFont="1" applyFill="1" applyBorder="1" applyAlignment="1">
      <alignment horizontal="center"/>
    </xf>
    <xf numFmtId="3" fontId="32" fillId="0" borderId="15" xfId="0" applyNumberFormat="1" applyFont="1" applyBorder="1" applyAlignment="1">
      <alignment horizontal="center"/>
    </xf>
    <xf numFmtId="165" fontId="19" fillId="0" borderId="15" xfId="39" applyNumberFormat="1" applyFont="1" applyFill="1" applyBorder="1" applyAlignment="1">
      <alignment horizontal="center"/>
    </xf>
    <xf numFmtId="165" fontId="19" fillId="0" borderId="17" xfId="39" applyNumberFormat="1" applyFont="1" applyFill="1" applyBorder="1" applyAlignment="1">
      <alignment horizontal="center"/>
    </xf>
    <xf numFmtId="3" fontId="33" fillId="0" borderId="15" xfId="0" applyNumberFormat="1" applyFont="1" applyBorder="1" applyAlignment="1">
      <alignment horizontal="center"/>
    </xf>
    <xf numFmtId="165" fontId="33" fillId="0" borderId="17" xfId="0" applyNumberFormat="1" applyFont="1" applyBorder="1" applyAlignment="1">
      <alignment horizontal="center"/>
    </xf>
    <xf numFmtId="3" fontId="34" fillId="33" borderId="15" xfId="0" applyNumberFormat="1" applyFont="1" applyFill="1" applyBorder="1" applyAlignment="1">
      <alignment horizontal="center" wrapText="1"/>
    </xf>
    <xf numFmtId="3" fontId="34" fillId="0" borderId="15" xfId="0" applyNumberFormat="1" applyFont="1" applyFill="1" applyBorder="1" applyAlignment="1">
      <alignment horizontal="center" wrapText="1"/>
    </xf>
    <xf numFmtId="3" fontId="33" fillId="33" borderId="15" xfId="0" applyNumberFormat="1" applyFont="1" applyFill="1" applyBorder="1" applyAlignment="1">
      <alignment horizontal="center"/>
    </xf>
    <xf numFmtId="165" fontId="33" fillId="33" borderId="17" xfId="0" applyNumberFormat="1" applyFont="1" applyFill="1" applyBorder="1" applyAlignment="1">
      <alignment horizontal="center"/>
    </xf>
    <xf numFmtId="3" fontId="34" fillId="0" borderId="15" xfId="0" applyNumberFormat="1" applyFont="1" applyBorder="1" applyAlignment="1">
      <alignment horizontal="center"/>
    </xf>
    <xf numFmtId="3" fontId="35" fillId="34" borderId="19" xfId="0" applyNumberFormat="1" applyFont="1" applyFill="1" applyBorder="1" applyAlignment="1">
      <alignment horizontal="center"/>
    </xf>
    <xf numFmtId="3" fontId="31" fillId="36" borderId="19" xfId="0" applyNumberFormat="1" applyFont="1" applyFill="1" applyBorder="1" applyAlignment="1">
      <alignment horizontal="center"/>
    </xf>
    <xf numFmtId="165" fontId="31" fillId="34" borderId="19" xfId="39" applyNumberFormat="1" applyFont="1" applyFill="1" applyBorder="1" applyAlignment="1">
      <alignment horizontal="center"/>
    </xf>
    <xf numFmtId="165" fontId="31" fillId="34" borderId="20" xfId="39" applyNumberFormat="1" applyFont="1" applyFill="1" applyBorder="1" applyAlignment="1">
      <alignment horizontal="center"/>
    </xf>
    <xf numFmtId="165" fontId="32" fillId="33" borderId="15" xfId="39" applyNumberFormat="1" applyFont="1" applyFill="1" applyBorder="1" applyAlignment="1">
      <alignment horizontal="center"/>
    </xf>
    <xf numFmtId="165" fontId="32" fillId="33" borderId="17" xfId="39" applyNumberFormat="1" applyFont="1" applyFill="1" applyBorder="1" applyAlignment="1">
      <alignment horizontal="center"/>
    </xf>
    <xf numFmtId="3" fontId="32" fillId="0" borderId="15" xfId="0" applyNumberFormat="1" applyFont="1" applyFill="1" applyBorder="1" applyAlignment="1">
      <alignment horizontal="center"/>
    </xf>
    <xf numFmtId="3" fontId="35" fillId="34" borderId="19" xfId="43" applyNumberFormat="1" applyFont="1" applyFill="1" applyBorder="1" applyAlignment="1">
      <alignment horizontal="center"/>
    </xf>
    <xf numFmtId="37" fontId="30" fillId="33" borderId="15" xfId="0" applyNumberFormat="1" applyFont="1" applyFill="1" applyBorder="1" applyAlignment="1">
      <alignment horizontal="center"/>
    </xf>
    <xf numFmtId="37" fontId="28" fillId="33" borderId="15" xfId="0" applyNumberFormat="1" applyFont="1" applyFill="1" applyBorder="1" applyAlignment="1">
      <alignment horizontal="center"/>
    </xf>
    <xf numFmtId="3" fontId="32" fillId="33" borderId="0" xfId="0" applyNumberFormat="1" applyFont="1" applyFill="1" applyAlignment="1">
      <alignment horizontal="center"/>
    </xf>
    <xf numFmtId="37" fontId="30" fillId="0" borderId="15" xfId="0" applyNumberFormat="1" applyFont="1" applyFill="1" applyBorder="1" applyAlignment="1">
      <alignment horizontal="center"/>
    </xf>
    <xf numFmtId="37" fontId="28" fillId="0" borderId="15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0" fontId="26" fillId="0" borderId="15" xfId="0" applyFont="1" applyBorder="1" applyAlignment="1">
      <alignment horizontal="center"/>
    </xf>
    <xf numFmtId="37" fontId="30" fillId="33" borderId="15" xfId="0" applyNumberFormat="1" applyFont="1" applyFill="1" applyBorder="1" applyAlignment="1">
      <alignment horizontal="center" wrapText="1"/>
    </xf>
    <xf numFmtId="37" fontId="30" fillId="0" borderId="15" xfId="0" applyNumberFormat="1" applyFont="1" applyFill="1" applyBorder="1" applyAlignment="1">
      <alignment horizontal="center" wrapText="1"/>
    </xf>
    <xf numFmtId="37" fontId="30" fillId="0" borderId="15" xfId="0" applyNumberFormat="1" applyFont="1" applyBorder="1" applyAlignment="1">
      <alignment horizontal="center"/>
    </xf>
    <xf numFmtId="37" fontId="29" fillId="34" borderId="19" xfId="0" applyNumberFormat="1" applyFont="1" applyFill="1" applyBorder="1" applyAlignment="1">
      <alignment horizontal="center"/>
    </xf>
    <xf numFmtId="1" fontId="30" fillId="33" borderId="15" xfId="0" applyNumberFormat="1" applyFont="1" applyFill="1" applyBorder="1" applyAlignment="1">
      <alignment horizontal="center"/>
    </xf>
    <xf numFmtId="1" fontId="28" fillId="33" borderId="15" xfId="0" applyNumberFormat="1" applyFont="1" applyFill="1" applyBorder="1" applyAlignment="1">
      <alignment horizontal="center"/>
    </xf>
    <xf numFmtId="0" fontId="32" fillId="33" borderId="0" xfId="0" applyNumberFormat="1" applyFont="1" applyFill="1" applyAlignment="1">
      <alignment horizontal="center"/>
    </xf>
    <xf numFmtId="1" fontId="30" fillId="0" borderId="15" xfId="0" applyNumberFormat="1" applyFont="1" applyFill="1" applyBorder="1" applyAlignment="1">
      <alignment horizontal="center"/>
    </xf>
    <xf numFmtId="1" fontId="28" fillId="0" borderId="15" xfId="0" applyNumberFormat="1" applyFont="1" applyBorder="1" applyAlignment="1">
      <alignment horizontal="center"/>
    </xf>
    <xf numFmtId="0" fontId="32" fillId="0" borderId="0" xfId="0" applyNumberFormat="1" applyFont="1" applyAlignment="1">
      <alignment horizontal="center"/>
    </xf>
    <xf numFmtId="0" fontId="26" fillId="0" borderId="15" xfId="0" applyNumberFormat="1" applyFont="1" applyBorder="1" applyAlignment="1">
      <alignment horizontal="center"/>
    </xf>
    <xf numFmtId="0" fontId="32" fillId="0" borderId="0" xfId="0" applyNumberFormat="1" applyFont="1" applyFill="1" applyAlignment="1">
      <alignment horizontal="center"/>
    </xf>
    <xf numFmtId="1" fontId="30" fillId="33" borderId="15" xfId="0" applyNumberFormat="1" applyFont="1" applyFill="1" applyBorder="1" applyAlignment="1">
      <alignment horizontal="center" wrapText="1"/>
    </xf>
    <xf numFmtId="1" fontId="30" fillId="0" borderId="15" xfId="0" applyNumberFormat="1" applyFont="1" applyFill="1" applyBorder="1" applyAlignment="1">
      <alignment horizontal="center" wrapText="1"/>
    </xf>
    <xf numFmtId="0" fontId="33" fillId="33" borderId="15" xfId="0" applyNumberFormat="1" applyFont="1" applyFill="1" applyBorder="1" applyAlignment="1">
      <alignment horizontal="center"/>
    </xf>
    <xf numFmtId="1" fontId="30" fillId="0" borderId="15" xfId="0" applyNumberFormat="1" applyFont="1" applyBorder="1" applyAlignment="1">
      <alignment horizontal="center"/>
    </xf>
    <xf numFmtId="0" fontId="33" fillId="0" borderId="15" xfId="0" applyNumberFormat="1" applyFont="1" applyBorder="1" applyAlignment="1">
      <alignment horizontal="center"/>
    </xf>
    <xf numFmtId="3" fontId="29" fillId="34" borderId="19" xfId="0" applyNumberFormat="1" applyFont="1" applyFill="1" applyBorder="1" applyAlignment="1">
      <alignment horizontal="center"/>
    </xf>
    <xf numFmtId="166" fontId="33" fillId="0" borderId="17" xfId="0" applyNumberFormat="1" applyFont="1" applyBorder="1" applyAlignment="1">
      <alignment horizontal="center"/>
    </xf>
    <xf numFmtId="166" fontId="33" fillId="33" borderId="17" xfId="0" applyNumberFormat="1" applyFont="1" applyFill="1" applyBorder="1" applyAlignment="1">
      <alignment horizontal="center"/>
    </xf>
    <xf numFmtId="165" fontId="34" fillId="33" borderId="15" xfId="0" applyNumberFormat="1" applyFont="1" applyFill="1" applyBorder="1" applyAlignment="1">
      <alignment horizontal="center"/>
    </xf>
    <xf numFmtId="165" fontId="32" fillId="33" borderId="15" xfId="0" applyNumberFormat="1" applyFont="1" applyFill="1" applyBorder="1" applyAlignment="1">
      <alignment horizontal="center"/>
    </xf>
    <xf numFmtId="165" fontId="34" fillId="0" borderId="15" xfId="0" applyNumberFormat="1" applyFont="1" applyFill="1" applyBorder="1" applyAlignment="1">
      <alignment horizontal="center"/>
    </xf>
    <xf numFmtId="165" fontId="32" fillId="0" borderId="15" xfId="0" applyNumberFormat="1" applyFont="1" applyBorder="1" applyAlignment="1">
      <alignment horizontal="center"/>
    </xf>
    <xf numFmtId="165" fontId="33" fillId="0" borderId="15" xfId="0" applyNumberFormat="1" applyFont="1" applyBorder="1" applyAlignment="1">
      <alignment horizontal="center"/>
    </xf>
    <xf numFmtId="3" fontId="33" fillId="0" borderId="17" xfId="0" applyNumberFormat="1" applyFont="1" applyBorder="1" applyAlignment="1">
      <alignment horizontal="center"/>
    </xf>
    <xf numFmtId="165" fontId="34" fillId="33" borderId="15" xfId="0" applyNumberFormat="1" applyFont="1" applyFill="1" applyBorder="1" applyAlignment="1">
      <alignment horizontal="center" wrapText="1"/>
    </xf>
    <xf numFmtId="165" fontId="34" fillId="0" borderId="15" xfId="0" applyNumberFormat="1" applyFont="1" applyFill="1" applyBorder="1" applyAlignment="1">
      <alignment horizontal="center" wrapText="1"/>
    </xf>
    <xf numFmtId="3" fontId="33" fillId="33" borderId="17" xfId="0" applyNumberFormat="1" applyFont="1" applyFill="1" applyBorder="1" applyAlignment="1">
      <alignment horizontal="center"/>
    </xf>
    <xf numFmtId="165" fontId="34" fillId="0" borderId="15" xfId="0" applyNumberFormat="1" applyFont="1" applyBorder="1" applyAlignment="1">
      <alignment horizontal="center"/>
    </xf>
    <xf numFmtId="165" fontId="35" fillId="34" borderId="19" xfId="0" applyNumberFormat="1" applyFont="1" applyFill="1" applyBorder="1" applyAlignment="1">
      <alignment horizontal="center"/>
    </xf>
    <xf numFmtId="165" fontId="33" fillId="33" borderId="15" xfId="0" applyNumberFormat="1" applyFont="1" applyFill="1" applyBorder="1" applyAlignment="1">
      <alignment horizontal="center"/>
    </xf>
    <xf numFmtId="165" fontId="31" fillId="36" borderId="19" xfId="0" applyNumberFormat="1" applyFont="1" applyFill="1" applyBorder="1" applyAlignment="1">
      <alignment horizontal="center"/>
    </xf>
    <xf numFmtId="165" fontId="19" fillId="33" borderId="21" xfId="0" applyNumberFormat="1" applyFont="1" applyFill="1" applyBorder="1" applyAlignment="1">
      <alignment horizontal="center"/>
    </xf>
    <xf numFmtId="165" fontId="19" fillId="0" borderId="21" xfId="0" applyNumberFormat="1" applyFont="1" applyBorder="1" applyAlignment="1">
      <alignment horizontal="center"/>
    </xf>
    <xf numFmtId="165" fontId="1" fillId="34" borderId="22" xfId="0" applyNumberFormat="1" applyFont="1" applyFill="1" applyBorder="1" applyAlignment="1">
      <alignment horizontal="center"/>
    </xf>
    <xf numFmtId="165" fontId="33" fillId="0" borderId="15" xfId="39" applyNumberFormat="1" applyFont="1" applyFill="1" applyBorder="1" applyAlignment="1">
      <alignment horizontal="center"/>
    </xf>
    <xf numFmtId="165" fontId="33" fillId="0" borderId="17" xfId="39" applyNumberFormat="1" applyFont="1" applyFill="1" applyBorder="1" applyAlignment="1">
      <alignment horizontal="center"/>
    </xf>
    <xf numFmtId="165" fontId="33" fillId="33" borderId="15" xfId="39" applyNumberFormat="1" applyFont="1" applyFill="1" applyBorder="1" applyAlignment="1">
      <alignment horizontal="center"/>
    </xf>
    <xf numFmtId="165" fontId="33" fillId="33" borderId="17" xfId="39" applyNumberFormat="1" applyFont="1" applyFill="1" applyBorder="1" applyAlignment="1">
      <alignment horizontal="center"/>
    </xf>
    <xf numFmtId="166" fontId="32" fillId="33" borderId="15" xfId="0" applyNumberFormat="1" applyFont="1" applyFill="1" applyBorder="1" applyAlignment="1">
      <alignment horizontal="center"/>
    </xf>
    <xf numFmtId="166" fontId="32" fillId="0" borderId="15" xfId="0" applyNumberFormat="1" applyFont="1" applyBorder="1" applyAlignment="1">
      <alignment horizontal="center"/>
    </xf>
    <xf numFmtId="166" fontId="33" fillId="0" borderId="15" xfId="0" applyNumberFormat="1" applyFont="1" applyBorder="1" applyAlignment="1">
      <alignment horizontal="center"/>
    </xf>
    <xf numFmtId="166" fontId="35" fillId="34" borderId="19" xfId="0" applyNumberFormat="1" applyFont="1" applyFill="1" applyBorder="1" applyAlignment="1">
      <alignment horizontal="center"/>
    </xf>
    <xf numFmtId="165" fontId="19" fillId="37" borderId="15" xfId="39" applyNumberFormat="1" applyFont="1" applyFill="1" applyBorder="1" applyAlignment="1">
      <alignment horizontal="center"/>
    </xf>
    <xf numFmtId="165" fontId="19" fillId="37" borderId="17" xfId="39" applyNumberFormat="1" applyFont="1" applyFill="1" applyBorder="1" applyAlignment="1">
      <alignment horizontal="center"/>
    </xf>
    <xf numFmtId="165" fontId="21" fillId="34" borderId="20" xfId="39" applyNumberFormat="1" applyFont="1" applyFill="1" applyBorder="1" applyAlignment="1">
      <alignment horizontal="center"/>
    </xf>
    <xf numFmtId="165" fontId="32" fillId="33" borderId="17" xfId="0" applyNumberFormat="1" applyFont="1" applyFill="1" applyBorder="1" applyAlignment="1">
      <alignment horizontal="center"/>
    </xf>
    <xf numFmtId="165" fontId="32" fillId="0" borderId="17" xfId="0" applyNumberFormat="1" applyFont="1" applyBorder="1" applyAlignment="1">
      <alignment horizontal="center"/>
    </xf>
    <xf numFmtId="165" fontId="31" fillId="36" borderId="20" xfId="0" applyNumberFormat="1" applyFont="1" applyFill="1" applyBorder="1" applyAlignment="1">
      <alignment horizontal="center"/>
    </xf>
    <xf numFmtId="166" fontId="32" fillId="33" borderId="17" xfId="0" applyNumberFormat="1" applyFont="1" applyFill="1" applyBorder="1" applyAlignment="1">
      <alignment horizontal="center"/>
    </xf>
    <xf numFmtId="166" fontId="32" fillId="0" borderId="17" xfId="0" applyNumberFormat="1" applyFont="1" applyBorder="1" applyAlignment="1">
      <alignment horizontal="center"/>
    </xf>
    <xf numFmtId="166" fontId="31" fillId="36" borderId="20" xfId="0" applyNumberFormat="1" applyFont="1" applyFill="1" applyBorder="1" applyAlignment="1">
      <alignment horizontal="center"/>
    </xf>
    <xf numFmtId="0" fontId="23" fillId="35" borderId="2" xfId="0" applyFont="1" applyFill="1" applyBorder="1" applyAlignment="1">
      <alignment vertical="top" wrapText="1"/>
    </xf>
    <xf numFmtId="0" fontId="23" fillId="35" borderId="0" xfId="0" applyFont="1" applyFill="1" applyBorder="1" applyAlignment="1">
      <alignment wrapText="1"/>
    </xf>
    <xf numFmtId="0" fontId="23" fillId="35" borderId="1" xfId="0" applyFont="1" applyFill="1" applyBorder="1" applyAlignment="1">
      <alignment wrapText="1"/>
    </xf>
    <xf numFmtId="0" fontId="24" fillId="35" borderId="3" xfId="0" applyFont="1" applyFill="1" applyBorder="1" applyAlignment="1">
      <alignment vertical="center"/>
    </xf>
    <xf numFmtId="0" fontId="25" fillId="35" borderId="4" xfId="0" applyFont="1" applyFill="1" applyBorder="1" applyAlignment="1">
      <alignment vertical="center"/>
    </xf>
    <xf numFmtId="0" fontId="25" fillId="35" borderId="5" xfId="0" applyFont="1" applyFill="1" applyBorder="1" applyAlignment="1">
      <alignment vertical="center"/>
    </xf>
    <xf numFmtId="0" fontId="0" fillId="35" borderId="0" xfId="0" applyFill="1" applyBorder="1" applyAlignment="1">
      <alignment wrapText="1"/>
    </xf>
    <xf numFmtId="0" fontId="0" fillId="35" borderId="1" xfId="0" applyFill="1" applyBorder="1" applyAlignment="1">
      <alignment wrapText="1"/>
    </xf>
    <xf numFmtId="3" fontId="26" fillId="0" borderId="15" xfId="0" applyNumberFormat="1" applyFont="1" applyBorder="1" applyAlignment="1">
      <alignment horizontal="center"/>
    </xf>
    <xf numFmtId="165" fontId="32" fillId="37" borderId="17" xfId="39" applyNumberFormat="1" applyFont="1" applyFill="1" applyBorder="1" applyAlignment="1">
      <alignment horizontal="center"/>
    </xf>
    <xf numFmtId="165" fontId="26" fillId="37" borderId="17" xfId="39" applyNumberFormat="1" applyFont="1" applyFill="1" applyBorder="1" applyAlignment="1">
      <alignment horizontal="center"/>
    </xf>
    <xf numFmtId="165" fontId="26" fillId="33" borderId="17" xfId="39" applyNumberFormat="1" applyFont="1" applyFill="1" applyBorder="1" applyAlignment="1">
      <alignment horizontal="center"/>
    </xf>
    <xf numFmtId="165" fontId="26" fillId="33" borderId="15" xfId="39" applyNumberFormat="1" applyFont="1" applyFill="1" applyBorder="1" applyAlignment="1">
      <alignment horizontal="center"/>
    </xf>
    <xf numFmtId="165" fontId="26" fillId="37" borderId="15" xfId="39" applyNumberFormat="1" applyFont="1" applyFill="1" applyBorder="1" applyAlignment="1">
      <alignment horizontal="center"/>
    </xf>
    <xf numFmtId="165" fontId="26" fillId="0" borderId="15" xfId="0" applyNumberFormat="1" applyFont="1" applyBorder="1" applyAlignment="1">
      <alignment horizontal="center"/>
    </xf>
    <xf numFmtId="165" fontId="19" fillId="0" borderId="15" xfId="0" applyNumberFormat="1" applyFont="1" applyBorder="1" applyAlignment="1">
      <alignment horizontal="center"/>
    </xf>
    <xf numFmtId="165" fontId="21" fillId="34" borderId="19" xfId="39" applyNumberFormat="1" applyFont="1" applyFill="1" applyBorder="1" applyAlignment="1">
      <alignment horizontal="center"/>
    </xf>
    <xf numFmtId="165" fontId="32" fillId="37" borderId="15" xfId="39" applyNumberFormat="1" applyFont="1" applyFill="1" applyBorder="1" applyAlignment="1">
      <alignment horizontal="center"/>
    </xf>
    <xf numFmtId="37" fontId="28" fillId="0" borderId="0" xfId="0" applyNumberFormat="1" applyFont="1"/>
    <xf numFmtId="0" fontId="21" fillId="34" borderId="16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22" fillId="37" borderId="0" xfId="0" applyFont="1" applyFill="1" applyAlignment="1">
      <alignment horizontal="left"/>
    </xf>
    <xf numFmtId="0" fontId="31" fillId="34" borderId="21" xfId="0" applyFont="1" applyFill="1" applyBorder="1" applyAlignment="1">
      <alignment horizontal="center" vertical="center" wrapText="1"/>
    </xf>
    <xf numFmtId="166" fontId="32" fillId="33" borderId="21" xfId="0" applyNumberFormat="1" applyFont="1" applyFill="1" applyBorder="1" applyAlignment="1">
      <alignment horizontal="center"/>
    </xf>
    <xf numFmtId="166" fontId="32" fillId="0" borderId="21" xfId="0" applyNumberFormat="1" applyFont="1" applyBorder="1" applyAlignment="1">
      <alignment horizontal="center"/>
    </xf>
    <xf numFmtId="3" fontId="33" fillId="0" borderId="21" xfId="0" applyNumberFormat="1" applyFont="1" applyBorder="1" applyAlignment="1">
      <alignment horizontal="center"/>
    </xf>
    <xf numFmtId="165" fontId="32" fillId="33" borderId="21" xfId="0" applyNumberFormat="1" applyFont="1" applyFill="1" applyBorder="1" applyAlignment="1">
      <alignment horizontal="center"/>
    </xf>
    <xf numFmtId="165" fontId="32" fillId="0" borderId="21" xfId="0" applyNumberFormat="1" applyFont="1" applyBorder="1" applyAlignment="1">
      <alignment horizontal="center"/>
    </xf>
    <xf numFmtId="165" fontId="35" fillId="34" borderId="22" xfId="0" applyNumberFormat="1" applyFont="1" applyFill="1" applyBorder="1" applyAlignment="1">
      <alignment horizontal="center"/>
    </xf>
    <xf numFmtId="0" fontId="21" fillId="34" borderId="24" xfId="0" applyFont="1" applyFill="1" applyBorder="1" applyAlignment="1">
      <alignment horizontal="center" vertical="center" wrapText="1"/>
    </xf>
    <xf numFmtId="1" fontId="19" fillId="33" borderId="24" xfId="0" applyNumberFormat="1" applyFont="1" applyFill="1" applyBorder="1"/>
    <xf numFmtId="1" fontId="19" fillId="0" borderId="24" xfId="0" applyNumberFormat="1" applyFont="1" applyBorder="1"/>
    <xf numFmtId="0" fontId="1" fillId="34" borderId="23" xfId="0" applyFont="1" applyFill="1" applyBorder="1"/>
    <xf numFmtId="0" fontId="31" fillId="34" borderId="16" xfId="0" applyFont="1" applyFill="1" applyBorder="1" applyAlignment="1">
      <alignment horizontal="center" vertical="center" wrapText="1"/>
    </xf>
    <xf numFmtId="166" fontId="33" fillId="0" borderId="21" xfId="0" applyNumberFormat="1" applyFont="1" applyBorder="1" applyAlignment="1">
      <alignment horizontal="center"/>
    </xf>
    <xf numFmtId="166" fontId="35" fillId="34" borderId="22" xfId="0" applyNumberFormat="1" applyFont="1" applyFill="1" applyBorder="1" applyAlignment="1">
      <alignment horizontal="center"/>
    </xf>
    <xf numFmtId="0" fontId="24" fillId="35" borderId="26" xfId="0" applyFont="1" applyFill="1" applyBorder="1" applyAlignment="1">
      <alignment horizontal="left" vertical="center" wrapText="1"/>
    </xf>
    <xf numFmtId="0" fontId="21" fillId="34" borderId="27" xfId="0" applyFont="1" applyFill="1" applyBorder="1" applyAlignment="1">
      <alignment horizontal="center" vertical="center" wrapText="1"/>
    </xf>
    <xf numFmtId="1" fontId="19" fillId="33" borderId="27" xfId="0" applyNumberFormat="1" applyFont="1" applyFill="1" applyBorder="1"/>
    <xf numFmtId="1" fontId="19" fillId="0" borderId="27" xfId="0" applyNumberFormat="1" applyFont="1" applyBorder="1"/>
    <xf numFmtId="0" fontId="1" fillId="34" borderId="28" xfId="0" applyFont="1" applyFill="1" applyBorder="1"/>
    <xf numFmtId="0" fontId="24" fillId="35" borderId="4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24" fillId="35" borderId="3" xfId="0" applyFont="1" applyFill="1" applyBorder="1" applyAlignment="1">
      <alignment vertical="center"/>
    </xf>
    <xf numFmtId="0" fontId="24" fillId="35" borderId="5" xfId="0" applyFont="1" applyFill="1" applyBorder="1" applyAlignment="1">
      <alignment vertical="center"/>
    </xf>
    <xf numFmtId="0" fontId="23" fillId="35" borderId="27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3" fillId="35" borderId="29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3" fillId="35" borderId="2" xfId="0" applyFont="1" applyFill="1" applyBorder="1" applyAlignment="1">
      <alignment vertical="center" wrapText="1"/>
    </xf>
    <xf numFmtId="0" fontId="23" fillId="35" borderId="1" xfId="0" applyFont="1" applyFill="1" applyBorder="1" applyAlignment="1">
      <alignment vertical="center" wrapText="1"/>
    </xf>
    <xf numFmtId="0" fontId="24" fillId="35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3" fillId="35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4" fillId="35" borderId="25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23" fillId="35" borderId="24" xfId="0" applyFont="1" applyFill="1" applyBorder="1" applyAlignment="1">
      <alignment vertical="center" wrapText="1"/>
    </xf>
    <xf numFmtId="0" fontId="23" fillId="35" borderId="2" xfId="0" applyFont="1" applyFill="1" applyBorder="1" applyAlignment="1">
      <alignment vertical="top" wrapText="1"/>
    </xf>
    <xf numFmtId="0" fontId="23" fillId="35" borderId="0" xfId="0" applyFont="1" applyFill="1" applyBorder="1" applyAlignment="1">
      <alignment vertical="top" wrapText="1"/>
    </xf>
    <xf numFmtId="0" fontId="23" fillId="35" borderId="0" xfId="0" applyFont="1" applyFill="1" applyBorder="1" applyAlignment="1">
      <alignment wrapText="1"/>
    </xf>
    <xf numFmtId="0" fontId="23" fillId="35" borderId="1" xfId="0" applyFont="1" applyFill="1" applyBorder="1" applyAlignment="1">
      <alignment wrapText="1"/>
    </xf>
    <xf numFmtId="0" fontId="23" fillId="35" borderId="2" xfId="0" applyFont="1" applyFill="1" applyBorder="1" applyAlignment="1">
      <alignment horizontal="left" vertical="top" wrapText="1"/>
    </xf>
    <xf numFmtId="0" fontId="23" fillId="35" borderId="0" xfId="0" applyFont="1" applyFill="1" applyBorder="1" applyAlignment="1">
      <alignment horizontal="left" vertical="top" wrapText="1"/>
    </xf>
    <xf numFmtId="0" fontId="23" fillId="35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center" wrapText="1"/>
    </xf>
    <xf numFmtId="0" fontId="24" fillId="35" borderId="3" xfId="0" applyFont="1" applyFill="1" applyBorder="1" applyAlignment="1">
      <alignment horizontal="left" vertical="center"/>
    </xf>
    <xf numFmtId="0" fontId="25" fillId="35" borderId="4" xfId="0" applyFont="1" applyFill="1" applyBorder="1" applyAlignment="1">
      <alignment horizontal="left" vertical="center"/>
    </xf>
    <xf numFmtId="0" fontId="25" fillId="35" borderId="5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Myriad Pro"/>
              </a:defRPr>
            </a:pPr>
            <a:r>
              <a:rPr lang="en-US" sz="1800" b="1" i="0" u="none" strike="noStrike" baseline="0">
                <a:latin typeface="Myriad Pro"/>
              </a:rPr>
              <a:t>Percent of Commerical Properties with Rehabilitation Permits Above $5,000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99132973546903E-2"/>
          <c:y val="0.16363636363636391"/>
          <c:w val="0.9149214662773929"/>
          <c:h val="0.67118008701523535"/>
        </c:manualLayout>
      </c:layout>
      <c:lineChart>
        <c:grouping val="standard"/>
        <c:varyColors val="0"/>
        <c:ser>
          <c:idx val="0"/>
          <c:order val="0"/>
          <c:cat>
            <c:numRef>
              <c:f>'4'!$H$73:$K$73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'4'!$H$63:$K$63</c:f>
              <c:numCache>
                <c:formatCode>0.0</c:formatCode>
                <c:ptCount val="4"/>
                <c:pt idx="0">
                  <c:v>15.582441634241246</c:v>
                </c:pt>
                <c:pt idx="1">
                  <c:v>13.294622875461199</c:v>
                </c:pt>
                <c:pt idx="2">
                  <c:v>12.924757281553397</c:v>
                </c:pt>
                <c:pt idx="3">
                  <c:v>12.427343947434926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16B-B826-BFE52A8E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4320"/>
        <c:axId val="165069072"/>
      </c:lineChart>
      <c:catAx>
        <c:axId val="1651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65069072"/>
        <c:crosses val="autoZero"/>
        <c:auto val="1"/>
        <c:lblAlgn val="ctr"/>
        <c:lblOffset val="100"/>
        <c:noMultiLvlLbl val="0"/>
      </c:catAx>
      <c:valAx>
        <c:axId val="16506907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65174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Total Number of Businesses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43012433180369"/>
          <c:y val="0.13970588235294187"/>
          <c:w val="0.87802794562184161"/>
          <c:h val="0.654248623333852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'5'!$B$70:$D$70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'5'!$B$62:$D$62</c:f>
              <c:numCache>
                <c:formatCode>#,##0</c:formatCode>
                <c:ptCount val="3"/>
                <c:pt idx="0">
                  <c:v>26353</c:v>
                </c:pt>
                <c:pt idx="1">
                  <c:v>17543</c:v>
                </c:pt>
                <c:pt idx="2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BFE-97DD-F96A3B22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80880"/>
        <c:axId val="216334856"/>
      </c:barChart>
      <c:catAx>
        <c:axId val="2181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6334856"/>
        <c:crosses val="autoZero"/>
        <c:auto val="1"/>
        <c:lblAlgn val="ctr"/>
        <c:lblOffset val="100"/>
        <c:noMultiLvlLbl val="0"/>
      </c:catAx>
      <c:valAx>
        <c:axId val="2163348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180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Total Number of Employees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437445319383"/>
          <c:y val="0.13348946135831391"/>
          <c:w val="0.85752006999124886"/>
          <c:h val="0.679001026511034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'6'!$B$69:$D$69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'6'!$B$62:$D$62</c:f>
              <c:numCache>
                <c:formatCode>#,##0</c:formatCode>
                <c:ptCount val="3"/>
                <c:pt idx="0">
                  <c:v>308459</c:v>
                </c:pt>
                <c:pt idx="1">
                  <c:v>328480</c:v>
                </c:pt>
                <c:pt idx="2">
                  <c:v>374241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F97-955A-8C970D8C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43688"/>
        <c:axId val="218448168"/>
      </c:barChart>
      <c:catAx>
        <c:axId val="2184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448168"/>
        <c:crosses val="autoZero"/>
        <c:auto val="1"/>
        <c:lblAlgn val="ctr"/>
        <c:lblOffset val="100"/>
        <c:noMultiLvlLbl val="0"/>
      </c:catAx>
      <c:valAx>
        <c:axId val="2184481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44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Number of Businesses with Under 50 Employees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72239163746232"/>
          <c:y val="0.20047393364928909"/>
          <c:w val="0.85308300335290455"/>
          <c:h val="0.5939970892264055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'7'!$B$70:$D$70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'7'!$B$62:$D$62</c:f>
              <c:numCache>
                <c:formatCode>#,##0_);\(#,##0\)</c:formatCode>
                <c:ptCount val="3"/>
                <c:pt idx="0">
                  <c:v>25269</c:v>
                </c:pt>
                <c:pt idx="1">
                  <c:v>16652</c:v>
                </c:pt>
                <c:pt idx="2" formatCode="#,##0">
                  <c:v>19308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E-4103-99BA-25C21AE3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93800"/>
        <c:axId val="218494184"/>
      </c:barChart>
      <c:catAx>
        <c:axId val="2184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494184"/>
        <c:crosses val="autoZero"/>
        <c:auto val="1"/>
        <c:lblAlgn val="ctr"/>
        <c:lblOffset val="100"/>
        <c:noMultiLvlLbl val="0"/>
      </c:catAx>
      <c:valAx>
        <c:axId val="218494184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493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Number of Businesses with 50 to 99 Employees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012474247170687E-2"/>
          <c:y val="0.19905882352941176"/>
          <c:w val="0.88427426410408372"/>
          <c:h val="0.612549266635792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'8'!$B$70:$D$70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'8'!$B$62:$D$62</c:f>
              <c:numCache>
                <c:formatCode>#,##0</c:formatCode>
                <c:ptCount val="3"/>
                <c:pt idx="0">
                  <c:v>575</c:v>
                </c:pt>
                <c:pt idx="1">
                  <c:v>492</c:v>
                </c:pt>
                <c:pt idx="2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9-4766-990F-8428105F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11856"/>
        <c:axId val="217912240"/>
      </c:barChart>
      <c:catAx>
        <c:axId val="2179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7912240"/>
        <c:crosses val="autoZero"/>
        <c:auto val="1"/>
        <c:lblAlgn val="ctr"/>
        <c:lblOffset val="100"/>
        <c:noMultiLvlLbl val="0"/>
      </c:catAx>
      <c:valAx>
        <c:axId val="2179122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791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Businesses Over 4 Years Old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39174352217813E-2"/>
          <c:y val="0.19097065462753937"/>
          <c:w val="0.90023715415019767"/>
          <c:h val="0.661399785523426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'9'!$B$70:$D$70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'9'!$B$62:$D$62</c:f>
              <c:numCache>
                <c:formatCode>0.0</c:formatCode>
                <c:ptCount val="3"/>
                <c:pt idx="0">
                  <c:v>89.595112510000007</c:v>
                </c:pt>
                <c:pt idx="1">
                  <c:v>58.883885309999997</c:v>
                </c:pt>
                <c:pt idx="2">
                  <c:v>65.805463617052808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7-4B73-889B-167DCC62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95088"/>
        <c:axId val="166095480"/>
      </c:barChart>
      <c:catAx>
        <c:axId val="1660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66095480"/>
        <c:crosses val="autoZero"/>
        <c:auto val="1"/>
        <c:lblAlgn val="ctr"/>
        <c:lblOffset val="100"/>
        <c:noMultiLvlLbl val="0"/>
      </c:catAx>
      <c:valAx>
        <c:axId val="16609548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66095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Small Businesses Over 4 Years Old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46846846847028E-2"/>
          <c:y val="0.19859154929577466"/>
          <c:w val="0.89229018492176071"/>
          <c:h val="0.594679432676553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'10'!$B$70:$D$70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'10'!$B$62:$D$62</c:f>
              <c:numCache>
                <c:formatCode>0.0</c:formatCode>
                <c:ptCount val="3"/>
                <c:pt idx="0">
                  <c:v>85.815656660000002</c:v>
                </c:pt>
                <c:pt idx="1">
                  <c:v>54.705580570000002</c:v>
                </c:pt>
                <c:pt idx="2">
                  <c:v>56.641802104431157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BE9-8ED1-F06B279D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92344"/>
        <c:axId val="218992736"/>
      </c:barChart>
      <c:catAx>
        <c:axId val="2189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992736"/>
        <c:crosses val="autoZero"/>
        <c:auto val="1"/>
        <c:lblAlgn val="ctr"/>
        <c:lblOffset val="100"/>
        <c:noMultiLvlLbl val="0"/>
      </c:catAx>
      <c:valAx>
        <c:axId val="21899273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18992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7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213" cy="62846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0.92706</cdr:y>
    </cdr:from>
    <cdr:to>
      <cdr:x>0.42473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924300"/>
          <a:ext cx="30099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InfoUSA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0.93002</cdr:y>
    </cdr:from>
    <cdr:to>
      <cdr:x>0.46245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924300"/>
          <a:ext cx="33432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>
              <a:latin typeface="Myriad pro"/>
            </a:rPr>
            <a:t>Source: InfoUSA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0.92958</cdr:y>
    </cdr:from>
    <cdr:to>
      <cdr:x>0.39972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76675"/>
          <a:ext cx="26765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InfoUSA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0.94778</cdr:y>
    </cdr:from>
    <cdr:to>
      <cdr:x>0.27753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1"/>
          <a:ext cx="23526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Housing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0.92647</cdr:y>
    </cdr:from>
    <cdr:to>
      <cdr:x>0.37421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600450"/>
          <a:ext cx="2819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InfoUSA</a:t>
          </a:r>
          <a:endParaRPr lang="en-US" sz="1200">
            <a:latin typeface="Myriad pro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0.94145</cdr:y>
    </cdr:from>
    <cdr:to>
      <cdr:x>0.37867</cdr:x>
      <cdr:y>0.99766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29051"/>
          <a:ext cx="2705100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InfoUSA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0.93128</cdr:y>
    </cdr:from>
    <cdr:to>
      <cdr:x>0.36416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19524"/>
          <a:ext cx="2400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InfoUSA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0"/>
  <sheetViews>
    <sheetView tabSelected="1" workbookViewId="0">
      <selection activeCell="F1" sqref="F1"/>
    </sheetView>
  </sheetViews>
  <sheetFormatPr defaultRowHeight="14.5" x14ac:dyDescent="0.35"/>
  <cols>
    <col min="1" max="1" width="32.7265625" customWidth="1"/>
    <col min="2" max="5" width="25.7265625" customWidth="1"/>
  </cols>
  <sheetData>
    <row r="1" spans="1:5" ht="25.5" customHeight="1" x14ac:dyDescent="0.35">
      <c r="A1" s="140" t="s">
        <v>83</v>
      </c>
      <c r="B1" s="145" t="s">
        <v>84</v>
      </c>
      <c r="C1" s="146"/>
      <c r="D1" s="147" t="s">
        <v>67</v>
      </c>
      <c r="E1" s="148"/>
    </row>
    <row r="2" spans="1:5" ht="13.5" customHeight="1" x14ac:dyDescent="0.35">
      <c r="A2" s="149" t="s">
        <v>75</v>
      </c>
      <c r="B2" s="151" t="s">
        <v>85</v>
      </c>
      <c r="C2" s="152"/>
      <c r="D2" s="154" t="s">
        <v>101</v>
      </c>
      <c r="E2" s="155"/>
    </row>
    <row r="3" spans="1:5" ht="13.5" customHeight="1" x14ac:dyDescent="0.35">
      <c r="A3" s="150"/>
      <c r="B3" s="153"/>
      <c r="C3" s="152"/>
      <c r="D3" s="154"/>
      <c r="E3" s="155"/>
    </row>
    <row r="4" spans="1:5" ht="32.25" customHeight="1" x14ac:dyDescent="0.35">
      <c r="A4" s="141" t="s">
        <v>0</v>
      </c>
      <c r="B4" s="126">
        <v>2000</v>
      </c>
      <c r="C4" s="6" t="s">
        <v>99</v>
      </c>
      <c r="D4" s="12">
        <v>2000</v>
      </c>
      <c r="E4" s="6" t="s">
        <v>99</v>
      </c>
    </row>
    <row r="5" spans="1:5" x14ac:dyDescent="0.35">
      <c r="A5" s="142" t="s">
        <v>1</v>
      </c>
      <c r="B5" s="127">
        <v>9.58</v>
      </c>
      <c r="C5" s="98">
        <v>9.1000000000000014</v>
      </c>
      <c r="D5" s="91">
        <v>13.6</v>
      </c>
      <c r="E5" s="98">
        <v>14.933333333333332</v>
      </c>
    </row>
    <row r="6" spans="1:5" x14ac:dyDescent="0.35">
      <c r="A6" s="143" t="s">
        <v>2</v>
      </c>
      <c r="B6" s="128">
        <v>5.53</v>
      </c>
      <c r="C6" s="99">
        <v>6</v>
      </c>
      <c r="D6" s="92">
        <v>7.22</v>
      </c>
      <c r="E6" s="99">
        <v>7.8</v>
      </c>
    </row>
    <row r="7" spans="1:5" x14ac:dyDescent="0.35">
      <c r="A7" s="142" t="s">
        <v>3</v>
      </c>
      <c r="B7" s="127">
        <v>7.33</v>
      </c>
      <c r="C7" s="98">
        <v>10.575000000000003</v>
      </c>
      <c r="D7" s="91">
        <v>10.54</v>
      </c>
      <c r="E7" s="98">
        <v>16.025000000000002</v>
      </c>
    </row>
    <row r="8" spans="1:5" x14ac:dyDescent="0.35">
      <c r="A8" s="143" t="s">
        <v>4</v>
      </c>
      <c r="B8" s="128">
        <v>6.67</v>
      </c>
      <c r="C8" s="99">
        <v>5.6500000000000057</v>
      </c>
      <c r="D8" s="92">
        <v>10.220000000000001</v>
      </c>
      <c r="E8" s="99">
        <v>12.066666666666668</v>
      </c>
    </row>
    <row r="9" spans="1:5" x14ac:dyDescent="0.35">
      <c r="A9" s="142" t="s">
        <v>5</v>
      </c>
      <c r="B9" s="127">
        <v>4.6100000000000003</v>
      </c>
      <c r="C9" s="98">
        <v>2.5999999999999943</v>
      </c>
      <c r="D9" s="91">
        <v>6.25</v>
      </c>
      <c r="E9" s="98">
        <v>3.0333333333333332</v>
      </c>
    </row>
    <row r="10" spans="1:5" x14ac:dyDescent="0.35">
      <c r="A10" s="143" t="s">
        <v>6</v>
      </c>
      <c r="B10" s="128">
        <v>4.2</v>
      </c>
      <c r="C10" s="99">
        <v>7.0400000000000063</v>
      </c>
      <c r="D10" s="92">
        <v>5.91</v>
      </c>
      <c r="E10" s="99">
        <v>10.119999999999999</v>
      </c>
    </row>
    <row r="11" spans="1:5" x14ac:dyDescent="0.35">
      <c r="A11" s="142" t="s">
        <v>7</v>
      </c>
      <c r="B11" s="127">
        <v>10.34</v>
      </c>
      <c r="C11" s="98">
        <v>13.399999999999991</v>
      </c>
      <c r="D11" s="91">
        <v>18.149999999999999</v>
      </c>
      <c r="E11" s="98">
        <v>23.8</v>
      </c>
    </row>
    <row r="12" spans="1:5" x14ac:dyDescent="0.35">
      <c r="A12" s="143" t="s">
        <v>8</v>
      </c>
      <c r="B12" s="128">
        <v>5</v>
      </c>
      <c r="C12" s="99">
        <v>8</v>
      </c>
      <c r="D12" s="92">
        <v>6.37</v>
      </c>
      <c r="E12" s="99">
        <v>11</v>
      </c>
    </row>
    <row r="13" spans="1:5" x14ac:dyDescent="0.35">
      <c r="A13" s="142" t="s">
        <v>9</v>
      </c>
      <c r="B13" s="127">
        <v>8.9600000000000009</v>
      </c>
      <c r="C13" s="98">
        <v>7.0250000000000057</v>
      </c>
      <c r="D13" s="91">
        <v>13.94</v>
      </c>
      <c r="E13" s="98">
        <v>11.8</v>
      </c>
    </row>
    <row r="14" spans="1:5" x14ac:dyDescent="0.35">
      <c r="A14" s="143" t="s">
        <v>10</v>
      </c>
      <c r="B14" s="128">
        <v>9.76</v>
      </c>
      <c r="C14" s="99">
        <v>9.32</v>
      </c>
      <c r="D14" s="92">
        <v>18.059999999999999</v>
      </c>
      <c r="E14" s="99">
        <v>19.999999999999996</v>
      </c>
    </row>
    <row r="15" spans="1:5" x14ac:dyDescent="0.35">
      <c r="A15" s="142" t="s">
        <v>11</v>
      </c>
      <c r="B15" s="127">
        <v>2.78</v>
      </c>
      <c r="C15" s="98">
        <v>4.5999999999999872</v>
      </c>
      <c r="D15" s="91">
        <v>3.68</v>
      </c>
      <c r="E15" s="98">
        <v>6.7666666666666657</v>
      </c>
    </row>
    <row r="16" spans="1:5" x14ac:dyDescent="0.35">
      <c r="A16" s="143" t="s">
        <v>12</v>
      </c>
      <c r="B16" s="128">
        <v>4.55</v>
      </c>
      <c r="C16" s="99">
        <v>7.2999999999999972</v>
      </c>
      <c r="D16" s="92">
        <v>6.99</v>
      </c>
      <c r="E16" s="99">
        <v>10.9</v>
      </c>
    </row>
    <row r="17" spans="1:5" x14ac:dyDescent="0.35">
      <c r="A17" s="142" t="s">
        <v>13</v>
      </c>
      <c r="B17" s="127">
        <v>8.31</v>
      </c>
      <c r="C17" s="98">
        <v>6.7499999999999929</v>
      </c>
      <c r="D17" s="91">
        <v>12.17</v>
      </c>
      <c r="E17" s="98">
        <v>11.55</v>
      </c>
    </row>
    <row r="18" spans="1:5" x14ac:dyDescent="0.35">
      <c r="A18" s="143" t="s">
        <v>14</v>
      </c>
      <c r="B18" s="128">
        <v>6.59</v>
      </c>
      <c r="C18" s="99">
        <v>4.86666666666666</v>
      </c>
      <c r="D18" s="92">
        <v>12.74</v>
      </c>
      <c r="E18" s="99">
        <v>10.933333333333332</v>
      </c>
    </row>
    <row r="19" spans="1:5" x14ac:dyDescent="0.35">
      <c r="A19" s="142" t="s">
        <v>76</v>
      </c>
      <c r="B19" s="127">
        <v>10.46</v>
      </c>
      <c r="C19" s="98">
        <v>10.533333333333339</v>
      </c>
      <c r="D19" s="91">
        <v>15.53</v>
      </c>
      <c r="E19" s="98">
        <v>16.233333333333331</v>
      </c>
    </row>
    <row r="20" spans="1:5" x14ac:dyDescent="0.35">
      <c r="A20" s="143" t="s">
        <v>15</v>
      </c>
      <c r="B20" s="128">
        <v>4.25</v>
      </c>
      <c r="C20" s="99">
        <v>3.7999999999999972</v>
      </c>
      <c r="D20" s="92">
        <v>5.5</v>
      </c>
      <c r="E20" s="99">
        <v>4.2</v>
      </c>
    </row>
    <row r="21" spans="1:5" x14ac:dyDescent="0.35">
      <c r="A21" s="142" t="s">
        <v>16</v>
      </c>
      <c r="B21" s="127">
        <v>7.97</v>
      </c>
      <c r="C21" s="98">
        <v>7.1333333333333329</v>
      </c>
      <c r="D21" s="91">
        <v>12.49</v>
      </c>
      <c r="E21" s="98">
        <v>12.166666666666666</v>
      </c>
    </row>
    <row r="22" spans="1:5" x14ac:dyDescent="0.35">
      <c r="A22" s="143" t="s">
        <v>17</v>
      </c>
      <c r="B22" s="128">
        <v>5.61</v>
      </c>
      <c r="C22" s="99">
        <v>4.875</v>
      </c>
      <c r="D22" s="92">
        <v>7.86</v>
      </c>
      <c r="E22" s="99">
        <v>7.9</v>
      </c>
    </row>
    <row r="23" spans="1:5" x14ac:dyDescent="0.35">
      <c r="A23" s="142" t="s">
        <v>18</v>
      </c>
      <c r="B23" s="127">
        <v>3.78</v>
      </c>
      <c r="C23" s="98">
        <v>4.8799999999999955</v>
      </c>
      <c r="D23" s="91">
        <v>5.94</v>
      </c>
      <c r="E23" s="98">
        <v>8.24</v>
      </c>
    </row>
    <row r="24" spans="1:5" x14ac:dyDescent="0.35">
      <c r="A24" s="143" t="s">
        <v>19</v>
      </c>
      <c r="B24" s="128">
        <v>9.59</v>
      </c>
      <c r="C24" s="99">
        <v>10</v>
      </c>
      <c r="D24" s="92">
        <v>13.85</v>
      </c>
      <c r="E24" s="99">
        <v>15.6</v>
      </c>
    </row>
    <row r="25" spans="1:5" x14ac:dyDescent="0.35">
      <c r="A25" s="142" t="s">
        <v>20</v>
      </c>
      <c r="B25" s="127">
        <v>9.1</v>
      </c>
      <c r="C25" s="98">
        <v>7.2749999999999915</v>
      </c>
      <c r="D25" s="91">
        <v>14.44</v>
      </c>
      <c r="E25" s="98">
        <v>12.649999999999999</v>
      </c>
    </row>
    <row r="26" spans="1:5" x14ac:dyDescent="0.35">
      <c r="A26" s="143" t="s">
        <v>65</v>
      </c>
      <c r="B26" s="128">
        <v>3.49</v>
      </c>
      <c r="C26" s="99">
        <v>3.5000000000000142</v>
      </c>
      <c r="D26" s="92">
        <v>4.38</v>
      </c>
      <c r="E26" s="99">
        <v>4.9666666666666668</v>
      </c>
    </row>
    <row r="27" spans="1:5" x14ac:dyDescent="0.35">
      <c r="A27" s="142" t="s">
        <v>21</v>
      </c>
      <c r="B27" s="127">
        <v>11.51</v>
      </c>
      <c r="C27" s="98">
        <v>9.2999999999999972</v>
      </c>
      <c r="D27" s="91">
        <v>18.21</v>
      </c>
      <c r="E27" s="98">
        <v>16.78</v>
      </c>
    </row>
    <row r="28" spans="1:5" x14ac:dyDescent="0.35">
      <c r="A28" s="143" t="s">
        <v>22</v>
      </c>
      <c r="B28" s="128">
        <v>10.91</v>
      </c>
      <c r="C28" s="99">
        <v>10.575000000000003</v>
      </c>
      <c r="D28" s="92">
        <v>20.67</v>
      </c>
      <c r="E28" s="99">
        <v>18.625</v>
      </c>
    </row>
    <row r="29" spans="1:5" x14ac:dyDescent="0.35">
      <c r="A29" s="142" t="s">
        <v>23</v>
      </c>
      <c r="B29" s="127">
        <v>1.99</v>
      </c>
      <c r="C29" s="98">
        <v>4.9000000000000057</v>
      </c>
      <c r="D29" s="91">
        <v>2.6</v>
      </c>
      <c r="E29" s="98">
        <v>6.8</v>
      </c>
    </row>
    <row r="30" spans="1:5" x14ac:dyDescent="0.35">
      <c r="A30" s="143" t="s">
        <v>53</v>
      </c>
      <c r="B30" s="138" t="s">
        <v>62</v>
      </c>
      <c r="C30" s="99">
        <v>7.5499999999999972</v>
      </c>
      <c r="D30" s="93" t="s">
        <v>62</v>
      </c>
      <c r="E30" s="99">
        <v>11.6</v>
      </c>
    </row>
    <row r="31" spans="1:5" x14ac:dyDescent="0.35">
      <c r="A31" s="142" t="s">
        <v>24</v>
      </c>
      <c r="B31" s="127">
        <v>4.3600000000000003</v>
      </c>
      <c r="C31" s="98">
        <v>4.9399999999999977</v>
      </c>
      <c r="D31" s="91">
        <v>5.83</v>
      </c>
      <c r="E31" s="98">
        <v>6.92</v>
      </c>
    </row>
    <row r="32" spans="1:5" x14ac:dyDescent="0.35">
      <c r="A32" s="143" t="s">
        <v>25</v>
      </c>
      <c r="B32" s="128">
        <v>3.9</v>
      </c>
      <c r="C32" s="99">
        <v>6.0999999999999943</v>
      </c>
      <c r="D32" s="92">
        <v>5.51</v>
      </c>
      <c r="E32" s="99">
        <v>8.1333333333333329</v>
      </c>
    </row>
    <row r="33" spans="1:5" x14ac:dyDescent="0.35">
      <c r="A33" s="142" t="s">
        <v>26</v>
      </c>
      <c r="B33" s="127">
        <v>7.5</v>
      </c>
      <c r="C33" s="98">
        <v>6.8000000000000043</v>
      </c>
      <c r="D33" s="91">
        <v>11.29</v>
      </c>
      <c r="E33" s="98">
        <v>12.05</v>
      </c>
    </row>
    <row r="34" spans="1:5" x14ac:dyDescent="0.35">
      <c r="A34" s="143" t="s">
        <v>27</v>
      </c>
      <c r="B34" s="128">
        <v>3.29</v>
      </c>
      <c r="C34" s="99">
        <v>3.7000000000000028</v>
      </c>
      <c r="D34" s="92">
        <v>4.1900000000000004</v>
      </c>
      <c r="E34" s="99">
        <v>4.6400000000000006</v>
      </c>
    </row>
    <row r="35" spans="1:5" x14ac:dyDescent="0.35">
      <c r="A35" s="142" t="s">
        <v>28</v>
      </c>
      <c r="B35" s="127">
        <v>10.57</v>
      </c>
      <c r="C35" s="79" t="s">
        <v>62</v>
      </c>
      <c r="D35" s="91">
        <v>22.46</v>
      </c>
      <c r="E35" s="79" t="s">
        <v>62</v>
      </c>
    </row>
    <row r="36" spans="1:5" x14ac:dyDescent="0.35">
      <c r="A36" s="143" t="s">
        <v>29</v>
      </c>
      <c r="B36" s="128">
        <v>6.05</v>
      </c>
      <c r="C36" s="99">
        <v>7.4600000000000151</v>
      </c>
      <c r="D36" s="92">
        <v>7.71</v>
      </c>
      <c r="E36" s="99">
        <v>10.440000000000001</v>
      </c>
    </row>
    <row r="37" spans="1:5" x14ac:dyDescent="0.35">
      <c r="A37" s="142" t="s">
        <v>30</v>
      </c>
      <c r="B37" s="127">
        <v>4.42</v>
      </c>
      <c r="C37" s="98">
        <v>8.7666666666666657</v>
      </c>
      <c r="D37" s="91">
        <v>5.81</v>
      </c>
      <c r="E37" s="98">
        <v>12.633333333333333</v>
      </c>
    </row>
    <row r="38" spans="1:5" x14ac:dyDescent="0.35">
      <c r="A38" s="143" t="s">
        <v>31</v>
      </c>
      <c r="B38" s="128">
        <v>13.81</v>
      </c>
      <c r="C38" s="99">
        <v>10.833333333333329</v>
      </c>
      <c r="D38" s="92">
        <v>24.16</v>
      </c>
      <c r="E38" s="99">
        <v>21.7</v>
      </c>
    </row>
    <row r="39" spans="1:5" x14ac:dyDescent="0.35">
      <c r="A39" s="142" t="s">
        <v>32</v>
      </c>
      <c r="B39" s="127">
        <v>4.74</v>
      </c>
      <c r="C39" s="98">
        <v>3.8000000000000114</v>
      </c>
      <c r="D39" s="91">
        <v>6.24</v>
      </c>
      <c r="E39" s="98">
        <v>5.2</v>
      </c>
    </row>
    <row r="40" spans="1:5" x14ac:dyDescent="0.35">
      <c r="A40" s="143" t="s">
        <v>56</v>
      </c>
      <c r="B40" s="128">
        <v>4.5599999999999996</v>
      </c>
      <c r="C40" s="99">
        <v>4.9000000000000057</v>
      </c>
      <c r="D40" s="92">
        <v>6.99</v>
      </c>
      <c r="E40" s="99">
        <v>7.65</v>
      </c>
    </row>
    <row r="41" spans="1:5" x14ac:dyDescent="0.35">
      <c r="A41" s="142" t="s">
        <v>33</v>
      </c>
      <c r="B41" s="127">
        <v>10.55</v>
      </c>
      <c r="C41" s="98">
        <v>8.0999999999999943</v>
      </c>
      <c r="D41" s="91">
        <v>17.7</v>
      </c>
      <c r="E41" s="98">
        <v>13.533333333333333</v>
      </c>
    </row>
    <row r="42" spans="1:5" x14ac:dyDescent="0.35">
      <c r="A42" s="143" t="s">
        <v>34</v>
      </c>
      <c r="B42" s="128">
        <v>4.3499999999999996</v>
      </c>
      <c r="C42" s="99">
        <v>5.7333333333333272</v>
      </c>
      <c r="D42" s="92">
        <v>6.14</v>
      </c>
      <c r="E42" s="99">
        <v>9.3333333333333339</v>
      </c>
    </row>
    <row r="43" spans="1:5" x14ac:dyDescent="0.35">
      <c r="A43" s="142" t="s">
        <v>35</v>
      </c>
      <c r="B43" s="127">
        <v>1.82</v>
      </c>
      <c r="C43" s="98">
        <v>2.2000000000000028</v>
      </c>
      <c r="D43" s="91">
        <v>2.2000000000000002</v>
      </c>
      <c r="E43" s="98">
        <v>2.75</v>
      </c>
    </row>
    <row r="44" spans="1:5" x14ac:dyDescent="0.35">
      <c r="A44" s="143" t="s">
        <v>36</v>
      </c>
      <c r="B44" s="128">
        <v>4.55</v>
      </c>
      <c r="C44" s="99">
        <v>4.3500000000000085</v>
      </c>
      <c r="D44" s="92">
        <v>6.81</v>
      </c>
      <c r="E44" s="99">
        <v>7.875</v>
      </c>
    </row>
    <row r="45" spans="1:5" x14ac:dyDescent="0.35">
      <c r="A45" s="142" t="s">
        <v>37</v>
      </c>
      <c r="B45" s="127">
        <v>8.7899999999999991</v>
      </c>
      <c r="C45" s="98">
        <v>7.1250000000000071</v>
      </c>
      <c r="D45" s="91">
        <v>12.31</v>
      </c>
      <c r="E45" s="98">
        <v>11.574999999999999</v>
      </c>
    </row>
    <row r="46" spans="1:5" x14ac:dyDescent="0.35">
      <c r="A46" s="143" t="s">
        <v>52</v>
      </c>
      <c r="B46" s="138" t="s">
        <v>62</v>
      </c>
      <c r="C46" s="99">
        <v>7.5399999999999991</v>
      </c>
      <c r="D46" s="93" t="s">
        <v>62</v>
      </c>
      <c r="E46" s="99">
        <v>18.399999999999999</v>
      </c>
    </row>
    <row r="47" spans="1:5" x14ac:dyDescent="0.35">
      <c r="A47" s="142" t="s">
        <v>38</v>
      </c>
      <c r="B47" s="127">
        <v>3.48</v>
      </c>
      <c r="C47" s="98">
        <v>6.13333333333334</v>
      </c>
      <c r="D47" s="91">
        <v>5.57</v>
      </c>
      <c r="E47" s="98">
        <v>8.9666666666666668</v>
      </c>
    </row>
    <row r="48" spans="1:5" x14ac:dyDescent="0.35">
      <c r="A48" s="143" t="s">
        <v>39</v>
      </c>
      <c r="B48" s="128">
        <v>7.1</v>
      </c>
      <c r="C48" s="99">
        <v>9.2799999999999869</v>
      </c>
      <c r="D48" s="92">
        <v>10.96</v>
      </c>
      <c r="E48" s="99">
        <v>12.8</v>
      </c>
    </row>
    <row r="49" spans="1:5" x14ac:dyDescent="0.35">
      <c r="A49" s="142" t="s">
        <v>40</v>
      </c>
      <c r="B49" s="127">
        <v>12.55</v>
      </c>
      <c r="C49" s="98">
        <v>13.649999999999999</v>
      </c>
      <c r="D49" s="91">
        <v>19.47</v>
      </c>
      <c r="E49" s="98">
        <v>24.2</v>
      </c>
    </row>
    <row r="50" spans="1:5" x14ac:dyDescent="0.35">
      <c r="A50" s="143" t="s">
        <v>41</v>
      </c>
      <c r="B50" s="128">
        <v>13.97</v>
      </c>
      <c r="C50" s="76" t="s">
        <v>62</v>
      </c>
      <c r="D50" s="92">
        <v>23.69</v>
      </c>
      <c r="E50" s="76" t="s">
        <v>62</v>
      </c>
    </row>
    <row r="51" spans="1:5" x14ac:dyDescent="0.35">
      <c r="A51" s="142" t="s">
        <v>42</v>
      </c>
      <c r="B51" s="127">
        <v>8.61</v>
      </c>
      <c r="C51" s="98">
        <v>8.1666666666666572</v>
      </c>
      <c r="D51" s="91">
        <v>13.77</v>
      </c>
      <c r="E51" s="98">
        <v>14.799999999999999</v>
      </c>
    </row>
    <row r="52" spans="1:5" x14ac:dyDescent="0.35">
      <c r="A52" s="143" t="s">
        <v>43</v>
      </c>
      <c r="B52" s="128">
        <v>9.52</v>
      </c>
      <c r="C52" s="99">
        <v>4.9999999999999858</v>
      </c>
      <c r="D52" s="92">
        <v>18.16</v>
      </c>
      <c r="E52" s="99">
        <v>8.4</v>
      </c>
    </row>
    <row r="53" spans="1:5" x14ac:dyDescent="0.35">
      <c r="A53" s="142" t="s">
        <v>44</v>
      </c>
      <c r="B53" s="127">
        <v>10.49</v>
      </c>
      <c r="C53" s="98">
        <v>10.400000000000006</v>
      </c>
      <c r="D53" s="91">
        <v>18.52</v>
      </c>
      <c r="E53" s="98">
        <v>18.316666666666666</v>
      </c>
    </row>
    <row r="54" spans="1:5" x14ac:dyDescent="0.35">
      <c r="A54" s="143" t="s">
        <v>45</v>
      </c>
      <c r="B54" s="128">
        <v>5.35</v>
      </c>
      <c r="C54" s="99">
        <v>7.7666666666666657</v>
      </c>
      <c r="D54" s="92">
        <v>7.22</v>
      </c>
      <c r="E54" s="99">
        <v>10.199999999999999</v>
      </c>
    </row>
    <row r="55" spans="1:5" x14ac:dyDescent="0.35">
      <c r="A55" s="142" t="s">
        <v>46</v>
      </c>
      <c r="B55" s="127">
        <v>10.18</v>
      </c>
      <c r="C55" s="98">
        <v>5.6000000000000085</v>
      </c>
      <c r="D55" s="91">
        <v>15.17</v>
      </c>
      <c r="E55" s="98">
        <v>10.65</v>
      </c>
    </row>
    <row r="56" spans="1:5" x14ac:dyDescent="0.35">
      <c r="A56" s="143" t="s">
        <v>47</v>
      </c>
      <c r="B56" s="128">
        <v>8.7899999999999991</v>
      </c>
      <c r="C56" s="99">
        <v>10.333333333333329</v>
      </c>
      <c r="D56" s="92">
        <v>15.51</v>
      </c>
      <c r="E56" s="99">
        <v>18.533333333333331</v>
      </c>
    </row>
    <row r="57" spans="1:5" x14ac:dyDescent="0.35">
      <c r="A57" s="142" t="s">
        <v>48</v>
      </c>
      <c r="B57" s="127">
        <v>11.29</v>
      </c>
      <c r="C57" s="98">
        <v>14.275000000000006</v>
      </c>
      <c r="D57" s="91">
        <v>19.670000000000002</v>
      </c>
      <c r="E57" s="98">
        <v>24.25</v>
      </c>
    </row>
    <row r="58" spans="1:5" x14ac:dyDescent="0.35">
      <c r="A58" s="143" t="s">
        <v>49</v>
      </c>
      <c r="B58" s="128">
        <v>8.0399999999999991</v>
      </c>
      <c r="C58" s="99">
        <v>7.0666666666666842</v>
      </c>
      <c r="D58" s="92">
        <v>11.87</v>
      </c>
      <c r="E58" s="99">
        <v>10.066666666666666</v>
      </c>
    </row>
    <row r="59" spans="1:5" x14ac:dyDescent="0.35">
      <c r="A59" s="142" t="s">
        <v>57</v>
      </c>
      <c r="B59" s="127">
        <v>12.28</v>
      </c>
      <c r="C59" s="98">
        <v>9.2250000000000014</v>
      </c>
      <c r="D59" s="91">
        <v>21.17</v>
      </c>
      <c r="E59" s="98">
        <v>20.775000000000002</v>
      </c>
    </row>
    <row r="60" spans="1:5" x14ac:dyDescent="0.35">
      <c r="A60" s="143" t="s">
        <v>50</v>
      </c>
      <c r="B60" s="128">
        <v>6.21</v>
      </c>
      <c r="C60" s="99">
        <v>6.4500000000000028</v>
      </c>
      <c r="D60" s="92">
        <v>10.75</v>
      </c>
      <c r="E60" s="99">
        <v>9.8999999999999986</v>
      </c>
    </row>
    <row r="61" spans="1:5" x14ac:dyDescent="0.35">
      <c r="A61" s="142" t="s">
        <v>51</v>
      </c>
      <c r="B61" s="127">
        <v>9.09</v>
      </c>
      <c r="C61" s="98">
        <v>10.350000000000009</v>
      </c>
      <c r="D61" s="91">
        <v>13.88</v>
      </c>
      <c r="E61" s="98">
        <v>15.25</v>
      </c>
    </row>
    <row r="62" spans="1:5" x14ac:dyDescent="0.35">
      <c r="A62" s="144" t="s">
        <v>54</v>
      </c>
      <c r="B62" s="139">
        <v>7.15</v>
      </c>
      <c r="C62" s="100">
        <v>7.4835000000000349</v>
      </c>
      <c r="D62" s="94">
        <v>10.86</v>
      </c>
      <c r="E62" s="100">
        <v>12.572222222222209</v>
      </c>
    </row>
    <row r="63" spans="1:5" x14ac:dyDescent="0.35">
      <c r="A63" s="124" t="s">
        <v>58</v>
      </c>
      <c r="B63" s="13"/>
      <c r="C63" s="13"/>
    </row>
    <row r="64" spans="1:5" x14ac:dyDescent="0.35">
      <c r="A64" s="124" t="s">
        <v>98</v>
      </c>
      <c r="B64" s="13"/>
      <c r="C64" s="13"/>
    </row>
    <row r="65" spans="1:3" x14ac:dyDescent="0.35">
      <c r="A65" s="2" t="s">
        <v>100</v>
      </c>
      <c r="B65" s="13"/>
      <c r="C65" s="13"/>
    </row>
    <row r="66" spans="1:3" x14ac:dyDescent="0.35">
      <c r="A66" s="125" t="s">
        <v>78</v>
      </c>
      <c r="B66" s="13"/>
      <c r="C66" s="13"/>
    </row>
    <row r="67" spans="1:3" x14ac:dyDescent="0.35">
      <c r="A67" s="7"/>
      <c r="B67" s="13"/>
      <c r="C67" s="13"/>
    </row>
    <row r="70" spans="1:3" x14ac:dyDescent="0.35">
      <c r="B70" s="12">
        <v>2000</v>
      </c>
      <c r="C70" s="12">
        <v>2010</v>
      </c>
    </row>
  </sheetData>
  <mergeCells count="5">
    <mergeCell ref="B1:C1"/>
    <mergeCell ref="D1:E1"/>
    <mergeCell ref="A2:A3"/>
    <mergeCell ref="B2:C3"/>
    <mergeCell ref="D2:E3"/>
  </mergeCells>
  <pageMargins left="0.5" right="0.5" top="0.5" bottom="0.5" header="0.3" footer="0.3"/>
  <pageSetup scale="71" orientation="portrait" horizontalDpi="1200" verticalDpi="1200" r:id="rId1"/>
  <headerFooter>
    <oddFooter>&amp;L&amp;"Adobe Garamond Pro,Italic"&amp;13&amp;K04-024Vital Signs 10 Workforce and Economic Development&amp;C&amp;"Adobe Garamond Pro,Regular"&amp;A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34"/>
  <sheetViews>
    <sheetView zoomScaleNormal="100" workbookViewId="0">
      <selection sqref="A1:F1"/>
    </sheetView>
  </sheetViews>
  <sheetFormatPr defaultRowHeight="14.5" x14ac:dyDescent="0.35"/>
  <cols>
    <col min="1" max="1" width="32.7265625" style="1" customWidth="1"/>
    <col min="2" max="4" width="20.7265625" style="13" customWidth="1"/>
    <col min="5" max="6" width="20.7265625" style="1" customWidth="1"/>
  </cols>
  <sheetData>
    <row r="1" spans="1:10" ht="25.5" customHeight="1" x14ac:dyDescent="0.35">
      <c r="A1" s="177" t="s">
        <v>64</v>
      </c>
      <c r="B1" s="178"/>
      <c r="C1" s="178"/>
      <c r="D1" s="178"/>
      <c r="E1" s="178"/>
      <c r="F1" s="179"/>
    </row>
    <row r="2" spans="1:10" ht="13.5" customHeight="1" x14ac:dyDescent="0.35">
      <c r="A2" s="173" t="s">
        <v>91</v>
      </c>
      <c r="B2" s="182"/>
      <c r="C2" s="182"/>
      <c r="D2" s="182"/>
      <c r="E2" s="182"/>
      <c r="F2" s="183"/>
    </row>
    <row r="3" spans="1:10" ht="13.5" customHeight="1" x14ac:dyDescent="0.35">
      <c r="A3" s="169" t="s">
        <v>59</v>
      </c>
      <c r="B3" s="171"/>
      <c r="C3" s="171"/>
      <c r="D3" s="171"/>
      <c r="E3" s="171"/>
      <c r="F3" s="172"/>
    </row>
    <row r="4" spans="1:10" ht="32.25" customHeight="1" x14ac:dyDescent="0.35">
      <c r="A4" s="123" t="s">
        <v>0</v>
      </c>
      <c r="B4" s="12">
        <v>2008</v>
      </c>
      <c r="C4" s="12">
        <v>2009</v>
      </c>
      <c r="D4" s="12" t="s">
        <v>77</v>
      </c>
      <c r="E4" s="5" t="s">
        <v>93</v>
      </c>
      <c r="F4" s="6" t="s">
        <v>94</v>
      </c>
    </row>
    <row r="5" spans="1:10" x14ac:dyDescent="0.35">
      <c r="A5" s="3" t="s">
        <v>1</v>
      </c>
      <c r="B5" s="71">
        <v>87.5</v>
      </c>
      <c r="C5" s="72">
        <v>52.016129030000002</v>
      </c>
      <c r="D5" s="72">
        <v>57.249070631970255</v>
      </c>
      <c r="E5" s="23">
        <v>5.2329416019702535</v>
      </c>
      <c r="F5" s="24">
        <v>-30.250929368029745</v>
      </c>
      <c r="H5" s="16"/>
      <c r="I5" s="16"/>
      <c r="J5" s="16"/>
    </row>
    <row r="6" spans="1:10" x14ac:dyDescent="0.35">
      <c r="A6" s="4" t="s">
        <v>2</v>
      </c>
      <c r="B6" s="73">
        <v>83.23699422</v>
      </c>
      <c r="C6" s="74">
        <v>58.646616539999997</v>
      </c>
      <c r="D6" s="74">
        <v>59.740259740259738</v>
      </c>
      <c r="E6" s="95">
        <v>1.0936432002597414</v>
      </c>
      <c r="F6" s="96">
        <v>-23.496734479740262</v>
      </c>
      <c r="H6" s="16"/>
      <c r="I6" s="16"/>
      <c r="J6" s="16"/>
    </row>
    <row r="7" spans="1:10" x14ac:dyDescent="0.35">
      <c r="A7" s="3" t="s">
        <v>3</v>
      </c>
      <c r="B7" s="71">
        <v>85.714285709999999</v>
      </c>
      <c r="C7" s="72">
        <v>53.84615385</v>
      </c>
      <c r="D7" s="72">
        <v>57.777777777777771</v>
      </c>
      <c r="E7" s="23">
        <v>3.9316239277777711</v>
      </c>
      <c r="F7" s="24">
        <v>-27.936507932222227</v>
      </c>
      <c r="H7" s="16"/>
      <c r="I7" s="16"/>
      <c r="J7" s="16"/>
    </row>
    <row r="8" spans="1:10" x14ac:dyDescent="0.35">
      <c r="A8" s="4" t="s">
        <v>4</v>
      </c>
      <c r="B8" s="73">
        <v>84.21052632</v>
      </c>
      <c r="C8" s="74">
        <v>58.974358969999997</v>
      </c>
      <c r="D8" s="74">
        <v>67.781155015197569</v>
      </c>
      <c r="E8" s="95">
        <v>8.8067960451975722</v>
      </c>
      <c r="F8" s="96">
        <v>-16.42937130480243</v>
      </c>
      <c r="H8" s="16"/>
      <c r="I8" s="16"/>
      <c r="J8" s="16"/>
    </row>
    <row r="9" spans="1:10" x14ac:dyDescent="0.35">
      <c r="A9" s="3" t="s">
        <v>5</v>
      </c>
      <c r="B9" s="71">
        <v>83.208020050000002</v>
      </c>
      <c r="C9" s="72">
        <v>59.298245610000002</v>
      </c>
      <c r="D9" s="72">
        <v>58.280254777070063</v>
      </c>
      <c r="E9" s="23">
        <v>-1.0179908329299394</v>
      </c>
      <c r="F9" s="24">
        <v>-24.927765272929939</v>
      </c>
      <c r="H9" s="16"/>
      <c r="I9" s="16"/>
      <c r="J9" s="16"/>
    </row>
    <row r="10" spans="1:10" x14ac:dyDescent="0.35">
      <c r="A10" s="4" t="s">
        <v>6</v>
      </c>
      <c r="B10" s="73">
        <v>89.195979899999998</v>
      </c>
      <c r="C10" s="74">
        <v>54.812834219999999</v>
      </c>
      <c r="D10" s="74">
        <v>57.276995305164327</v>
      </c>
      <c r="E10" s="95">
        <v>2.4641610851643279</v>
      </c>
      <c r="F10" s="96">
        <v>-31.918984594835671</v>
      </c>
      <c r="H10" s="16"/>
      <c r="I10" s="16"/>
      <c r="J10" s="16"/>
    </row>
    <row r="11" spans="1:10" x14ac:dyDescent="0.35">
      <c r="A11" s="3" t="s">
        <v>7</v>
      </c>
      <c r="B11" s="71">
        <v>88</v>
      </c>
      <c r="C11" s="72">
        <v>63.736263739999998</v>
      </c>
      <c r="D11" s="72">
        <v>73.86363636363636</v>
      </c>
      <c r="E11" s="23">
        <v>10.127372623636361</v>
      </c>
      <c r="F11" s="24">
        <v>-14.13636363636364</v>
      </c>
      <c r="H11" s="16"/>
      <c r="I11" s="16"/>
      <c r="J11" s="16"/>
    </row>
    <row r="12" spans="1:10" x14ac:dyDescent="0.35">
      <c r="A12" s="4" t="s">
        <v>8</v>
      </c>
      <c r="B12" s="73">
        <v>90</v>
      </c>
      <c r="C12" s="74">
        <v>59.52380952</v>
      </c>
      <c r="D12" s="74">
        <v>62.857142857142854</v>
      </c>
      <c r="E12" s="95">
        <v>3.3333333371428537</v>
      </c>
      <c r="F12" s="96">
        <v>-27.142857142857146</v>
      </c>
      <c r="H12" s="16"/>
      <c r="I12" s="16"/>
      <c r="J12" s="16"/>
    </row>
    <row r="13" spans="1:10" x14ac:dyDescent="0.35">
      <c r="A13" s="3" t="s">
        <v>9</v>
      </c>
      <c r="B13" s="71">
        <v>83.105022829999996</v>
      </c>
      <c r="C13" s="72">
        <v>61.849710979999998</v>
      </c>
      <c r="D13" s="72">
        <v>67.796610169491515</v>
      </c>
      <c r="E13" s="23">
        <v>5.9468991894915177</v>
      </c>
      <c r="F13" s="24">
        <v>-15.30841266050848</v>
      </c>
      <c r="H13" s="16"/>
      <c r="I13" s="16"/>
      <c r="J13" s="16"/>
    </row>
    <row r="14" spans="1:10" x14ac:dyDescent="0.35">
      <c r="A14" s="4" t="s">
        <v>10</v>
      </c>
      <c r="B14" s="73">
        <v>90.229885060000001</v>
      </c>
      <c r="C14" s="74">
        <v>53.125</v>
      </c>
      <c r="D14" s="74">
        <v>61.53846153846154</v>
      </c>
      <c r="E14" s="95">
        <v>8.4134615384615401</v>
      </c>
      <c r="F14" s="96">
        <v>-28.691423521538461</v>
      </c>
      <c r="H14" s="16"/>
      <c r="I14" s="16"/>
      <c r="J14" s="16"/>
    </row>
    <row r="15" spans="1:10" x14ac:dyDescent="0.35">
      <c r="A15" s="3" t="s">
        <v>11</v>
      </c>
      <c r="B15" s="71">
        <v>88.059701489999995</v>
      </c>
      <c r="C15" s="72">
        <v>48.765432099999998</v>
      </c>
      <c r="D15" s="72">
        <v>45.933014354066984</v>
      </c>
      <c r="E15" s="23">
        <v>-2.8324177459330144</v>
      </c>
      <c r="F15" s="24">
        <v>-42.126687135933011</v>
      </c>
      <c r="H15" s="16"/>
      <c r="I15" s="16"/>
      <c r="J15" s="16"/>
    </row>
    <row r="16" spans="1:10" x14ac:dyDescent="0.35">
      <c r="A16" s="4" t="s">
        <v>12</v>
      </c>
      <c r="B16" s="73">
        <v>75.641025639999995</v>
      </c>
      <c r="C16" s="74">
        <v>60.526315789999998</v>
      </c>
      <c r="D16" s="74">
        <v>62.5</v>
      </c>
      <c r="E16" s="95">
        <v>1.9736842100000018</v>
      </c>
      <c r="F16" s="96">
        <v>-13.141025639999995</v>
      </c>
      <c r="H16" s="16"/>
      <c r="I16" s="16"/>
      <c r="J16" s="16"/>
    </row>
    <row r="17" spans="1:10" x14ac:dyDescent="0.35">
      <c r="A17" s="3" t="s">
        <v>13</v>
      </c>
      <c r="B17" s="71">
        <v>72.222222220000006</v>
      </c>
      <c r="C17" s="72">
        <v>53.703703699999998</v>
      </c>
      <c r="D17" s="72">
        <v>54.913294797687861</v>
      </c>
      <c r="E17" s="23">
        <v>1.2095910976878628</v>
      </c>
      <c r="F17" s="24">
        <v>-17.308927422312145</v>
      </c>
      <c r="H17" s="16"/>
      <c r="I17" s="16"/>
      <c r="J17" s="16"/>
    </row>
    <row r="18" spans="1:10" x14ac:dyDescent="0.35">
      <c r="A18" s="4" t="s">
        <v>14</v>
      </c>
      <c r="B18" s="73">
        <v>85.924650979999996</v>
      </c>
      <c r="C18" s="74">
        <v>52.139898760000001</v>
      </c>
      <c r="D18" s="74">
        <v>51.423785594639867</v>
      </c>
      <c r="E18" s="95">
        <v>-0.71611316536013447</v>
      </c>
      <c r="F18" s="96">
        <v>-34.500865385360129</v>
      </c>
      <c r="H18" s="16"/>
      <c r="I18" s="16"/>
      <c r="J18" s="16"/>
    </row>
    <row r="19" spans="1:10" x14ac:dyDescent="0.35">
      <c r="A19" s="3" t="s">
        <v>76</v>
      </c>
      <c r="B19" s="71">
        <v>92.537313429999998</v>
      </c>
      <c r="C19" s="72">
        <v>62</v>
      </c>
      <c r="D19" s="72">
        <v>67.272727272727266</v>
      </c>
      <c r="E19" s="23">
        <v>5.2727272727272663</v>
      </c>
      <c r="F19" s="24">
        <v>-25.264586157272731</v>
      </c>
      <c r="H19" s="16"/>
      <c r="I19" s="16"/>
      <c r="J19" s="16"/>
    </row>
    <row r="20" spans="1:10" x14ac:dyDescent="0.35">
      <c r="A20" s="4" t="s">
        <v>15</v>
      </c>
      <c r="B20" s="73">
        <v>86.363636360000001</v>
      </c>
      <c r="C20" s="74">
        <v>52.926829269999999</v>
      </c>
      <c r="D20" s="74">
        <v>54.582484725050918</v>
      </c>
      <c r="E20" s="95">
        <v>1.655655455050919</v>
      </c>
      <c r="F20" s="96">
        <v>-31.781151634949083</v>
      </c>
      <c r="H20" s="16"/>
      <c r="I20" s="16"/>
      <c r="J20" s="16"/>
    </row>
    <row r="21" spans="1:10" x14ac:dyDescent="0.35">
      <c r="A21" s="3" t="s">
        <v>16</v>
      </c>
      <c r="B21" s="71">
        <v>83.435582819999993</v>
      </c>
      <c r="C21" s="72">
        <v>59.090909089999997</v>
      </c>
      <c r="D21" s="72">
        <v>54.794520547945204</v>
      </c>
      <c r="E21" s="23">
        <v>-4.2963885420547925</v>
      </c>
      <c r="F21" s="24">
        <v>-28.641062272054789</v>
      </c>
      <c r="H21" s="16"/>
      <c r="I21" s="16"/>
      <c r="J21" s="16"/>
    </row>
    <row r="22" spans="1:10" x14ac:dyDescent="0.35">
      <c r="A22" s="4" t="s">
        <v>17</v>
      </c>
      <c r="B22" s="73">
        <v>86.746987950000005</v>
      </c>
      <c r="C22" s="74">
        <v>55.433070870000002</v>
      </c>
      <c r="D22" s="74">
        <v>58.649789029535867</v>
      </c>
      <c r="E22" s="95">
        <v>3.2167181595358656</v>
      </c>
      <c r="F22" s="96">
        <v>-28.097198920464137</v>
      </c>
      <c r="H22" s="16"/>
      <c r="I22" s="16"/>
      <c r="J22" s="16"/>
    </row>
    <row r="23" spans="1:10" x14ac:dyDescent="0.35">
      <c r="A23" s="3" t="s">
        <v>18</v>
      </c>
      <c r="B23" s="71">
        <v>88.202764979999998</v>
      </c>
      <c r="C23" s="72">
        <v>51.047120419999999</v>
      </c>
      <c r="D23" s="72">
        <v>51.357466063348411</v>
      </c>
      <c r="E23" s="23">
        <v>0.31034564334841264</v>
      </c>
      <c r="F23" s="24">
        <v>-36.845298916651586</v>
      </c>
      <c r="H23" s="16"/>
      <c r="I23" s="16"/>
      <c r="J23" s="16"/>
    </row>
    <row r="24" spans="1:10" x14ac:dyDescent="0.35">
      <c r="A24" s="4" t="s">
        <v>19</v>
      </c>
      <c r="B24" s="73">
        <v>84</v>
      </c>
      <c r="C24" s="74">
        <v>53.383458650000001</v>
      </c>
      <c r="D24" s="74">
        <v>53.691275167785236</v>
      </c>
      <c r="E24" s="95">
        <v>0.30781651778523411</v>
      </c>
      <c r="F24" s="96">
        <v>-30.308724832214764</v>
      </c>
      <c r="H24" s="16"/>
      <c r="I24" s="16"/>
      <c r="J24" s="16"/>
    </row>
    <row r="25" spans="1:10" x14ac:dyDescent="0.35">
      <c r="A25" s="3" t="s">
        <v>20</v>
      </c>
      <c r="B25" s="71">
        <v>53.866666670000001</v>
      </c>
      <c r="C25" s="72">
        <v>55</v>
      </c>
      <c r="D25" s="72">
        <v>58.222222222222221</v>
      </c>
      <c r="E25" s="23">
        <v>3.2222222222222214</v>
      </c>
      <c r="F25" s="24">
        <v>4.3555555522222207</v>
      </c>
      <c r="H25" s="16"/>
      <c r="I25" s="16"/>
      <c r="J25" s="16"/>
    </row>
    <row r="26" spans="1:10" x14ac:dyDescent="0.35">
      <c r="A26" s="4" t="s">
        <v>65</v>
      </c>
      <c r="B26" s="73">
        <v>85.849056599999997</v>
      </c>
      <c r="C26" s="74">
        <v>57.69230769</v>
      </c>
      <c r="D26" s="74">
        <v>58.857142857142854</v>
      </c>
      <c r="E26" s="95">
        <v>1.1648351671428543</v>
      </c>
      <c r="F26" s="96">
        <v>-26.991913742857143</v>
      </c>
      <c r="H26" s="16"/>
      <c r="I26" s="16"/>
      <c r="J26" s="16"/>
    </row>
    <row r="27" spans="1:10" x14ac:dyDescent="0.35">
      <c r="A27" s="3" t="s">
        <v>21</v>
      </c>
      <c r="B27" s="71">
        <v>90.294117650000004</v>
      </c>
      <c r="C27" s="72">
        <v>54.333333330000002</v>
      </c>
      <c r="D27" s="72">
        <v>55.627009646302248</v>
      </c>
      <c r="E27" s="23">
        <v>1.2936763163022462</v>
      </c>
      <c r="F27" s="24">
        <v>-34.667108003697756</v>
      </c>
      <c r="H27" s="16"/>
      <c r="I27" s="16"/>
      <c r="J27" s="16"/>
    </row>
    <row r="28" spans="1:10" x14ac:dyDescent="0.35">
      <c r="A28" s="4" t="s">
        <v>22</v>
      </c>
      <c r="B28" s="73">
        <v>92.888888890000004</v>
      </c>
      <c r="C28" s="74">
        <v>61.688311689999999</v>
      </c>
      <c r="D28" s="74">
        <v>61.797752808988761</v>
      </c>
      <c r="E28" s="95">
        <v>0.1094411189887623</v>
      </c>
      <c r="F28" s="96">
        <v>-31.091136081011243</v>
      </c>
      <c r="H28" s="16"/>
      <c r="I28" s="16"/>
      <c r="J28" s="16"/>
    </row>
    <row r="29" spans="1:10" x14ac:dyDescent="0.35">
      <c r="A29" s="3" t="s">
        <v>23</v>
      </c>
      <c r="B29" s="71">
        <v>86.029411760000002</v>
      </c>
      <c r="C29" s="72">
        <v>54.201680670000002</v>
      </c>
      <c r="D29" s="72">
        <v>58.935361216730044</v>
      </c>
      <c r="E29" s="23">
        <v>4.7336805467300422</v>
      </c>
      <c r="F29" s="24">
        <v>-27.094050543269958</v>
      </c>
      <c r="H29" s="16"/>
      <c r="I29" s="16"/>
      <c r="J29" s="16"/>
    </row>
    <row r="30" spans="1:10" x14ac:dyDescent="0.35">
      <c r="A30" s="4" t="s">
        <v>53</v>
      </c>
      <c r="B30" s="118" t="s">
        <v>62</v>
      </c>
      <c r="C30" s="118" t="s">
        <v>62</v>
      </c>
      <c r="D30" s="74">
        <v>50.490196078431367</v>
      </c>
      <c r="E30" s="117" t="s">
        <v>62</v>
      </c>
      <c r="F30" s="114" t="s">
        <v>62</v>
      </c>
      <c r="H30" s="16"/>
      <c r="I30" s="16"/>
      <c r="J30" s="16"/>
    </row>
    <row r="31" spans="1:10" x14ac:dyDescent="0.35">
      <c r="A31" s="3" t="s">
        <v>24</v>
      </c>
      <c r="B31" s="77">
        <v>85.094850949999994</v>
      </c>
      <c r="C31" s="72">
        <v>64.661654139999996</v>
      </c>
      <c r="D31" s="72">
        <v>68.345323741007192</v>
      </c>
      <c r="E31" s="23">
        <v>3.6836696010071961</v>
      </c>
      <c r="F31" s="24">
        <v>-16.749527208992802</v>
      </c>
      <c r="H31" s="16"/>
      <c r="I31" s="16"/>
      <c r="J31" s="16"/>
    </row>
    <row r="32" spans="1:10" x14ac:dyDescent="0.35">
      <c r="A32" s="4" t="s">
        <v>25</v>
      </c>
      <c r="B32" s="78">
        <v>86.324786320000001</v>
      </c>
      <c r="C32" s="74">
        <v>61.864406780000003</v>
      </c>
      <c r="D32" s="74">
        <v>59.844559585492227</v>
      </c>
      <c r="E32" s="95">
        <v>-2.0198471945077756</v>
      </c>
      <c r="F32" s="96">
        <v>-26.480226734507774</v>
      </c>
      <c r="H32" s="16"/>
      <c r="I32" s="16"/>
      <c r="J32" s="16"/>
    </row>
    <row r="33" spans="1:10" x14ac:dyDescent="0.35">
      <c r="A33" s="3" t="s">
        <v>26</v>
      </c>
      <c r="B33" s="77">
        <v>69.369369370000001</v>
      </c>
      <c r="C33" s="72">
        <v>60.493827160000002</v>
      </c>
      <c r="D33" s="72">
        <v>64.942528735632195</v>
      </c>
      <c r="E33" s="23">
        <v>4.4487015756321924</v>
      </c>
      <c r="F33" s="24">
        <v>-4.4268406343678066</v>
      </c>
      <c r="H33" s="16"/>
      <c r="I33" s="16"/>
      <c r="J33" s="16"/>
    </row>
    <row r="34" spans="1:10" x14ac:dyDescent="0.35">
      <c r="A34" s="4" t="s">
        <v>27</v>
      </c>
      <c r="B34" s="78">
        <v>86.19133574</v>
      </c>
      <c r="C34" s="74">
        <v>50.351617439999998</v>
      </c>
      <c r="D34" s="74">
        <v>53.703703703703709</v>
      </c>
      <c r="E34" s="95">
        <v>3.3520862637037112</v>
      </c>
      <c r="F34" s="96">
        <v>-32.48763203629629</v>
      </c>
      <c r="H34" s="16"/>
      <c r="I34" s="16"/>
      <c r="J34" s="16"/>
    </row>
    <row r="35" spans="1:10" x14ac:dyDescent="0.35">
      <c r="A35" s="3" t="s">
        <v>28</v>
      </c>
      <c r="B35" s="77">
        <v>86.892488950000001</v>
      </c>
      <c r="C35" s="72">
        <v>49.579831929999997</v>
      </c>
      <c r="D35" s="82" t="s">
        <v>62</v>
      </c>
      <c r="E35" s="116" t="s">
        <v>62</v>
      </c>
      <c r="F35" s="115" t="s">
        <v>62</v>
      </c>
      <c r="H35" s="16"/>
      <c r="I35" s="16"/>
      <c r="J35" s="16"/>
    </row>
    <row r="36" spans="1:10" x14ac:dyDescent="0.35">
      <c r="A36" s="4" t="s">
        <v>29</v>
      </c>
      <c r="B36" s="80">
        <v>84.959349590000002</v>
      </c>
      <c r="C36" s="74">
        <v>47.465437790000003</v>
      </c>
      <c r="D36" s="74">
        <v>48.717948717948715</v>
      </c>
      <c r="E36" s="95">
        <v>1.2525109279487125</v>
      </c>
      <c r="F36" s="96">
        <v>-36.241400872051287</v>
      </c>
      <c r="H36" s="16"/>
      <c r="I36" s="16"/>
      <c r="J36" s="16"/>
    </row>
    <row r="37" spans="1:10" x14ac:dyDescent="0.35">
      <c r="A37" s="3" t="s">
        <v>30</v>
      </c>
      <c r="B37" s="71">
        <v>87.172011659999995</v>
      </c>
      <c r="C37" s="72">
        <v>57.068062830000002</v>
      </c>
      <c r="D37" s="72">
        <v>59.259259259259252</v>
      </c>
      <c r="E37" s="23">
        <v>2.1911964292592501</v>
      </c>
      <c r="F37" s="24">
        <v>-27.912752400740743</v>
      </c>
      <c r="H37" s="16"/>
      <c r="I37" s="16"/>
      <c r="J37" s="16"/>
    </row>
    <row r="38" spans="1:10" x14ac:dyDescent="0.35">
      <c r="A38" s="4" t="s">
        <v>31</v>
      </c>
      <c r="B38" s="73">
        <v>87.280701750000006</v>
      </c>
      <c r="C38" s="74">
        <v>55.248618780000001</v>
      </c>
      <c r="D38" s="74">
        <v>57.075471698113212</v>
      </c>
      <c r="E38" s="95">
        <v>1.8268529181132109</v>
      </c>
      <c r="F38" s="96">
        <v>-30.205230051886794</v>
      </c>
      <c r="H38" s="16"/>
      <c r="I38" s="16"/>
      <c r="J38" s="16"/>
    </row>
    <row r="39" spans="1:10" x14ac:dyDescent="0.35">
      <c r="A39" s="3" t="s">
        <v>32</v>
      </c>
      <c r="B39" s="71">
        <v>87.194525900000002</v>
      </c>
      <c r="C39" s="72">
        <v>58.279009129999999</v>
      </c>
      <c r="D39" s="72">
        <v>60.51103368176539</v>
      </c>
      <c r="E39" s="23">
        <v>2.2320245517653916</v>
      </c>
      <c r="F39" s="24">
        <v>-26.683492218234612</v>
      </c>
      <c r="H39" s="16"/>
      <c r="I39" s="16"/>
      <c r="J39" s="16"/>
    </row>
    <row r="40" spans="1:10" x14ac:dyDescent="0.35">
      <c r="A40" s="4" t="s">
        <v>56</v>
      </c>
      <c r="B40" s="73">
        <v>85.58692422</v>
      </c>
      <c r="C40" s="74">
        <v>57.258064519999998</v>
      </c>
      <c r="D40" s="74">
        <v>57.272727272727273</v>
      </c>
      <c r="E40" s="95">
        <v>1.4662752727275574E-2</v>
      </c>
      <c r="F40" s="96">
        <v>-28.314196947272727</v>
      </c>
      <c r="H40" s="16"/>
      <c r="I40" s="16"/>
      <c r="J40" s="16"/>
    </row>
    <row r="41" spans="1:10" x14ac:dyDescent="0.35">
      <c r="A41" s="3" t="s">
        <v>33</v>
      </c>
      <c r="B41" s="71">
        <v>90</v>
      </c>
      <c r="C41" s="72">
        <v>51.627906979999999</v>
      </c>
      <c r="D41" s="72">
        <v>57.017543859649123</v>
      </c>
      <c r="E41" s="23">
        <v>5.3896368796491245</v>
      </c>
      <c r="F41" s="24">
        <v>-32.982456140350877</v>
      </c>
      <c r="H41" s="16"/>
      <c r="I41" s="16"/>
      <c r="J41" s="16"/>
    </row>
    <row r="42" spans="1:10" x14ac:dyDescent="0.35">
      <c r="A42" s="4" t="s">
        <v>34</v>
      </c>
      <c r="B42" s="73">
        <v>86.706948639999993</v>
      </c>
      <c r="C42" s="74">
        <v>57.248157249999998</v>
      </c>
      <c r="D42" s="74">
        <v>59.611231101511876</v>
      </c>
      <c r="E42" s="95">
        <v>2.3630738515118779</v>
      </c>
      <c r="F42" s="96">
        <v>-27.095717538488117</v>
      </c>
      <c r="H42" s="16"/>
      <c r="I42" s="16"/>
      <c r="J42" s="16"/>
    </row>
    <row r="43" spans="1:10" x14ac:dyDescent="0.35">
      <c r="A43" s="3" t="s">
        <v>35</v>
      </c>
      <c r="B43" s="71">
        <v>79.565217390000001</v>
      </c>
      <c r="C43" s="72">
        <v>51.020408160000002</v>
      </c>
      <c r="D43" s="72">
        <v>53.424657534246577</v>
      </c>
      <c r="E43" s="23">
        <v>2.4042493742465751</v>
      </c>
      <c r="F43" s="24">
        <v>-26.140559855753423</v>
      </c>
      <c r="H43" s="16"/>
      <c r="I43" s="16"/>
      <c r="J43" s="16"/>
    </row>
    <row r="44" spans="1:10" x14ac:dyDescent="0.35">
      <c r="A44" s="4" t="s">
        <v>36</v>
      </c>
      <c r="B44" s="73">
        <v>88.913043479999999</v>
      </c>
      <c r="C44" s="74">
        <v>57.142857139999997</v>
      </c>
      <c r="D44" s="74">
        <v>55.231143552311437</v>
      </c>
      <c r="E44" s="95">
        <v>-1.9117135876885598</v>
      </c>
      <c r="F44" s="96">
        <v>-33.681899927688562</v>
      </c>
      <c r="H44" s="16"/>
      <c r="I44" s="16"/>
      <c r="J44" s="16"/>
    </row>
    <row r="45" spans="1:10" x14ac:dyDescent="0.35">
      <c r="A45" s="3" t="s">
        <v>37</v>
      </c>
      <c r="B45" s="71">
        <v>69.629629629999997</v>
      </c>
      <c r="C45" s="72">
        <v>52.941176470000002</v>
      </c>
      <c r="D45" s="72">
        <v>47.133757961783438</v>
      </c>
      <c r="E45" s="23">
        <v>-5.8074185082165641</v>
      </c>
      <c r="F45" s="24">
        <v>-22.495871668216559</v>
      </c>
      <c r="H45" s="16"/>
      <c r="I45" s="16"/>
      <c r="J45" s="16"/>
    </row>
    <row r="46" spans="1:10" x14ac:dyDescent="0.35">
      <c r="A46" s="4" t="s">
        <v>52</v>
      </c>
      <c r="B46" s="118" t="s">
        <v>62</v>
      </c>
      <c r="C46" s="118" t="s">
        <v>62</v>
      </c>
      <c r="D46" s="119">
        <v>51.789473684210527</v>
      </c>
      <c r="E46" s="117" t="s">
        <v>62</v>
      </c>
      <c r="F46" s="114" t="s">
        <v>62</v>
      </c>
      <c r="H46" s="16"/>
      <c r="I46" s="16"/>
      <c r="J46" s="16"/>
    </row>
    <row r="47" spans="1:10" x14ac:dyDescent="0.35">
      <c r="A47" s="3" t="s">
        <v>38</v>
      </c>
      <c r="B47" s="71">
        <v>86.486486490000004</v>
      </c>
      <c r="C47" s="72">
        <v>53.911205070000001</v>
      </c>
      <c r="D47" s="72">
        <v>59.132007233273058</v>
      </c>
      <c r="E47" s="23">
        <v>5.2208021632730564</v>
      </c>
      <c r="F47" s="24">
        <v>-27.354479256726947</v>
      </c>
      <c r="H47" s="16"/>
      <c r="I47" s="16"/>
      <c r="J47" s="16"/>
    </row>
    <row r="48" spans="1:10" x14ac:dyDescent="0.35">
      <c r="A48" s="4" t="s">
        <v>39</v>
      </c>
      <c r="B48" s="73">
        <v>91.119691119999999</v>
      </c>
      <c r="C48" s="74">
        <v>51.758793969999999</v>
      </c>
      <c r="D48" s="74">
        <v>50.731707317073173</v>
      </c>
      <c r="E48" s="95">
        <v>-1.0270866529268261</v>
      </c>
      <c r="F48" s="96">
        <v>-40.387983802926826</v>
      </c>
      <c r="H48" s="16"/>
      <c r="I48" s="16"/>
      <c r="J48" s="16"/>
    </row>
    <row r="49" spans="1:10" x14ac:dyDescent="0.35">
      <c r="A49" s="3" t="s">
        <v>40</v>
      </c>
      <c r="B49" s="71">
        <v>82.17821782</v>
      </c>
      <c r="C49" s="72">
        <v>53.521126760000001</v>
      </c>
      <c r="D49" s="72">
        <v>59.756097560975604</v>
      </c>
      <c r="E49" s="23">
        <v>6.2349708009756029</v>
      </c>
      <c r="F49" s="24">
        <v>-22.422120259024396</v>
      </c>
      <c r="H49" s="16"/>
      <c r="I49" s="16"/>
      <c r="J49" s="16"/>
    </row>
    <row r="50" spans="1:10" x14ac:dyDescent="0.35">
      <c r="A50" s="4" t="s">
        <v>41</v>
      </c>
      <c r="B50" s="73">
        <v>93.781855250000007</v>
      </c>
      <c r="C50" s="74">
        <v>55.102040819999999</v>
      </c>
      <c r="D50" s="75" t="s">
        <v>62</v>
      </c>
      <c r="E50" s="117" t="s">
        <v>62</v>
      </c>
      <c r="F50" s="114" t="s">
        <v>62</v>
      </c>
      <c r="H50" s="16"/>
      <c r="I50" s="16"/>
      <c r="J50" s="16"/>
    </row>
    <row r="51" spans="1:10" x14ac:dyDescent="0.35">
      <c r="A51" s="3" t="s">
        <v>42</v>
      </c>
      <c r="B51" s="71">
        <v>86.973180080000006</v>
      </c>
      <c r="C51" s="72">
        <v>54.248366009999998</v>
      </c>
      <c r="D51" s="72">
        <v>58.333333333333336</v>
      </c>
      <c r="E51" s="23">
        <v>4.0849673233333377</v>
      </c>
      <c r="F51" s="24">
        <v>-28.63984674666667</v>
      </c>
      <c r="H51" s="16"/>
      <c r="I51" s="16"/>
      <c r="J51" s="16"/>
    </row>
    <row r="52" spans="1:10" x14ac:dyDescent="0.35">
      <c r="A52" s="4" t="s">
        <v>43</v>
      </c>
      <c r="B52" s="73">
        <v>91.83673469</v>
      </c>
      <c r="C52" s="74">
        <v>51.968503939999998</v>
      </c>
      <c r="D52" s="74">
        <v>53.020134228187921</v>
      </c>
      <c r="E52" s="95">
        <v>1.0516302881879227</v>
      </c>
      <c r="F52" s="96">
        <v>-38.816600461812079</v>
      </c>
      <c r="H52" s="16"/>
      <c r="I52" s="16"/>
      <c r="J52" s="16"/>
    </row>
    <row r="53" spans="1:10" x14ac:dyDescent="0.35">
      <c r="A53" s="3" t="s">
        <v>44</v>
      </c>
      <c r="B53" s="71">
        <v>88.530465950000007</v>
      </c>
      <c r="C53" s="72">
        <v>59.44700461</v>
      </c>
      <c r="D53" s="72">
        <v>60.975609756097562</v>
      </c>
      <c r="E53" s="23">
        <v>1.5286051460975614</v>
      </c>
      <c r="F53" s="24">
        <v>-27.554856193902445</v>
      </c>
      <c r="H53" s="16"/>
      <c r="I53" s="16"/>
      <c r="J53" s="16"/>
    </row>
    <row r="54" spans="1:10" x14ac:dyDescent="0.35">
      <c r="A54" s="4" t="s">
        <v>45</v>
      </c>
      <c r="B54" s="73">
        <v>82.113821139999999</v>
      </c>
      <c r="C54" s="74">
        <v>50.909090910000003</v>
      </c>
      <c r="D54" s="74">
        <v>56.557377049180324</v>
      </c>
      <c r="E54" s="95">
        <v>5.6482861391803212</v>
      </c>
      <c r="F54" s="96">
        <v>-25.556444090819674</v>
      </c>
      <c r="H54" s="16"/>
      <c r="I54" s="16"/>
      <c r="J54" s="16"/>
    </row>
    <row r="55" spans="1:10" x14ac:dyDescent="0.35">
      <c r="A55" s="3" t="s">
        <v>46</v>
      </c>
      <c r="B55" s="71">
        <v>83.651804670000004</v>
      </c>
      <c r="C55" s="72">
        <v>48.746518109999997</v>
      </c>
      <c r="D55" s="72">
        <v>57.989690721649488</v>
      </c>
      <c r="E55" s="23">
        <v>9.2431726116494914</v>
      </c>
      <c r="F55" s="24">
        <v>-25.662113948350516</v>
      </c>
      <c r="H55" s="16"/>
      <c r="I55" s="16"/>
      <c r="J55" s="16"/>
    </row>
    <row r="56" spans="1:10" x14ac:dyDescent="0.35">
      <c r="A56" s="4" t="s">
        <v>47</v>
      </c>
      <c r="B56" s="73">
        <v>86.893203880000002</v>
      </c>
      <c r="C56" s="74">
        <v>52.941176470000002</v>
      </c>
      <c r="D56" s="74">
        <v>55.665024630541872</v>
      </c>
      <c r="E56" s="95">
        <v>2.7238481605418698</v>
      </c>
      <c r="F56" s="96">
        <v>-31.22817924945813</v>
      </c>
      <c r="H56" s="16"/>
      <c r="I56" s="16"/>
      <c r="J56" s="16"/>
    </row>
    <row r="57" spans="1:10" x14ac:dyDescent="0.35">
      <c r="A57" s="3" t="s">
        <v>48</v>
      </c>
      <c r="B57" s="71">
        <v>91.295938100000001</v>
      </c>
      <c r="C57" s="72">
        <v>57.511737089999997</v>
      </c>
      <c r="D57" s="72">
        <v>59.955752212389378</v>
      </c>
      <c r="E57" s="23">
        <v>2.4440151223893807</v>
      </c>
      <c r="F57" s="24">
        <v>-31.340185887610623</v>
      </c>
      <c r="H57" s="16"/>
      <c r="I57" s="16"/>
      <c r="J57" s="16"/>
    </row>
    <row r="58" spans="1:10" x14ac:dyDescent="0.35">
      <c r="A58" s="4" t="s">
        <v>49</v>
      </c>
      <c r="B58" s="73">
        <v>85.082872929999994</v>
      </c>
      <c r="C58" s="74">
        <v>56.77419355</v>
      </c>
      <c r="D58" s="74">
        <v>58.235294117647065</v>
      </c>
      <c r="E58" s="95">
        <v>1.4611005676470654</v>
      </c>
      <c r="F58" s="96">
        <v>-26.847578812352928</v>
      </c>
      <c r="H58" s="16"/>
      <c r="I58" s="16"/>
      <c r="J58" s="16"/>
    </row>
    <row r="59" spans="1:10" x14ac:dyDescent="0.35">
      <c r="A59" s="3" t="s">
        <v>57</v>
      </c>
      <c r="B59" s="71">
        <v>82.142857140000004</v>
      </c>
      <c r="C59" s="72">
        <v>59.534883720000003</v>
      </c>
      <c r="D59" s="72">
        <v>64.649681528662413</v>
      </c>
      <c r="E59" s="23">
        <v>5.1147978086624093</v>
      </c>
      <c r="F59" s="24">
        <v>-17.493175611337591</v>
      </c>
      <c r="H59" s="16"/>
      <c r="I59" s="16"/>
      <c r="J59" s="16"/>
    </row>
    <row r="60" spans="1:10" x14ac:dyDescent="0.35">
      <c r="A60" s="4" t="s">
        <v>50</v>
      </c>
      <c r="B60" s="73">
        <v>82.133995040000002</v>
      </c>
      <c r="C60" s="74">
        <v>51.401869159999997</v>
      </c>
      <c r="D60" s="74">
        <v>63.428571428571423</v>
      </c>
      <c r="E60" s="95">
        <v>12.026702268571427</v>
      </c>
      <c r="F60" s="96">
        <v>-18.705423611428579</v>
      </c>
      <c r="H60" s="16"/>
      <c r="I60" s="16"/>
      <c r="J60" s="16"/>
    </row>
    <row r="61" spans="1:10" x14ac:dyDescent="0.35">
      <c r="A61" s="3" t="s">
        <v>51</v>
      </c>
      <c r="B61" s="71">
        <v>81.138790040000004</v>
      </c>
      <c r="C61" s="72">
        <v>49.572649570000003</v>
      </c>
      <c r="D61" s="72">
        <v>57.894736842105267</v>
      </c>
      <c r="E61" s="23">
        <v>8.3220872721052643</v>
      </c>
      <c r="F61" s="24">
        <v>-23.244053197894736</v>
      </c>
      <c r="H61" s="16"/>
      <c r="I61" s="16"/>
      <c r="J61" s="16"/>
    </row>
    <row r="62" spans="1:10" x14ac:dyDescent="0.35">
      <c r="A62" s="8" t="s">
        <v>54</v>
      </c>
      <c r="B62" s="81">
        <v>85.815656660000002</v>
      </c>
      <c r="C62" s="81">
        <v>54.705580570000002</v>
      </c>
      <c r="D62" s="83">
        <v>56.641802104431157</v>
      </c>
      <c r="E62" s="120">
        <v>1.9362215344311551</v>
      </c>
      <c r="F62" s="97">
        <v>-29.173854555568845</v>
      </c>
      <c r="H62" s="16"/>
      <c r="I62" s="16"/>
      <c r="J62" s="16"/>
    </row>
    <row r="64" spans="1:10" x14ac:dyDescent="0.35">
      <c r="A64" s="124" t="s">
        <v>58</v>
      </c>
    </row>
    <row r="65" spans="1:4" x14ac:dyDescent="0.35">
      <c r="A65" s="124" t="s">
        <v>98</v>
      </c>
    </row>
    <row r="66" spans="1:4" x14ac:dyDescent="0.35">
      <c r="A66" s="125" t="s">
        <v>78</v>
      </c>
    </row>
    <row r="67" spans="1:4" x14ac:dyDescent="0.35">
      <c r="A67" s="7"/>
    </row>
    <row r="70" spans="1:4" x14ac:dyDescent="0.35">
      <c r="B70" s="12">
        <v>2008</v>
      </c>
      <c r="C70" s="12">
        <v>2009</v>
      </c>
      <c r="D70" s="12">
        <v>2010</v>
      </c>
    </row>
    <row r="71" spans="1:4" x14ac:dyDescent="0.35">
      <c r="B71" s="20"/>
      <c r="C71" s="20"/>
      <c r="D71" s="20"/>
    </row>
    <row r="72" spans="1:4" x14ac:dyDescent="0.35">
      <c r="B72" s="20"/>
      <c r="C72" s="20"/>
      <c r="D72" s="20"/>
    </row>
    <row r="73" spans="1:4" x14ac:dyDescent="0.35">
      <c r="B73" s="20"/>
      <c r="C73" s="20"/>
      <c r="D73" s="20"/>
    </row>
    <row r="74" spans="1:4" x14ac:dyDescent="0.35">
      <c r="B74" s="20"/>
      <c r="C74" s="20"/>
      <c r="D74" s="20"/>
    </row>
    <row r="75" spans="1:4" x14ac:dyDescent="0.35">
      <c r="B75" s="20"/>
      <c r="C75" s="20"/>
      <c r="D75" s="20"/>
    </row>
    <row r="76" spans="1:4" x14ac:dyDescent="0.35">
      <c r="B76" s="20"/>
      <c r="C76" s="20"/>
      <c r="D76" s="20"/>
    </row>
    <row r="77" spans="1:4" x14ac:dyDescent="0.35">
      <c r="B77" s="20"/>
      <c r="C77" s="20"/>
      <c r="D77" s="20"/>
    </row>
    <row r="78" spans="1:4" x14ac:dyDescent="0.35">
      <c r="B78" s="20"/>
      <c r="C78" s="20"/>
      <c r="D78" s="20"/>
    </row>
    <row r="79" spans="1:4" x14ac:dyDescent="0.35">
      <c r="B79" s="20"/>
      <c r="C79" s="20"/>
      <c r="D79" s="20"/>
    </row>
    <row r="80" spans="1:4" x14ac:dyDescent="0.35">
      <c r="B80" s="20"/>
      <c r="C80" s="20"/>
      <c r="D80" s="20"/>
    </row>
    <row r="81" spans="2:4" x14ac:dyDescent="0.35">
      <c r="B81" s="20"/>
      <c r="C81" s="20"/>
      <c r="D81" s="20"/>
    </row>
    <row r="82" spans="2:4" x14ac:dyDescent="0.35">
      <c r="B82" s="20"/>
      <c r="C82" s="20"/>
      <c r="D82" s="20"/>
    </row>
    <row r="83" spans="2:4" x14ac:dyDescent="0.35">
      <c r="B83" s="20"/>
      <c r="C83" s="20"/>
      <c r="D83" s="20"/>
    </row>
    <row r="84" spans="2:4" x14ac:dyDescent="0.35">
      <c r="B84" s="20"/>
      <c r="C84" s="20"/>
      <c r="D84" s="20"/>
    </row>
    <row r="85" spans="2:4" x14ac:dyDescent="0.35">
      <c r="B85" s="20"/>
      <c r="C85" s="20"/>
      <c r="D85" s="20"/>
    </row>
    <row r="86" spans="2:4" x14ac:dyDescent="0.35">
      <c r="B86" s="20"/>
      <c r="C86" s="20"/>
      <c r="D86" s="20"/>
    </row>
    <row r="87" spans="2:4" x14ac:dyDescent="0.35">
      <c r="B87" s="20"/>
      <c r="C87" s="20"/>
      <c r="D87" s="20"/>
    </row>
    <row r="88" spans="2:4" x14ac:dyDescent="0.35">
      <c r="B88" s="20"/>
      <c r="C88" s="20"/>
      <c r="D88" s="20"/>
    </row>
    <row r="89" spans="2:4" x14ac:dyDescent="0.35">
      <c r="B89" s="20"/>
      <c r="C89" s="20"/>
      <c r="D89" s="20"/>
    </row>
    <row r="90" spans="2:4" x14ac:dyDescent="0.35">
      <c r="B90" s="20"/>
      <c r="C90" s="20"/>
      <c r="D90" s="20"/>
    </row>
    <row r="91" spans="2:4" x14ac:dyDescent="0.35">
      <c r="B91" s="20"/>
      <c r="C91" s="20"/>
      <c r="D91" s="20"/>
    </row>
    <row r="92" spans="2:4" x14ac:dyDescent="0.35">
      <c r="B92" s="20"/>
      <c r="C92" s="20"/>
      <c r="D92" s="20"/>
    </row>
    <row r="93" spans="2:4" x14ac:dyDescent="0.35">
      <c r="B93" s="20"/>
      <c r="C93" s="20"/>
      <c r="D93" s="20"/>
    </row>
    <row r="94" spans="2:4" x14ac:dyDescent="0.35">
      <c r="B94" s="20"/>
      <c r="C94" s="20"/>
      <c r="D94" s="20"/>
    </row>
    <row r="95" spans="2:4" x14ac:dyDescent="0.35">
      <c r="B95" s="20"/>
      <c r="C95" s="20"/>
      <c r="D95" s="20"/>
    </row>
    <row r="96" spans="2:4" x14ac:dyDescent="0.35">
      <c r="B96" s="20"/>
      <c r="C96" s="20"/>
      <c r="D96" s="20"/>
    </row>
    <row r="97" spans="2:4" x14ac:dyDescent="0.35">
      <c r="B97" s="20"/>
      <c r="C97" s="20"/>
      <c r="D97" s="20"/>
    </row>
    <row r="98" spans="2:4" x14ac:dyDescent="0.35">
      <c r="B98" s="20"/>
      <c r="C98" s="20"/>
      <c r="D98" s="20"/>
    </row>
    <row r="99" spans="2:4" x14ac:dyDescent="0.35">
      <c r="B99" s="20"/>
      <c r="C99" s="20"/>
      <c r="D99" s="20"/>
    </row>
    <row r="100" spans="2:4" x14ac:dyDescent="0.35">
      <c r="B100" s="20"/>
      <c r="C100" s="20"/>
      <c r="D100" s="20"/>
    </row>
    <row r="101" spans="2:4" x14ac:dyDescent="0.35">
      <c r="B101" s="20"/>
      <c r="C101" s="20"/>
      <c r="D101" s="20"/>
    </row>
    <row r="102" spans="2:4" x14ac:dyDescent="0.35">
      <c r="B102" s="20"/>
      <c r="C102" s="20"/>
      <c r="D102" s="20"/>
    </row>
    <row r="103" spans="2:4" x14ac:dyDescent="0.35">
      <c r="B103" s="20"/>
      <c r="C103" s="20"/>
      <c r="D103" s="20"/>
    </row>
    <row r="104" spans="2:4" x14ac:dyDescent="0.35">
      <c r="B104" s="20"/>
      <c r="C104" s="20"/>
      <c r="D104" s="20"/>
    </row>
    <row r="105" spans="2:4" x14ac:dyDescent="0.35">
      <c r="B105" s="20"/>
      <c r="C105" s="20"/>
      <c r="D105" s="20"/>
    </row>
    <row r="106" spans="2:4" x14ac:dyDescent="0.35">
      <c r="B106" s="20"/>
      <c r="C106" s="20"/>
      <c r="D106" s="20"/>
    </row>
    <row r="107" spans="2:4" x14ac:dyDescent="0.35">
      <c r="B107" s="20"/>
      <c r="C107" s="20"/>
      <c r="D107" s="20"/>
    </row>
    <row r="108" spans="2:4" x14ac:dyDescent="0.35">
      <c r="B108" s="20"/>
      <c r="C108" s="20"/>
      <c r="D108" s="20"/>
    </row>
    <row r="109" spans="2:4" x14ac:dyDescent="0.35">
      <c r="B109" s="20"/>
      <c r="C109" s="20"/>
      <c r="D109" s="20"/>
    </row>
    <row r="110" spans="2:4" x14ac:dyDescent="0.35">
      <c r="B110" s="20"/>
      <c r="C110" s="20"/>
      <c r="D110" s="20"/>
    </row>
    <row r="111" spans="2:4" x14ac:dyDescent="0.35">
      <c r="B111" s="20"/>
      <c r="C111" s="20"/>
      <c r="D111" s="20"/>
    </row>
    <row r="112" spans="2:4" x14ac:dyDescent="0.35">
      <c r="B112" s="20"/>
      <c r="C112" s="20"/>
      <c r="D112" s="20"/>
    </row>
    <row r="113" spans="2:4" x14ac:dyDescent="0.35">
      <c r="B113" s="20"/>
      <c r="C113" s="20"/>
      <c r="D113" s="20"/>
    </row>
    <row r="114" spans="2:4" x14ac:dyDescent="0.35">
      <c r="B114" s="20"/>
      <c r="C114" s="20"/>
      <c r="D114" s="20"/>
    </row>
    <row r="115" spans="2:4" x14ac:dyDescent="0.35">
      <c r="B115" s="20"/>
      <c r="C115" s="20"/>
      <c r="D115" s="20"/>
    </row>
    <row r="116" spans="2:4" x14ac:dyDescent="0.35">
      <c r="B116" s="20"/>
      <c r="C116" s="20"/>
      <c r="D116" s="20"/>
    </row>
    <row r="117" spans="2:4" x14ac:dyDescent="0.35">
      <c r="B117" s="20"/>
      <c r="C117" s="20"/>
      <c r="D117" s="20"/>
    </row>
    <row r="118" spans="2:4" x14ac:dyDescent="0.35">
      <c r="B118" s="20"/>
      <c r="C118" s="20"/>
      <c r="D118" s="20"/>
    </row>
    <row r="119" spans="2:4" x14ac:dyDescent="0.35">
      <c r="B119" s="20"/>
      <c r="C119" s="20"/>
      <c r="D119" s="20"/>
    </row>
    <row r="120" spans="2:4" x14ac:dyDescent="0.35">
      <c r="B120" s="20"/>
      <c r="C120" s="20"/>
      <c r="D120" s="20"/>
    </row>
    <row r="121" spans="2:4" x14ac:dyDescent="0.35">
      <c r="B121" s="20"/>
      <c r="C121" s="20"/>
      <c r="D121" s="20"/>
    </row>
    <row r="122" spans="2:4" x14ac:dyDescent="0.35">
      <c r="B122" s="20"/>
      <c r="C122" s="20"/>
      <c r="D122" s="20"/>
    </row>
    <row r="123" spans="2:4" x14ac:dyDescent="0.35">
      <c r="B123" s="20"/>
      <c r="C123" s="20"/>
      <c r="D123" s="20"/>
    </row>
    <row r="124" spans="2:4" x14ac:dyDescent="0.35">
      <c r="B124" s="20"/>
      <c r="C124" s="20"/>
      <c r="D124" s="20"/>
    </row>
    <row r="125" spans="2:4" x14ac:dyDescent="0.35">
      <c r="B125" s="20"/>
      <c r="C125" s="20"/>
      <c r="D125" s="20"/>
    </row>
    <row r="126" spans="2:4" x14ac:dyDescent="0.35">
      <c r="B126" s="20"/>
      <c r="C126" s="20"/>
      <c r="D126" s="20"/>
    </row>
    <row r="127" spans="2:4" x14ac:dyDescent="0.35">
      <c r="B127" s="20"/>
      <c r="C127" s="20"/>
      <c r="D127" s="20"/>
    </row>
    <row r="128" spans="2:4" x14ac:dyDescent="0.35">
      <c r="B128" s="20"/>
      <c r="C128" s="20"/>
      <c r="D128" s="20"/>
    </row>
    <row r="129" spans="2:4" x14ac:dyDescent="0.35">
      <c r="B129" s="20"/>
      <c r="C129" s="20"/>
      <c r="D129" s="20"/>
    </row>
    <row r="130" spans="2:4" x14ac:dyDescent="0.35">
      <c r="B130" s="20"/>
      <c r="C130" s="20"/>
      <c r="D130" s="20"/>
    </row>
    <row r="131" spans="2:4" x14ac:dyDescent="0.35">
      <c r="B131" s="20"/>
      <c r="C131" s="20"/>
      <c r="D131" s="20"/>
    </row>
    <row r="132" spans="2:4" x14ac:dyDescent="0.35">
      <c r="B132" s="20"/>
      <c r="C132" s="20"/>
      <c r="D132" s="20"/>
    </row>
    <row r="133" spans="2:4" x14ac:dyDescent="0.35">
      <c r="B133" s="20"/>
      <c r="C133" s="20"/>
      <c r="D133" s="20"/>
    </row>
    <row r="134" spans="2:4" x14ac:dyDescent="0.35">
      <c r="B134" s="20"/>
      <c r="C134" s="20"/>
      <c r="D134" s="20"/>
    </row>
  </sheetData>
  <mergeCells count="3">
    <mergeCell ref="A1:F1"/>
    <mergeCell ref="A2:F2"/>
    <mergeCell ref="A3:F3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70"/>
  <sheetViews>
    <sheetView workbookViewId="0">
      <selection activeCell="I10" sqref="I10"/>
    </sheetView>
  </sheetViews>
  <sheetFormatPr defaultRowHeight="14.5" x14ac:dyDescent="0.35"/>
  <cols>
    <col min="1" max="1" width="32.7265625" customWidth="1"/>
    <col min="2" max="5" width="23.7265625" customWidth="1"/>
  </cols>
  <sheetData>
    <row r="1" spans="1:5" ht="25.5" customHeight="1" x14ac:dyDescent="0.35">
      <c r="A1" s="140" t="s">
        <v>83</v>
      </c>
      <c r="B1" s="145" t="s">
        <v>81</v>
      </c>
      <c r="C1" s="146"/>
      <c r="D1" s="147" t="s">
        <v>82</v>
      </c>
      <c r="E1" s="148"/>
    </row>
    <row r="2" spans="1:5" ht="13.5" customHeight="1" x14ac:dyDescent="0.35">
      <c r="A2" s="149" t="s">
        <v>75</v>
      </c>
      <c r="B2" s="151" t="s">
        <v>70</v>
      </c>
      <c r="C2" s="152"/>
      <c r="D2" s="154" t="s">
        <v>92</v>
      </c>
      <c r="E2" s="155"/>
    </row>
    <row r="3" spans="1:5" ht="13.5" customHeight="1" x14ac:dyDescent="0.35">
      <c r="A3" s="150"/>
      <c r="B3" s="153"/>
      <c r="C3" s="152"/>
      <c r="D3" s="154"/>
      <c r="E3" s="155"/>
    </row>
    <row r="4" spans="1:5" ht="32.25" customHeight="1" x14ac:dyDescent="0.35">
      <c r="A4" s="141" t="s">
        <v>0</v>
      </c>
      <c r="B4" s="126">
        <v>2000</v>
      </c>
      <c r="C4" s="6" t="s">
        <v>99</v>
      </c>
      <c r="D4" s="12">
        <v>2000</v>
      </c>
      <c r="E4" s="6" t="s">
        <v>99</v>
      </c>
    </row>
    <row r="5" spans="1:5" x14ac:dyDescent="0.35">
      <c r="A5" s="142" t="s">
        <v>1</v>
      </c>
      <c r="B5" s="127">
        <v>60.6</v>
      </c>
      <c r="C5" s="98">
        <v>50.466666666666661</v>
      </c>
      <c r="D5" s="91">
        <v>29.58</v>
      </c>
      <c r="E5" s="98">
        <v>40.433333333333337</v>
      </c>
    </row>
    <row r="6" spans="1:5" x14ac:dyDescent="0.35">
      <c r="A6" s="143" t="s">
        <v>2</v>
      </c>
      <c r="B6" s="128">
        <v>70.59</v>
      </c>
      <c r="C6" s="99">
        <v>63.566666666666663</v>
      </c>
      <c r="D6" s="92">
        <v>23.34</v>
      </c>
      <c r="E6" s="99">
        <v>30.433333333333337</v>
      </c>
    </row>
    <row r="7" spans="1:5" x14ac:dyDescent="0.35">
      <c r="A7" s="142" t="s">
        <v>3</v>
      </c>
      <c r="B7" s="127">
        <v>62.24</v>
      </c>
      <c r="C7" s="98">
        <v>54.55</v>
      </c>
      <c r="D7" s="91">
        <v>30.43</v>
      </c>
      <c r="E7" s="98">
        <v>34.875</v>
      </c>
    </row>
    <row r="8" spans="1:5" x14ac:dyDescent="0.35">
      <c r="A8" s="143" t="s">
        <v>4</v>
      </c>
      <c r="B8" s="128">
        <v>58.6</v>
      </c>
      <c r="C8" s="99">
        <v>40.474999999999994</v>
      </c>
      <c r="D8" s="92">
        <v>34.729999999999997</v>
      </c>
      <c r="E8" s="99">
        <v>53.875</v>
      </c>
    </row>
    <row r="9" spans="1:5" x14ac:dyDescent="0.35">
      <c r="A9" s="142" t="s">
        <v>5</v>
      </c>
      <c r="B9" s="127">
        <v>69.14</v>
      </c>
      <c r="C9" s="98">
        <v>76.5</v>
      </c>
      <c r="D9" s="91">
        <v>26.25</v>
      </c>
      <c r="E9" s="98">
        <v>20.900000000000006</v>
      </c>
    </row>
    <row r="10" spans="1:5" x14ac:dyDescent="0.35">
      <c r="A10" s="143" t="s">
        <v>6</v>
      </c>
      <c r="B10" s="128">
        <v>66.47</v>
      </c>
      <c r="C10" s="99">
        <v>62.42</v>
      </c>
      <c r="D10" s="92">
        <v>28.96</v>
      </c>
      <c r="E10" s="99">
        <v>30.539999999999992</v>
      </c>
    </row>
    <row r="11" spans="1:5" x14ac:dyDescent="0.35">
      <c r="A11" s="142" t="s">
        <v>7</v>
      </c>
      <c r="B11" s="127">
        <v>46.64</v>
      </c>
      <c r="C11" s="98">
        <v>43.233333333333341</v>
      </c>
      <c r="D11" s="91">
        <v>43.02</v>
      </c>
      <c r="E11" s="98">
        <v>43.366666666666667</v>
      </c>
    </row>
    <row r="12" spans="1:5" x14ac:dyDescent="0.35">
      <c r="A12" s="143" t="s">
        <v>8</v>
      </c>
      <c r="B12" s="128">
        <v>73.209999999999994</v>
      </c>
      <c r="C12" s="99">
        <v>64.75</v>
      </c>
      <c r="D12" s="92">
        <v>21.52</v>
      </c>
      <c r="E12" s="99">
        <v>27.25</v>
      </c>
    </row>
    <row r="13" spans="1:5" x14ac:dyDescent="0.35">
      <c r="A13" s="142" t="s">
        <v>9</v>
      </c>
      <c r="B13" s="127">
        <v>55.31</v>
      </c>
      <c r="C13" s="98">
        <v>56.5</v>
      </c>
      <c r="D13" s="91">
        <v>35.729999999999997</v>
      </c>
      <c r="E13" s="98">
        <v>36.474999999999994</v>
      </c>
    </row>
    <row r="14" spans="1:5" x14ac:dyDescent="0.35">
      <c r="A14" s="143" t="s">
        <v>10</v>
      </c>
      <c r="B14" s="128">
        <v>44.19</v>
      </c>
      <c r="C14" s="99">
        <v>37.559999999999995</v>
      </c>
      <c r="D14" s="92">
        <v>45.94</v>
      </c>
      <c r="E14" s="99">
        <v>53.120000000000005</v>
      </c>
    </row>
    <row r="15" spans="1:5" x14ac:dyDescent="0.35">
      <c r="A15" s="142" t="s">
        <v>11</v>
      </c>
      <c r="B15" s="127">
        <v>72.75</v>
      </c>
      <c r="C15" s="98">
        <v>62.266666666666673</v>
      </c>
      <c r="D15" s="91">
        <v>24.47</v>
      </c>
      <c r="E15" s="98">
        <v>33.13333333333334</v>
      </c>
    </row>
    <row r="16" spans="1:5" x14ac:dyDescent="0.35">
      <c r="A16" s="143" t="s">
        <v>12</v>
      </c>
      <c r="B16" s="128">
        <v>60.5</v>
      </c>
      <c r="C16" s="99">
        <v>59.8</v>
      </c>
      <c r="D16" s="92">
        <v>34.950000000000003</v>
      </c>
      <c r="E16" s="99">
        <v>32.900000000000006</v>
      </c>
    </row>
    <row r="17" spans="1:5" x14ac:dyDescent="0.35">
      <c r="A17" s="142" t="s">
        <v>13</v>
      </c>
      <c r="B17" s="127">
        <v>59.98</v>
      </c>
      <c r="C17" s="98">
        <v>51.85</v>
      </c>
      <c r="D17" s="91">
        <v>31.72</v>
      </c>
      <c r="E17" s="98">
        <v>41.400000000000006</v>
      </c>
    </row>
    <row r="18" spans="1:5" x14ac:dyDescent="0.35">
      <c r="A18" s="143" t="s">
        <v>14</v>
      </c>
      <c r="B18" s="128">
        <v>44.66</v>
      </c>
      <c r="C18" s="99">
        <v>49.366666666666667</v>
      </c>
      <c r="D18" s="92">
        <v>48.27</v>
      </c>
      <c r="E18" s="99">
        <v>45.766666666666673</v>
      </c>
    </row>
    <row r="19" spans="1:5" x14ac:dyDescent="0.35">
      <c r="A19" s="142" t="s">
        <v>76</v>
      </c>
      <c r="B19" s="127">
        <v>56.91</v>
      </c>
      <c r="C19" s="98">
        <v>55.1</v>
      </c>
      <c r="D19" s="91">
        <v>32.619999999999997</v>
      </c>
      <c r="E19" s="98">
        <v>34.36666666666666</v>
      </c>
    </row>
    <row r="20" spans="1:5" x14ac:dyDescent="0.35">
      <c r="A20" s="143" t="s">
        <v>15</v>
      </c>
      <c r="B20" s="128">
        <v>72.650000000000006</v>
      </c>
      <c r="C20" s="99">
        <v>73.424999999999997</v>
      </c>
      <c r="D20" s="92">
        <v>22.67</v>
      </c>
      <c r="E20" s="99">
        <v>22.775000000000006</v>
      </c>
    </row>
    <row r="21" spans="1:5" x14ac:dyDescent="0.35">
      <c r="A21" s="142" t="s">
        <v>16</v>
      </c>
      <c r="B21" s="127">
        <v>55.78</v>
      </c>
      <c r="C21" s="98">
        <v>51.066666666666663</v>
      </c>
      <c r="D21" s="91">
        <v>36.19</v>
      </c>
      <c r="E21" s="98">
        <v>41.800000000000004</v>
      </c>
    </row>
    <row r="22" spans="1:5" x14ac:dyDescent="0.35">
      <c r="A22" s="143" t="s">
        <v>17</v>
      </c>
      <c r="B22" s="128">
        <v>65.58</v>
      </c>
      <c r="C22" s="99">
        <v>56.7</v>
      </c>
      <c r="D22" s="92">
        <v>28.59</v>
      </c>
      <c r="E22" s="99">
        <v>38.424999999999997</v>
      </c>
    </row>
    <row r="23" spans="1:5" x14ac:dyDescent="0.35">
      <c r="A23" s="142" t="s">
        <v>18</v>
      </c>
      <c r="B23" s="127">
        <v>59.8</v>
      </c>
      <c r="C23" s="98">
        <v>52.120000000000005</v>
      </c>
      <c r="D23" s="91">
        <v>36.42</v>
      </c>
      <c r="E23" s="98">
        <v>43</v>
      </c>
    </row>
    <row r="24" spans="1:5" x14ac:dyDescent="0.35">
      <c r="A24" s="143" t="s">
        <v>19</v>
      </c>
      <c r="B24" s="128">
        <v>59.62</v>
      </c>
      <c r="C24" s="99">
        <v>53.433333333333337</v>
      </c>
      <c r="D24" s="92">
        <v>30.79</v>
      </c>
      <c r="E24" s="99">
        <v>36.566666666666663</v>
      </c>
    </row>
    <row r="25" spans="1:5" x14ac:dyDescent="0.35">
      <c r="A25" s="142" t="s">
        <v>20</v>
      </c>
      <c r="B25" s="127">
        <v>53.83</v>
      </c>
      <c r="C25" s="98">
        <v>51.525000000000006</v>
      </c>
      <c r="D25" s="91">
        <v>36.96</v>
      </c>
      <c r="E25" s="98">
        <v>41.2</v>
      </c>
    </row>
    <row r="26" spans="1:5" x14ac:dyDescent="0.35">
      <c r="A26" s="143" t="s">
        <v>65</v>
      </c>
      <c r="B26" s="128">
        <v>76.09</v>
      </c>
      <c r="C26" s="99">
        <v>67.36666666666666</v>
      </c>
      <c r="D26" s="92">
        <v>20.420000000000002</v>
      </c>
      <c r="E26" s="99">
        <v>29.133333333333326</v>
      </c>
    </row>
    <row r="27" spans="1:5" x14ac:dyDescent="0.35">
      <c r="A27" s="142" t="s">
        <v>21</v>
      </c>
      <c r="B27" s="127">
        <v>51.7</v>
      </c>
      <c r="C27" s="98">
        <v>44.7</v>
      </c>
      <c r="D27" s="91">
        <v>36.79</v>
      </c>
      <c r="E27" s="98">
        <v>46</v>
      </c>
    </row>
    <row r="28" spans="1:5" x14ac:dyDescent="0.35">
      <c r="A28" s="143" t="s">
        <v>22</v>
      </c>
      <c r="B28" s="128">
        <v>41.87</v>
      </c>
      <c r="C28" s="99">
        <v>42.224999999999994</v>
      </c>
      <c r="D28" s="92">
        <v>47.22</v>
      </c>
      <c r="E28" s="99">
        <v>47.2</v>
      </c>
    </row>
    <row r="29" spans="1:5" x14ac:dyDescent="0.35">
      <c r="A29" s="142" t="s">
        <v>23</v>
      </c>
      <c r="B29" s="127">
        <v>74.62</v>
      </c>
      <c r="C29" s="98">
        <v>62.466666666666669</v>
      </c>
      <c r="D29" s="91">
        <v>23.39</v>
      </c>
      <c r="E29" s="98">
        <v>32.633333333333326</v>
      </c>
    </row>
    <row r="30" spans="1:5" x14ac:dyDescent="0.35">
      <c r="A30" s="143" t="s">
        <v>53</v>
      </c>
      <c r="B30" s="138" t="s">
        <v>62</v>
      </c>
      <c r="C30" s="99">
        <v>57.8</v>
      </c>
      <c r="D30" s="93" t="s">
        <v>62</v>
      </c>
      <c r="E30" s="99">
        <v>34.650000000000006</v>
      </c>
    </row>
    <row r="31" spans="1:5" x14ac:dyDescent="0.35">
      <c r="A31" s="142" t="s">
        <v>24</v>
      </c>
      <c r="B31" s="127">
        <v>70.430000000000007</v>
      </c>
      <c r="C31" s="98">
        <v>66.3</v>
      </c>
      <c r="D31" s="91">
        <v>25.21</v>
      </c>
      <c r="E31" s="98">
        <v>28.760000000000005</v>
      </c>
    </row>
    <row r="32" spans="1:5" x14ac:dyDescent="0.35">
      <c r="A32" s="143" t="s">
        <v>25</v>
      </c>
      <c r="B32" s="128">
        <v>66.73</v>
      </c>
      <c r="C32" s="99">
        <v>69.533333333333331</v>
      </c>
      <c r="D32" s="92">
        <v>29.23</v>
      </c>
      <c r="E32" s="99">
        <v>24.366666666666674</v>
      </c>
    </row>
    <row r="33" spans="1:5" x14ac:dyDescent="0.35">
      <c r="A33" s="142" t="s">
        <v>26</v>
      </c>
      <c r="B33" s="127">
        <v>58.75</v>
      </c>
      <c r="C33" s="98">
        <v>49.55</v>
      </c>
      <c r="D33" s="91">
        <v>33.549999999999997</v>
      </c>
      <c r="E33" s="98">
        <v>43.65</v>
      </c>
    </row>
    <row r="34" spans="1:5" x14ac:dyDescent="0.35">
      <c r="A34" s="143" t="s">
        <v>27</v>
      </c>
      <c r="B34" s="128">
        <v>75.05</v>
      </c>
      <c r="C34" s="99">
        <v>73.7</v>
      </c>
      <c r="D34" s="92">
        <v>21.57</v>
      </c>
      <c r="E34" s="99">
        <v>22.599999999999994</v>
      </c>
    </row>
    <row r="35" spans="1:5" x14ac:dyDescent="0.35">
      <c r="A35" s="142" t="s">
        <v>28</v>
      </c>
      <c r="B35" s="127">
        <v>36.5</v>
      </c>
      <c r="C35" s="79" t="s">
        <v>62</v>
      </c>
      <c r="D35" s="91">
        <v>52.93</v>
      </c>
      <c r="E35" s="79" t="s">
        <v>62</v>
      </c>
    </row>
    <row r="36" spans="1:5" x14ac:dyDescent="0.35">
      <c r="A36" s="143" t="s">
        <v>29</v>
      </c>
      <c r="B36" s="128">
        <v>72.33</v>
      </c>
      <c r="C36" s="99">
        <v>63.419999999999995</v>
      </c>
      <c r="D36" s="92">
        <v>21.62</v>
      </c>
      <c r="E36" s="99">
        <v>29.11999999999999</v>
      </c>
    </row>
    <row r="37" spans="1:5" x14ac:dyDescent="0.35">
      <c r="A37" s="142" t="s">
        <v>30</v>
      </c>
      <c r="B37" s="127">
        <v>71.67</v>
      </c>
      <c r="C37" s="98">
        <v>59</v>
      </c>
      <c r="D37" s="91">
        <v>23.9</v>
      </c>
      <c r="E37" s="98">
        <v>32.233333333333334</v>
      </c>
    </row>
    <row r="38" spans="1:5" x14ac:dyDescent="0.35">
      <c r="A38" s="143" t="s">
        <v>31</v>
      </c>
      <c r="B38" s="128">
        <v>43.36</v>
      </c>
      <c r="C38" s="99">
        <v>39.233333333333334</v>
      </c>
      <c r="D38" s="92">
        <v>42.83</v>
      </c>
      <c r="E38" s="99">
        <v>49.933333333333337</v>
      </c>
    </row>
    <row r="39" spans="1:5" x14ac:dyDescent="0.35">
      <c r="A39" s="142" t="s">
        <v>32</v>
      </c>
      <c r="B39" s="127">
        <v>71.150000000000006</v>
      </c>
      <c r="C39" s="98">
        <v>67.233333333333334</v>
      </c>
      <c r="D39" s="91">
        <v>24.02</v>
      </c>
      <c r="E39" s="98">
        <v>28.966666666666654</v>
      </c>
    </row>
    <row r="40" spans="1:5" x14ac:dyDescent="0.35">
      <c r="A40" s="143" t="s">
        <v>56</v>
      </c>
      <c r="B40" s="128">
        <v>60.67</v>
      </c>
      <c r="C40" s="99">
        <v>58.774999999999999</v>
      </c>
      <c r="D40" s="92">
        <v>34.770000000000003</v>
      </c>
      <c r="E40" s="99">
        <v>36.324999999999996</v>
      </c>
    </row>
    <row r="41" spans="1:5" x14ac:dyDescent="0.35">
      <c r="A41" s="142" t="s">
        <v>33</v>
      </c>
      <c r="B41" s="127">
        <v>49.08</v>
      </c>
      <c r="C41" s="98">
        <v>50.966666666666669</v>
      </c>
      <c r="D41" s="91">
        <v>40.369999999999997</v>
      </c>
      <c r="E41" s="98">
        <v>40.933333333333337</v>
      </c>
    </row>
    <row r="42" spans="1:5" x14ac:dyDescent="0.35">
      <c r="A42" s="143" t="s">
        <v>34</v>
      </c>
      <c r="B42" s="128">
        <v>66.52</v>
      </c>
      <c r="C42" s="99">
        <v>53.966666666666669</v>
      </c>
      <c r="D42" s="92">
        <v>29.13</v>
      </c>
      <c r="E42" s="99">
        <v>40.300000000000004</v>
      </c>
    </row>
    <row r="43" spans="1:5" x14ac:dyDescent="0.35">
      <c r="A43" s="142" t="s">
        <v>35</v>
      </c>
      <c r="B43" s="127">
        <v>80.44</v>
      </c>
      <c r="C43" s="98">
        <v>74.05</v>
      </c>
      <c r="D43" s="91">
        <v>17.54</v>
      </c>
      <c r="E43" s="98">
        <v>23.75</v>
      </c>
    </row>
    <row r="44" spans="1:5" x14ac:dyDescent="0.35">
      <c r="A44" s="143" t="s">
        <v>36</v>
      </c>
      <c r="B44" s="128">
        <v>62.24</v>
      </c>
      <c r="C44" s="99">
        <v>55.55</v>
      </c>
      <c r="D44" s="92">
        <v>33.119999999999997</v>
      </c>
      <c r="E44" s="99">
        <v>40.099999999999994</v>
      </c>
    </row>
    <row r="45" spans="1:5" x14ac:dyDescent="0.35">
      <c r="A45" s="142" t="s">
        <v>37</v>
      </c>
      <c r="B45" s="127">
        <v>62.49</v>
      </c>
      <c r="C45" s="98">
        <v>53.774999999999999</v>
      </c>
      <c r="D45" s="91">
        <v>28.64</v>
      </c>
      <c r="E45" s="98">
        <v>39.099999999999994</v>
      </c>
    </row>
    <row r="46" spans="1:5" x14ac:dyDescent="0.35">
      <c r="A46" s="143" t="s">
        <v>52</v>
      </c>
      <c r="B46" s="138" t="s">
        <v>62</v>
      </c>
      <c r="C46" s="99">
        <v>36.76</v>
      </c>
      <c r="D46" s="93" t="s">
        <v>62</v>
      </c>
      <c r="E46" s="99">
        <v>55.7</v>
      </c>
    </row>
    <row r="47" spans="1:5" x14ac:dyDescent="0.35">
      <c r="A47" s="142" t="s">
        <v>38</v>
      </c>
      <c r="B47" s="127">
        <v>58.55</v>
      </c>
      <c r="C47" s="98">
        <v>61</v>
      </c>
      <c r="D47" s="91">
        <v>37.630000000000003</v>
      </c>
      <c r="E47" s="98">
        <v>32.86666666666666</v>
      </c>
    </row>
    <row r="48" spans="1:5" x14ac:dyDescent="0.35">
      <c r="A48" s="143" t="s">
        <v>39</v>
      </c>
      <c r="B48" s="128">
        <v>57.61</v>
      </c>
      <c r="C48" s="99">
        <v>61.680000000000007</v>
      </c>
      <c r="D48" s="92">
        <v>35.21</v>
      </c>
      <c r="E48" s="99">
        <v>29.040000000000006</v>
      </c>
    </row>
    <row r="49" spans="1:5" x14ac:dyDescent="0.35">
      <c r="A49" s="142" t="s">
        <v>40</v>
      </c>
      <c r="B49" s="127">
        <v>51.91</v>
      </c>
      <c r="C49" s="98">
        <v>42.575000000000003</v>
      </c>
      <c r="D49" s="91">
        <v>35.54</v>
      </c>
      <c r="E49" s="98">
        <v>43.774999999999999</v>
      </c>
    </row>
    <row r="50" spans="1:5" x14ac:dyDescent="0.35">
      <c r="A50" s="143" t="s">
        <v>41</v>
      </c>
      <c r="B50" s="128">
        <v>45</v>
      </c>
      <c r="C50" s="76" t="s">
        <v>62</v>
      </c>
      <c r="D50" s="92">
        <v>41.03</v>
      </c>
      <c r="E50" s="76" t="s">
        <v>62</v>
      </c>
    </row>
    <row r="51" spans="1:5" x14ac:dyDescent="0.35">
      <c r="A51" s="142" t="s">
        <v>42</v>
      </c>
      <c r="B51" s="127">
        <v>53.72</v>
      </c>
      <c r="C51" s="98">
        <v>47.1</v>
      </c>
      <c r="D51" s="91">
        <v>37.47</v>
      </c>
      <c r="E51" s="98">
        <v>44.733333333333341</v>
      </c>
    </row>
    <row r="52" spans="1:5" x14ac:dyDescent="0.35">
      <c r="A52" s="143" t="s">
        <v>43</v>
      </c>
      <c r="B52" s="128">
        <v>42.53</v>
      </c>
      <c r="C52" s="99">
        <v>46.70000000000001</v>
      </c>
      <c r="D52" s="92">
        <v>47.61</v>
      </c>
      <c r="E52" s="99">
        <v>48.300000000000004</v>
      </c>
    </row>
    <row r="53" spans="1:5" x14ac:dyDescent="0.35">
      <c r="A53" s="142" t="s">
        <v>44</v>
      </c>
      <c r="B53" s="127">
        <v>45.95</v>
      </c>
      <c r="C53" s="98">
        <v>41.866666666666667</v>
      </c>
      <c r="D53" s="91">
        <v>43.37</v>
      </c>
      <c r="E53" s="98">
        <v>47.733333333333327</v>
      </c>
    </row>
    <row r="54" spans="1:5" x14ac:dyDescent="0.35">
      <c r="A54" s="143" t="s">
        <v>45</v>
      </c>
      <c r="B54" s="128">
        <v>68.77</v>
      </c>
      <c r="C54" s="99">
        <v>67.100000000000009</v>
      </c>
      <c r="D54" s="92">
        <v>25.88</v>
      </c>
      <c r="E54" s="99">
        <v>25.133333333333326</v>
      </c>
    </row>
    <row r="55" spans="1:5" x14ac:dyDescent="0.35">
      <c r="A55" s="142" t="s">
        <v>46</v>
      </c>
      <c r="B55" s="127">
        <v>56.49</v>
      </c>
      <c r="C55" s="98">
        <v>47.8</v>
      </c>
      <c r="D55" s="91">
        <v>32.9</v>
      </c>
      <c r="E55" s="98">
        <v>46.599999999999994</v>
      </c>
    </row>
    <row r="56" spans="1:5" x14ac:dyDescent="0.35">
      <c r="A56" s="143" t="s">
        <v>47</v>
      </c>
      <c r="B56" s="128">
        <v>47.89</v>
      </c>
      <c r="C56" s="99">
        <v>45.4</v>
      </c>
      <c r="D56" s="92">
        <v>43.32</v>
      </c>
      <c r="E56" s="99">
        <v>44.266666666666673</v>
      </c>
    </row>
    <row r="57" spans="1:5" x14ac:dyDescent="0.35">
      <c r="A57" s="142" t="s">
        <v>48</v>
      </c>
      <c r="B57" s="127">
        <v>46.1</v>
      </c>
      <c r="C57" s="98">
        <v>42.875</v>
      </c>
      <c r="D57" s="91">
        <v>42.62</v>
      </c>
      <c r="E57" s="98">
        <v>42.849999999999994</v>
      </c>
    </row>
    <row r="58" spans="1:5" x14ac:dyDescent="0.35">
      <c r="A58" s="143" t="s">
        <v>49</v>
      </c>
      <c r="B58" s="128">
        <v>59.34</v>
      </c>
      <c r="C58" s="99">
        <v>62.79999999999999</v>
      </c>
      <c r="D58" s="92">
        <v>32.28</v>
      </c>
      <c r="E58" s="99">
        <v>30.133333333333326</v>
      </c>
    </row>
    <row r="59" spans="1:5" x14ac:dyDescent="0.35">
      <c r="A59" s="142" t="s">
        <v>57</v>
      </c>
      <c r="B59" s="127">
        <v>45.7</v>
      </c>
      <c r="C59" s="98">
        <v>35.6</v>
      </c>
      <c r="D59" s="91">
        <v>42.03</v>
      </c>
      <c r="E59" s="98">
        <v>55.174999999999997</v>
      </c>
    </row>
    <row r="60" spans="1:5" x14ac:dyDescent="0.35">
      <c r="A60" s="143" t="s">
        <v>50</v>
      </c>
      <c r="B60" s="128">
        <v>51.21</v>
      </c>
      <c r="C60" s="99">
        <v>58.599999999999994</v>
      </c>
      <c r="D60" s="92">
        <v>42.26</v>
      </c>
      <c r="E60" s="99">
        <v>34.950000000000003</v>
      </c>
    </row>
    <row r="61" spans="1:5" x14ac:dyDescent="0.35">
      <c r="A61" s="142" t="s">
        <v>51</v>
      </c>
      <c r="B61" s="127">
        <v>56.31</v>
      </c>
      <c r="C61" s="98">
        <v>58.05</v>
      </c>
      <c r="D61" s="91">
        <v>34.47</v>
      </c>
      <c r="E61" s="98">
        <v>31.599999999999994</v>
      </c>
    </row>
    <row r="62" spans="1:5" x14ac:dyDescent="0.35">
      <c r="A62" s="144" t="s">
        <v>54</v>
      </c>
      <c r="B62" s="139">
        <v>58.63</v>
      </c>
      <c r="C62" s="100">
        <v>54.132999999999946</v>
      </c>
      <c r="D62" s="94">
        <v>34.11</v>
      </c>
      <c r="E62" s="100">
        <v>38.383500000000019</v>
      </c>
    </row>
    <row r="63" spans="1:5" x14ac:dyDescent="0.35">
      <c r="A63" s="124" t="s">
        <v>58</v>
      </c>
      <c r="B63" s="13"/>
      <c r="C63" s="13"/>
    </row>
    <row r="64" spans="1:5" x14ac:dyDescent="0.35">
      <c r="A64" s="124" t="s">
        <v>98</v>
      </c>
      <c r="B64" s="13"/>
      <c r="C64" s="13"/>
    </row>
    <row r="65" spans="1:3" x14ac:dyDescent="0.35">
      <c r="A65" s="2" t="s">
        <v>100</v>
      </c>
      <c r="B65" s="13"/>
      <c r="C65" s="13"/>
    </row>
    <row r="66" spans="1:3" x14ac:dyDescent="0.35">
      <c r="A66" s="125" t="s">
        <v>78</v>
      </c>
      <c r="B66" s="13"/>
      <c r="C66" s="13"/>
    </row>
    <row r="67" spans="1:3" x14ac:dyDescent="0.35">
      <c r="A67" s="7"/>
      <c r="B67" s="13"/>
      <c r="C67" s="13"/>
    </row>
    <row r="70" spans="1:3" x14ac:dyDescent="0.35">
      <c r="B70" s="12">
        <v>2000</v>
      </c>
      <c r="C70" s="12">
        <v>2010</v>
      </c>
    </row>
  </sheetData>
  <mergeCells count="5">
    <mergeCell ref="B1:C1"/>
    <mergeCell ref="D1:E1"/>
    <mergeCell ref="B2:C3"/>
    <mergeCell ref="A2:A3"/>
    <mergeCell ref="D2:E3"/>
  </mergeCells>
  <pageMargins left="0.5" right="0.5" top="0.5" bottom="0.5" header="0.3" footer="0.3"/>
  <pageSetup scale="74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68"/>
  <sheetViews>
    <sheetView workbookViewId="0">
      <selection activeCell="D17" sqref="D17:E17"/>
    </sheetView>
  </sheetViews>
  <sheetFormatPr defaultRowHeight="14.5" x14ac:dyDescent="0.35"/>
  <cols>
    <col min="1" max="1" width="32.7265625" customWidth="1"/>
    <col min="2" max="5" width="24.7265625" customWidth="1"/>
  </cols>
  <sheetData>
    <row r="1" spans="1:5" ht="25.5" customHeight="1" x14ac:dyDescent="0.35">
      <c r="A1" s="166" t="s">
        <v>79</v>
      </c>
      <c r="B1" s="156" t="s">
        <v>80</v>
      </c>
      <c r="C1" s="157"/>
      <c r="D1" s="156" t="s">
        <v>74</v>
      </c>
      <c r="E1" s="160"/>
    </row>
    <row r="2" spans="1:5" ht="24.75" customHeight="1" x14ac:dyDescent="0.35">
      <c r="A2" s="167"/>
      <c r="B2" s="158"/>
      <c r="C2" s="159"/>
      <c r="D2" s="158"/>
      <c r="E2" s="159"/>
    </row>
    <row r="3" spans="1:5" x14ac:dyDescent="0.35">
      <c r="A3" s="168" t="s">
        <v>75</v>
      </c>
      <c r="B3" s="161" t="s">
        <v>72</v>
      </c>
      <c r="C3" s="164"/>
      <c r="D3" s="161" t="s">
        <v>95</v>
      </c>
      <c r="E3" s="162"/>
    </row>
    <row r="4" spans="1:5" ht="36.75" customHeight="1" x14ac:dyDescent="0.35">
      <c r="A4" s="168"/>
      <c r="B4" s="165"/>
      <c r="C4" s="164"/>
      <c r="D4" s="163"/>
      <c r="E4" s="162"/>
    </row>
    <row r="5" spans="1:5" ht="32.25" customHeight="1" x14ac:dyDescent="0.35">
      <c r="A5" s="133" t="s">
        <v>0</v>
      </c>
      <c r="B5" s="126">
        <v>2000</v>
      </c>
      <c r="C5" s="6" t="s">
        <v>99</v>
      </c>
      <c r="D5" s="137">
        <v>2000</v>
      </c>
      <c r="E5" s="6" t="s">
        <v>99</v>
      </c>
    </row>
    <row r="6" spans="1:5" x14ac:dyDescent="0.35">
      <c r="A6" s="134" t="s">
        <v>1</v>
      </c>
      <c r="B6" s="127">
        <v>34.92</v>
      </c>
      <c r="C6" s="98">
        <v>41.914253478751412</v>
      </c>
      <c r="D6" s="72">
        <v>40.24</v>
      </c>
      <c r="E6" s="101">
        <v>34.138773975178637</v>
      </c>
    </row>
    <row r="7" spans="1:5" x14ac:dyDescent="0.35">
      <c r="A7" s="135" t="s">
        <v>2</v>
      </c>
      <c r="B7" s="128">
        <v>25.45</v>
      </c>
      <c r="C7" s="99">
        <v>32.994169429518692</v>
      </c>
      <c r="D7" s="74">
        <v>61.63</v>
      </c>
      <c r="E7" s="102">
        <v>51.823482336801185</v>
      </c>
    </row>
    <row r="8" spans="1:5" x14ac:dyDescent="0.35">
      <c r="A8" s="134" t="s">
        <v>3</v>
      </c>
      <c r="B8" s="127">
        <v>34.11</v>
      </c>
      <c r="C8" s="98">
        <v>34.792347176854875</v>
      </c>
      <c r="D8" s="72">
        <v>44.19</v>
      </c>
      <c r="E8" s="101">
        <v>36.882874475034995</v>
      </c>
    </row>
    <row r="9" spans="1:5" x14ac:dyDescent="0.35">
      <c r="A9" s="135" t="s">
        <v>4</v>
      </c>
      <c r="B9" s="128">
        <v>36.28</v>
      </c>
      <c r="C9" s="99">
        <v>39.965882782990128</v>
      </c>
      <c r="D9" s="74">
        <v>26.26</v>
      </c>
      <c r="E9" s="102">
        <v>25.734129401730232</v>
      </c>
    </row>
    <row r="10" spans="1:5" x14ac:dyDescent="0.35">
      <c r="A10" s="134" t="s">
        <v>5</v>
      </c>
      <c r="B10" s="127">
        <v>16.23</v>
      </c>
      <c r="C10" s="98">
        <v>13.079526226734348</v>
      </c>
      <c r="D10" s="72">
        <v>66.92</v>
      </c>
      <c r="E10" s="101">
        <v>73.587140439932313</v>
      </c>
    </row>
    <row r="11" spans="1:5" x14ac:dyDescent="0.35">
      <c r="A11" s="135" t="s">
        <v>6</v>
      </c>
      <c r="B11" s="128">
        <v>34.51</v>
      </c>
      <c r="C11" s="99">
        <v>35.404614442251415</v>
      </c>
      <c r="D11" s="74">
        <v>46.1</v>
      </c>
      <c r="E11" s="102">
        <v>41.291771591914518</v>
      </c>
    </row>
    <row r="12" spans="1:5" x14ac:dyDescent="0.35">
      <c r="A12" s="134" t="s">
        <v>7</v>
      </c>
      <c r="B12" s="127">
        <v>41.15</v>
      </c>
      <c r="C12" s="98">
        <v>38.87541345093716</v>
      </c>
      <c r="D12" s="72">
        <v>24.27</v>
      </c>
      <c r="E12" s="101">
        <v>35.435501653803748</v>
      </c>
    </row>
    <row r="13" spans="1:5" x14ac:dyDescent="0.35">
      <c r="A13" s="135" t="s">
        <v>8</v>
      </c>
      <c r="B13" s="128">
        <v>20.85</v>
      </c>
      <c r="C13" s="99">
        <v>22.927023265062637</v>
      </c>
      <c r="D13" s="74">
        <v>58.86</v>
      </c>
      <c r="E13" s="102">
        <v>65.500099423344608</v>
      </c>
    </row>
    <row r="14" spans="1:5" x14ac:dyDescent="0.35">
      <c r="A14" s="134" t="s">
        <v>9</v>
      </c>
      <c r="B14" s="127">
        <v>41.37</v>
      </c>
      <c r="C14" s="98">
        <v>35.795239894219868</v>
      </c>
      <c r="D14" s="72">
        <v>27.38</v>
      </c>
      <c r="E14" s="101">
        <v>35.851907820173786</v>
      </c>
    </row>
    <row r="15" spans="1:5" x14ac:dyDescent="0.35">
      <c r="A15" s="135" t="s">
        <v>10</v>
      </c>
      <c r="B15" s="128">
        <v>37.68</v>
      </c>
      <c r="C15" s="99">
        <v>39.569377990430624</v>
      </c>
      <c r="D15" s="74">
        <v>21.78</v>
      </c>
      <c r="E15" s="102">
        <v>24.066985645933016</v>
      </c>
    </row>
    <row r="16" spans="1:5" x14ac:dyDescent="0.35">
      <c r="A16" s="134" t="s">
        <v>11</v>
      </c>
      <c r="B16" s="127">
        <v>13.13</v>
      </c>
      <c r="C16" s="98">
        <v>15.57192807192807</v>
      </c>
      <c r="D16" s="72">
        <v>80.23</v>
      </c>
      <c r="E16" s="101">
        <v>75.24975024975025</v>
      </c>
    </row>
    <row r="17" spans="1:5" x14ac:dyDescent="0.35">
      <c r="A17" s="135" t="s">
        <v>12</v>
      </c>
      <c r="B17" s="128">
        <v>31.81</v>
      </c>
      <c r="C17" s="99">
        <v>44.400474871389001</v>
      </c>
      <c r="D17" s="74">
        <v>50.99</v>
      </c>
      <c r="E17" s="102">
        <v>39.295607439651761</v>
      </c>
    </row>
    <row r="18" spans="1:5" x14ac:dyDescent="0.35">
      <c r="A18" s="134" t="s">
        <v>13</v>
      </c>
      <c r="B18" s="127">
        <v>29.09</v>
      </c>
      <c r="C18" s="98">
        <v>27.720762377354234</v>
      </c>
      <c r="D18" s="72">
        <v>47.6</v>
      </c>
      <c r="E18" s="101">
        <v>55.170858238412087</v>
      </c>
    </row>
    <row r="19" spans="1:5" x14ac:dyDescent="0.35">
      <c r="A19" s="135" t="s">
        <v>14</v>
      </c>
      <c r="B19" s="128">
        <v>17.149999999999999</v>
      </c>
      <c r="C19" s="99">
        <v>15.570400822199385</v>
      </c>
      <c r="D19" s="74">
        <v>53.28</v>
      </c>
      <c r="E19" s="102">
        <v>74.845837615621789</v>
      </c>
    </row>
    <row r="20" spans="1:5" x14ac:dyDescent="0.35">
      <c r="A20" s="134" t="s">
        <v>76</v>
      </c>
      <c r="B20" s="127">
        <v>35.630000000000003</v>
      </c>
      <c r="C20" s="98">
        <v>41.416544655929719</v>
      </c>
      <c r="D20" s="72">
        <v>34.28</v>
      </c>
      <c r="E20" s="101">
        <v>33.857979502196194</v>
      </c>
    </row>
    <row r="21" spans="1:5" x14ac:dyDescent="0.35">
      <c r="A21" s="135" t="s">
        <v>15</v>
      </c>
      <c r="B21" s="128">
        <v>16.86</v>
      </c>
      <c r="C21" s="99">
        <v>12.203724604966141</v>
      </c>
      <c r="D21" s="74">
        <v>63.67</v>
      </c>
      <c r="E21" s="102">
        <v>71.938487584650119</v>
      </c>
    </row>
    <row r="22" spans="1:5" x14ac:dyDescent="0.35">
      <c r="A22" s="134" t="s">
        <v>16</v>
      </c>
      <c r="B22" s="127">
        <v>35.21</v>
      </c>
      <c r="C22" s="98">
        <v>32.004555808656036</v>
      </c>
      <c r="D22" s="72">
        <v>43.71</v>
      </c>
      <c r="E22" s="101">
        <v>48.875284738041003</v>
      </c>
    </row>
    <row r="23" spans="1:5" x14ac:dyDescent="0.35">
      <c r="A23" s="135" t="s">
        <v>17</v>
      </c>
      <c r="B23" s="128">
        <v>28.87</v>
      </c>
      <c r="C23" s="99">
        <v>27.451570812004416</v>
      </c>
      <c r="D23" s="74">
        <v>55.67</v>
      </c>
      <c r="E23" s="102">
        <v>53.19682826457894</v>
      </c>
    </row>
    <row r="24" spans="1:5" x14ac:dyDescent="0.35">
      <c r="A24" s="134" t="s">
        <v>18</v>
      </c>
      <c r="B24" s="127">
        <v>19.55</v>
      </c>
      <c r="C24" s="98">
        <v>19.358030119819723</v>
      </c>
      <c r="D24" s="72">
        <v>65.84</v>
      </c>
      <c r="E24" s="101">
        <v>63.306584588325819</v>
      </c>
    </row>
    <row r="25" spans="1:5" x14ac:dyDescent="0.35">
      <c r="A25" s="135" t="s">
        <v>19</v>
      </c>
      <c r="B25" s="128">
        <v>33.479999999999997</v>
      </c>
      <c r="C25" s="99">
        <v>33.848531684698607</v>
      </c>
      <c r="D25" s="74">
        <v>39.590000000000003</v>
      </c>
      <c r="E25" s="102">
        <v>40.747505971617251</v>
      </c>
    </row>
    <row r="26" spans="1:5" x14ac:dyDescent="0.35">
      <c r="A26" s="134" t="s">
        <v>20</v>
      </c>
      <c r="B26" s="127">
        <v>34.36</v>
      </c>
      <c r="C26" s="98">
        <v>37.856173677069201</v>
      </c>
      <c r="D26" s="72">
        <v>33.74</v>
      </c>
      <c r="E26" s="101">
        <v>38.364993215739482</v>
      </c>
    </row>
    <row r="27" spans="1:5" x14ac:dyDescent="0.35">
      <c r="A27" s="135" t="s">
        <v>65</v>
      </c>
      <c r="B27" s="128">
        <v>4.53</v>
      </c>
      <c r="C27" s="99">
        <v>5.1480051480051481</v>
      </c>
      <c r="D27" s="74">
        <v>92.73</v>
      </c>
      <c r="E27" s="102">
        <v>90.200404486118771</v>
      </c>
    </row>
    <row r="28" spans="1:5" x14ac:dyDescent="0.35">
      <c r="A28" s="134" t="s">
        <v>21</v>
      </c>
      <c r="B28" s="127">
        <v>37.93</v>
      </c>
      <c r="C28" s="98">
        <v>36.216399559060456</v>
      </c>
      <c r="D28" s="72">
        <v>31.88</v>
      </c>
      <c r="E28" s="101">
        <v>31.552615958619519</v>
      </c>
    </row>
    <row r="29" spans="1:5" x14ac:dyDescent="0.35">
      <c r="A29" s="135" t="s">
        <v>22</v>
      </c>
      <c r="B29" s="128">
        <v>34.64</v>
      </c>
      <c r="C29" s="99">
        <v>45.066087271410467</v>
      </c>
      <c r="D29" s="74">
        <v>26.83</v>
      </c>
      <c r="E29" s="102">
        <v>21.872170921600578</v>
      </c>
    </row>
    <row r="30" spans="1:5" x14ac:dyDescent="0.35">
      <c r="A30" s="134" t="s">
        <v>23</v>
      </c>
      <c r="B30" s="127">
        <v>30.66</v>
      </c>
      <c r="C30" s="98">
        <v>32.445193929173691</v>
      </c>
      <c r="D30" s="72">
        <v>52.92</v>
      </c>
      <c r="E30" s="101">
        <v>54.806070826306922</v>
      </c>
    </row>
    <row r="31" spans="1:5" x14ac:dyDescent="0.35">
      <c r="A31" s="135" t="s">
        <v>53</v>
      </c>
      <c r="B31" s="129" t="s">
        <v>62</v>
      </c>
      <c r="C31" s="99">
        <v>22.657213316892726</v>
      </c>
      <c r="D31" s="29" t="s">
        <v>62</v>
      </c>
      <c r="E31" s="102">
        <v>50.55487053020962</v>
      </c>
    </row>
    <row r="32" spans="1:5" x14ac:dyDescent="0.35">
      <c r="A32" s="134" t="s">
        <v>24</v>
      </c>
      <c r="B32" s="130">
        <v>30.32</v>
      </c>
      <c r="C32" s="98">
        <v>31.849741855082787</v>
      </c>
      <c r="D32" s="72">
        <v>53.2</v>
      </c>
      <c r="E32" s="101">
        <v>59.613672779063556</v>
      </c>
    </row>
    <row r="33" spans="1:5" x14ac:dyDescent="0.35">
      <c r="A33" s="135" t="s">
        <v>25</v>
      </c>
      <c r="B33" s="131">
        <v>31.27</v>
      </c>
      <c r="C33" s="99">
        <v>22.292301000434971</v>
      </c>
      <c r="D33" s="74">
        <v>40.5</v>
      </c>
      <c r="E33" s="102">
        <v>52.675076120052196</v>
      </c>
    </row>
    <row r="34" spans="1:5" x14ac:dyDescent="0.35">
      <c r="A34" s="134" t="s">
        <v>26</v>
      </c>
      <c r="B34" s="130">
        <v>33.43</v>
      </c>
      <c r="C34" s="98">
        <v>32.702324990471347</v>
      </c>
      <c r="D34" s="72">
        <v>47.67</v>
      </c>
      <c r="E34" s="101">
        <v>49.078897217634356</v>
      </c>
    </row>
    <row r="35" spans="1:5" x14ac:dyDescent="0.35">
      <c r="A35" s="135" t="s">
        <v>27</v>
      </c>
      <c r="B35" s="131">
        <v>14.84</v>
      </c>
      <c r="C35" s="99">
        <v>10.092240911557242</v>
      </c>
      <c r="D35" s="74">
        <v>72.56</v>
      </c>
      <c r="E35" s="102">
        <v>78.979924036896364</v>
      </c>
    </row>
    <row r="36" spans="1:5" x14ac:dyDescent="0.35">
      <c r="A36" s="134" t="s">
        <v>28</v>
      </c>
      <c r="B36" s="130">
        <v>30.2</v>
      </c>
      <c r="C36" s="34" t="s">
        <v>62</v>
      </c>
      <c r="D36" s="72">
        <v>31.82</v>
      </c>
      <c r="E36" s="70" t="s">
        <v>62</v>
      </c>
    </row>
    <row r="37" spans="1:5" x14ac:dyDescent="0.35">
      <c r="A37" s="135" t="s">
        <v>29</v>
      </c>
      <c r="B37" s="131">
        <v>26.01</v>
      </c>
      <c r="C37" s="99">
        <v>28.512346429874714</v>
      </c>
      <c r="D37" s="74">
        <v>61.47</v>
      </c>
      <c r="E37" s="102">
        <v>59.031747962534972</v>
      </c>
    </row>
    <row r="38" spans="1:5" x14ac:dyDescent="0.35">
      <c r="A38" s="134" t="s">
        <v>30</v>
      </c>
      <c r="B38" s="130">
        <v>28.37</v>
      </c>
      <c r="C38" s="98">
        <v>28.764578387862528</v>
      </c>
      <c r="D38" s="72">
        <v>56.67</v>
      </c>
      <c r="E38" s="101">
        <v>56.600268345546503</v>
      </c>
    </row>
    <row r="39" spans="1:5" x14ac:dyDescent="0.35">
      <c r="A39" s="135" t="s">
        <v>31</v>
      </c>
      <c r="B39" s="131">
        <v>36</v>
      </c>
      <c r="C39" s="99">
        <v>30.575939515232374</v>
      </c>
      <c r="D39" s="74">
        <v>22.64</v>
      </c>
      <c r="E39" s="102">
        <v>23.326662219257283</v>
      </c>
    </row>
    <row r="40" spans="1:5" x14ac:dyDescent="0.35">
      <c r="A40" s="134" t="s">
        <v>32</v>
      </c>
      <c r="B40" s="130">
        <v>28.7</v>
      </c>
      <c r="C40" s="98">
        <v>20.45352492141895</v>
      </c>
      <c r="D40" s="72">
        <v>45.99</v>
      </c>
      <c r="E40" s="101">
        <v>61.323155216284988</v>
      </c>
    </row>
    <row r="41" spans="1:5" x14ac:dyDescent="0.35">
      <c r="A41" s="135" t="s">
        <v>56</v>
      </c>
      <c r="B41" s="131">
        <v>14.54</v>
      </c>
      <c r="C41" s="99">
        <v>14.23406279733587</v>
      </c>
      <c r="D41" s="74">
        <v>70.209999999999994</v>
      </c>
      <c r="E41" s="102">
        <v>71.113225499524262</v>
      </c>
    </row>
    <row r="42" spans="1:5" x14ac:dyDescent="0.35">
      <c r="A42" s="134" t="s">
        <v>33</v>
      </c>
      <c r="B42" s="130">
        <v>39.020000000000003</v>
      </c>
      <c r="C42" s="98">
        <v>42.784552845528459</v>
      </c>
      <c r="D42" s="72">
        <v>24.13</v>
      </c>
      <c r="E42" s="101">
        <v>29.907084785133563</v>
      </c>
    </row>
    <row r="43" spans="1:5" x14ac:dyDescent="0.35">
      <c r="A43" s="135" t="s">
        <v>34</v>
      </c>
      <c r="B43" s="131">
        <v>37.549999999999997</v>
      </c>
      <c r="C43" s="99">
        <v>32.93160118954453</v>
      </c>
      <c r="D43" s="74">
        <v>25.28</v>
      </c>
      <c r="E43" s="102">
        <v>30.114258882454219</v>
      </c>
    </row>
    <row r="44" spans="1:5" x14ac:dyDescent="0.35">
      <c r="A44" s="134" t="s">
        <v>35</v>
      </c>
      <c r="B44" s="130">
        <v>5</v>
      </c>
      <c r="C44" s="98">
        <v>5.7943416757344943</v>
      </c>
      <c r="D44" s="72">
        <v>91.58</v>
      </c>
      <c r="E44" s="101">
        <v>90.478781284004356</v>
      </c>
    </row>
    <row r="45" spans="1:5" x14ac:dyDescent="0.35">
      <c r="A45" s="135" t="s">
        <v>36</v>
      </c>
      <c r="B45" s="131">
        <v>8.56</v>
      </c>
      <c r="C45" s="99">
        <v>11.407291258330067</v>
      </c>
      <c r="D45" s="74">
        <v>86.74</v>
      </c>
      <c r="E45" s="102">
        <v>84.79027832222657</v>
      </c>
    </row>
    <row r="46" spans="1:5" x14ac:dyDescent="0.35">
      <c r="A46" s="134" t="s">
        <v>37</v>
      </c>
      <c r="B46" s="130">
        <v>27.67</v>
      </c>
      <c r="C46" s="98">
        <v>31.704943557804594</v>
      </c>
      <c r="D46" s="72">
        <v>59.66</v>
      </c>
      <c r="E46" s="101">
        <v>54.223433242506815</v>
      </c>
    </row>
    <row r="47" spans="1:5" x14ac:dyDescent="0.35">
      <c r="A47" s="135" t="s">
        <v>52</v>
      </c>
      <c r="B47" s="129" t="s">
        <v>62</v>
      </c>
      <c r="C47" s="99">
        <v>32.996691624586454</v>
      </c>
      <c r="D47" s="29" t="s">
        <v>62</v>
      </c>
      <c r="E47" s="102">
        <v>28.173428521678566</v>
      </c>
    </row>
    <row r="48" spans="1:5" x14ac:dyDescent="0.35">
      <c r="A48" s="134" t="s">
        <v>38</v>
      </c>
      <c r="B48" s="130">
        <v>32.94</v>
      </c>
      <c r="C48" s="98">
        <v>22.147971360381863</v>
      </c>
      <c r="D48" s="72">
        <v>33.08</v>
      </c>
      <c r="E48" s="101">
        <v>33.810660302307085</v>
      </c>
    </row>
    <row r="49" spans="1:5" x14ac:dyDescent="0.35">
      <c r="A49" s="135" t="s">
        <v>39</v>
      </c>
      <c r="B49" s="131">
        <v>27.61</v>
      </c>
      <c r="C49" s="99">
        <v>24.241777018368218</v>
      </c>
      <c r="D49" s="74">
        <v>33.17</v>
      </c>
      <c r="E49" s="102">
        <v>42.48184536522853</v>
      </c>
    </row>
    <row r="50" spans="1:5" x14ac:dyDescent="0.35">
      <c r="A50" s="134" t="s">
        <v>40</v>
      </c>
      <c r="B50" s="130">
        <v>32.29</v>
      </c>
      <c r="C50" s="98">
        <v>34.172661870503596</v>
      </c>
      <c r="D50" s="72">
        <v>37.67</v>
      </c>
      <c r="E50" s="101">
        <v>40.978417266187051</v>
      </c>
    </row>
    <row r="51" spans="1:5" x14ac:dyDescent="0.35">
      <c r="A51" s="135" t="s">
        <v>41</v>
      </c>
      <c r="B51" s="131">
        <v>38.4</v>
      </c>
      <c r="C51" s="30" t="s">
        <v>62</v>
      </c>
      <c r="D51" s="74">
        <v>30.15</v>
      </c>
      <c r="E51" s="69" t="s">
        <v>62</v>
      </c>
    </row>
    <row r="52" spans="1:5" x14ac:dyDescent="0.35">
      <c r="A52" s="134" t="s">
        <v>42</v>
      </c>
      <c r="B52" s="130">
        <v>36.520000000000003</v>
      </c>
      <c r="C52" s="98">
        <v>42.909663865546214</v>
      </c>
      <c r="D52" s="72">
        <v>32.880000000000003</v>
      </c>
      <c r="E52" s="101">
        <v>30.593487394957986</v>
      </c>
    </row>
    <row r="53" spans="1:5" x14ac:dyDescent="0.35">
      <c r="A53" s="135" t="s">
        <v>43</v>
      </c>
      <c r="B53" s="131">
        <v>27.96</v>
      </c>
      <c r="C53" s="99">
        <v>31.960359244348098</v>
      </c>
      <c r="D53" s="74">
        <v>29.1</v>
      </c>
      <c r="E53" s="102">
        <v>38.247135336017344</v>
      </c>
    </row>
    <row r="54" spans="1:5" x14ac:dyDescent="0.35">
      <c r="A54" s="134" t="s">
        <v>44</v>
      </c>
      <c r="B54" s="130">
        <v>35.08</v>
      </c>
      <c r="C54" s="98">
        <v>39.611872146118721</v>
      </c>
      <c r="D54" s="72">
        <v>24.92</v>
      </c>
      <c r="E54" s="101">
        <v>26.951017019510171</v>
      </c>
    </row>
    <row r="55" spans="1:5" x14ac:dyDescent="0.35">
      <c r="A55" s="135" t="s">
        <v>45</v>
      </c>
      <c r="B55" s="131">
        <v>30.11</v>
      </c>
      <c r="C55" s="99">
        <v>16.011877569666513</v>
      </c>
      <c r="D55" s="74">
        <v>39.630000000000003</v>
      </c>
      <c r="E55" s="102">
        <v>67.724988579259943</v>
      </c>
    </row>
    <row r="56" spans="1:5" x14ac:dyDescent="0.35">
      <c r="A56" s="134" t="s">
        <v>46</v>
      </c>
      <c r="B56" s="130">
        <v>38.1</v>
      </c>
      <c r="C56" s="98">
        <v>32.474747474747474</v>
      </c>
      <c r="D56" s="72">
        <v>27.36</v>
      </c>
      <c r="E56" s="101">
        <v>24.924242424242422</v>
      </c>
    </row>
    <row r="57" spans="1:5" x14ac:dyDescent="0.35">
      <c r="A57" s="135" t="s">
        <v>47</v>
      </c>
      <c r="B57" s="131">
        <v>36.57</v>
      </c>
      <c r="C57" s="99">
        <v>40.164121267380899</v>
      </c>
      <c r="D57" s="74">
        <v>27.12</v>
      </c>
      <c r="E57" s="102">
        <v>29.803966263961705</v>
      </c>
    </row>
    <row r="58" spans="1:5" x14ac:dyDescent="0.35">
      <c r="A58" s="134" t="s">
        <v>48</v>
      </c>
      <c r="B58" s="130">
        <v>32.630000000000003</v>
      </c>
      <c r="C58" s="98">
        <v>36.173633440514472</v>
      </c>
      <c r="D58" s="72">
        <v>22.98</v>
      </c>
      <c r="E58" s="101">
        <v>32.107055040665784</v>
      </c>
    </row>
    <row r="59" spans="1:5" x14ac:dyDescent="0.35">
      <c r="A59" s="135" t="s">
        <v>49</v>
      </c>
      <c r="B59" s="131">
        <v>31.22</v>
      </c>
      <c r="C59" s="99">
        <v>30.572316694093981</v>
      </c>
      <c r="D59" s="74">
        <v>41.67</v>
      </c>
      <c r="E59" s="102">
        <v>48.619491680380328</v>
      </c>
    </row>
    <row r="60" spans="1:5" x14ac:dyDescent="0.35">
      <c r="A60" s="134" t="s">
        <v>57</v>
      </c>
      <c r="B60" s="130">
        <v>30.42</v>
      </c>
      <c r="C60" s="98">
        <v>34.549356223175963</v>
      </c>
      <c r="D60" s="72">
        <v>28.68</v>
      </c>
      <c r="E60" s="101">
        <v>28.161109276989105</v>
      </c>
    </row>
    <row r="61" spans="1:5" x14ac:dyDescent="0.35">
      <c r="A61" s="135" t="s">
        <v>50</v>
      </c>
      <c r="B61" s="131">
        <v>35.82</v>
      </c>
      <c r="C61" s="99">
        <v>18.043202033036849</v>
      </c>
      <c r="D61" s="74">
        <v>26.38</v>
      </c>
      <c r="E61" s="102">
        <v>49.758576874205843</v>
      </c>
    </row>
    <row r="62" spans="1:5" x14ac:dyDescent="0.35">
      <c r="A62" s="134" t="s">
        <v>51</v>
      </c>
      <c r="B62" s="130">
        <v>36.619999999999997</v>
      </c>
      <c r="C62" s="98">
        <v>41.144537434969465</v>
      </c>
      <c r="D62" s="72">
        <v>28.87</v>
      </c>
      <c r="E62" s="101">
        <v>31.734901605971501</v>
      </c>
    </row>
    <row r="63" spans="1:5" x14ac:dyDescent="0.35">
      <c r="A63" s="136" t="s">
        <v>54</v>
      </c>
      <c r="B63" s="132">
        <v>29.39</v>
      </c>
      <c r="C63" s="100">
        <v>29.42402154186065</v>
      </c>
      <c r="D63" s="81">
        <v>45.09</v>
      </c>
      <c r="E63" s="103">
        <v>47.941982955890481</v>
      </c>
    </row>
    <row r="64" spans="1:5" x14ac:dyDescent="0.35">
      <c r="A64" s="124" t="s">
        <v>58</v>
      </c>
      <c r="B64" s="13"/>
      <c r="C64" s="13"/>
    </row>
    <row r="65" spans="1:3" x14ac:dyDescent="0.35">
      <c r="A65" s="124" t="s">
        <v>98</v>
      </c>
      <c r="B65" s="13"/>
      <c r="C65" s="13"/>
    </row>
    <row r="66" spans="1:3" x14ac:dyDescent="0.35">
      <c r="A66" s="2" t="s">
        <v>100</v>
      </c>
      <c r="B66" s="13"/>
      <c r="C66" s="13"/>
    </row>
    <row r="67" spans="1:3" x14ac:dyDescent="0.35">
      <c r="A67" s="125" t="s">
        <v>78</v>
      </c>
      <c r="B67" s="13"/>
      <c r="C67" s="13"/>
    </row>
    <row r="68" spans="1:3" x14ac:dyDescent="0.35">
      <c r="A68" s="7"/>
      <c r="B68" s="13"/>
      <c r="C68" s="13"/>
    </row>
  </sheetData>
  <mergeCells count="6">
    <mergeCell ref="B1:C2"/>
    <mergeCell ref="D1:E2"/>
    <mergeCell ref="D3:E4"/>
    <mergeCell ref="B3:C4"/>
    <mergeCell ref="A1:A2"/>
    <mergeCell ref="A3:A4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73"/>
  <sheetViews>
    <sheetView workbookViewId="0">
      <selection activeCell="O8" sqref="O8"/>
    </sheetView>
  </sheetViews>
  <sheetFormatPr defaultRowHeight="14.5" x14ac:dyDescent="0.35"/>
  <cols>
    <col min="1" max="1" width="32.7265625" customWidth="1"/>
    <col min="2" max="11" width="8.26953125" customWidth="1"/>
    <col min="12" max="13" width="9.7265625" customWidth="1"/>
  </cols>
  <sheetData>
    <row r="1" spans="1:13" ht="25.5" customHeight="1" x14ac:dyDescent="0.35">
      <c r="A1" s="156" t="s">
        <v>71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57"/>
    </row>
    <row r="2" spans="1:13" ht="15" customHeight="1" x14ac:dyDescent="0.35">
      <c r="A2" s="173" t="s">
        <v>96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5"/>
    </row>
    <row r="3" spans="1:13" ht="9" customHeight="1" x14ac:dyDescent="0.35">
      <c r="A3" s="173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5"/>
    </row>
    <row r="4" spans="1:13" ht="13.5" customHeight="1" x14ac:dyDescent="0.35">
      <c r="A4" s="169" t="s">
        <v>97</v>
      </c>
      <c r="B4" s="170"/>
      <c r="C4" s="170"/>
      <c r="D4" s="170"/>
      <c r="E4" s="170"/>
      <c r="F4" s="170"/>
      <c r="G4" s="170"/>
      <c r="H4" s="170"/>
      <c r="I4" s="171"/>
      <c r="J4" s="171"/>
      <c r="K4" s="171"/>
      <c r="L4" s="171"/>
      <c r="M4" s="172"/>
    </row>
    <row r="5" spans="1:13" ht="32.25" customHeight="1" x14ac:dyDescent="0.35">
      <c r="A5" s="123" t="s">
        <v>0</v>
      </c>
      <c r="B5" s="15">
        <v>2001</v>
      </c>
      <c r="C5" s="15">
        <v>2002</v>
      </c>
      <c r="D5" s="15">
        <v>2003</v>
      </c>
      <c r="E5" s="15">
        <v>2004</v>
      </c>
      <c r="F5" s="15">
        <v>2005</v>
      </c>
      <c r="G5" s="15">
        <v>2006</v>
      </c>
      <c r="H5" s="15">
        <v>2007</v>
      </c>
      <c r="I5" s="12">
        <v>2008</v>
      </c>
      <c r="J5" s="12">
        <v>2009</v>
      </c>
      <c r="K5" s="12" t="s">
        <v>77</v>
      </c>
      <c r="L5" s="5" t="s">
        <v>55</v>
      </c>
      <c r="M5" s="6" t="s">
        <v>73</v>
      </c>
    </row>
    <row r="6" spans="1:13" x14ac:dyDescent="0.35">
      <c r="A6" s="3" t="s">
        <v>1</v>
      </c>
      <c r="B6" s="84">
        <v>1.56</v>
      </c>
      <c r="C6" s="84">
        <v>2.63</v>
      </c>
      <c r="D6" s="84">
        <v>2.63</v>
      </c>
      <c r="E6" s="84">
        <v>2.65</v>
      </c>
      <c r="F6" s="84">
        <v>2.1</v>
      </c>
      <c r="G6" s="84">
        <v>6.02</v>
      </c>
      <c r="H6" s="84">
        <v>10</v>
      </c>
      <c r="I6" s="71">
        <v>10.087719298245613</v>
      </c>
      <c r="J6" s="72">
        <v>9.4017094017094021</v>
      </c>
      <c r="K6" s="72">
        <v>13.261648745519713</v>
      </c>
      <c r="L6" s="23">
        <f>K6-J6</f>
        <v>3.8599393438103107</v>
      </c>
      <c r="M6" s="24">
        <f>K6-B6</f>
        <v>11.701648745519712</v>
      </c>
    </row>
    <row r="7" spans="1:13" x14ac:dyDescent="0.35">
      <c r="A7" s="4" t="s">
        <v>2</v>
      </c>
      <c r="B7" s="85">
        <v>16.670000000000002</v>
      </c>
      <c r="C7" s="85">
        <v>33.33</v>
      </c>
      <c r="D7" s="85">
        <v>0</v>
      </c>
      <c r="E7" s="85">
        <v>0</v>
      </c>
      <c r="F7" s="85">
        <v>16.7</v>
      </c>
      <c r="G7" s="85">
        <v>20.83</v>
      </c>
      <c r="H7" s="85">
        <v>22.5</v>
      </c>
      <c r="I7" s="73">
        <v>25</v>
      </c>
      <c r="J7" s="74">
        <v>29.268292682926827</v>
      </c>
      <c r="K7" s="74">
        <v>25.531914893617021</v>
      </c>
      <c r="L7" s="27">
        <f t="shared" ref="L7:L63" si="0">K7-J7</f>
        <v>-3.736377789309806</v>
      </c>
      <c r="M7" s="28">
        <f t="shared" ref="M7:M63" si="1">K7-B7</f>
        <v>8.8619148936170191</v>
      </c>
    </row>
    <row r="8" spans="1:13" x14ac:dyDescent="0.35">
      <c r="A8" s="3" t="s">
        <v>3</v>
      </c>
      <c r="B8" s="84">
        <v>2.58</v>
      </c>
      <c r="C8" s="84">
        <v>5.13</v>
      </c>
      <c r="D8" s="84">
        <v>2.58</v>
      </c>
      <c r="E8" s="84">
        <v>2.56</v>
      </c>
      <c r="F8" s="84">
        <v>3.8</v>
      </c>
      <c r="G8" s="84">
        <v>14.01</v>
      </c>
      <c r="H8" s="84">
        <v>10.465116279069768</v>
      </c>
      <c r="I8" s="71">
        <v>7.6433121019108281</v>
      </c>
      <c r="J8" s="72">
        <v>11.594202898550725</v>
      </c>
      <c r="K8" s="72">
        <v>8.4848484848484862</v>
      </c>
      <c r="L8" s="23">
        <f t="shared" si="0"/>
        <v>-3.1093544137022384</v>
      </c>
      <c r="M8" s="24">
        <f t="shared" si="1"/>
        <v>5.9048484848484861</v>
      </c>
    </row>
    <row r="9" spans="1:13" x14ac:dyDescent="0.35">
      <c r="A9" s="4" t="s">
        <v>4</v>
      </c>
      <c r="B9" s="85">
        <v>1.42</v>
      </c>
      <c r="C9" s="85">
        <v>3.04</v>
      </c>
      <c r="D9" s="85">
        <v>1.23</v>
      </c>
      <c r="E9" s="85">
        <v>2.67</v>
      </c>
      <c r="F9" s="85">
        <v>1.8</v>
      </c>
      <c r="G9" s="85">
        <v>6.84</v>
      </c>
      <c r="H9" s="85">
        <v>23.265895953757227</v>
      </c>
      <c r="I9" s="73">
        <v>7.1942446043165464</v>
      </c>
      <c r="J9" s="74">
        <v>6.8814055636896052</v>
      </c>
      <c r="K9" s="74">
        <v>5.2272727272727266</v>
      </c>
      <c r="L9" s="27">
        <f t="shared" si="0"/>
        <v>-1.6541328364168786</v>
      </c>
      <c r="M9" s="28">
        <f t="shared" si="1"/>
        <v>3.8072727272727267</v>
      </c>
    </row>
    <row r="10" spans="1:13" x14ac:dyDescent="0.35">
      <c r="A10" s="3" t="s">
        <v>5</v>
      </c>
      <c r="B10" s="84">
        <v>4.72</v>
      </c>
      <c r="C10" s="84">
        <v>6.95</v>
      </c>
      <c r="D10" s="84">
        <v>7.26</v>
      </c>
      <c r="E10" s="84">
        <v>6.04</v>
      </c>
      <c r="F10" s="84">
        <v>8.1999999999999993</v>
      </c>
      <c r="G10" s="84">
        <v>22.62</v>
      </c>
      <c r="H10" s="84">
        <v>17.180616740088105</v>
      </c>
      <c r="I10" s="71">
        <v>19.158878504672895</v>
      </c>
      <c r="J10" s="72">
        <v>18.932038834951456</v>
      </c>
      <c r="K10" s="72">
        <v>14.146341463414632</v>
      </c>
      <c r="L10" s="23">
        <f t="shared" si="0"/>
        <v>-4.7856973715368234</v>
      </c>
      <c r="M10" s="24">
        <f t="shared" si="1"/>
        <v>9.4263414634146336</v>
      </c>
    </row>
    <row r="11" spans="1:13" x14ac:dyDescent="0.35">
      <c r="A11" s="4" t="s">
        <v>6</v>
      </c>
      <c r="B11" s="85">
        <v>3.94</v>
      </c>
      <c r="C11" s="85">
        <v>4.93</v>
      </c>
      <c r="D11" s="85">
        <v>3.45</v>
      </c>
      <c r="E11" s="85">
        <v>5.34</v>
      </c>
      <c r="F11" s="85">
        <v>4.4000000000000004</v>
      </c>
      <c r="G11" s="85">
        <v>10.39</v>
      </c>
      <c r="H11" s="85">
        <v>9.6428571428571441</v>
      </c>
      <c r="I11" s="73">
        <v>12.077294685990339</v>
      </c>
      <c r="J11" s="74">
        <v>11.961722488038278</v>
      </c>
      <c r="K11" s="74">
        <v>7.7922077922077921</v>
      </c>
      <c r="L11" s="27">
        <f t="shared" si="0"/>
        <v>-4.1695146958304861</v>
      </c>
      <c r="M11" s="28">
        <f t="shared" si="1"/>
        <v>3.8522077922077922</v>
      </c>
    </row>
    <row r="12" spans="1:13" x14ac:dyDescent="0.35">
      <c r="A12" s="3" t="s">
        <v>7</v>
      </c>
      <c r="B12" s="84">
        <v>0</v>
      </c>
      <c r="C12" s="84">
        <v>21.43</v>
      </c>
      <c r="D12" s="84">
        <v>21.43</v>
      </c>
      <c r="E12" s="84">
        <v>7.14</v>
      </c>
      <c r="F12" s="84">
        <v>0</v>
      </c>
      <c r="G12" s="84">
        <v>7.69</v>
      </c>
      <c r="H12" s="84">
        <v>26.666666666666668</v>
      </c>
      <c r="I12" s="71">
        <v>9.3333333333333339</v>
      </c>
      <c r="J12" s="72">
        <v>20.27027027027027</v>
      </c>
      <c r="K12" s="72">
        <v>29.670329670329672</v>
      </c>
      <c r="L12" s="23">
        <f t="shared" si="0"/>
        <v>9.4000594000594013</v>
      </c>
      <c r="M12" s="24">
        <f t="shared" si="1"/>
        <v>29.670329670329672</v>
      </c>
    </row>
    <row r="13" spans="1:13" x14ac:dyDescent="0.35">
      <c r="A13" s="4" t="s">
        <v>8</v>
      </c>
      <c r="B13" s="85">
        <v>0</v>
      </c>
      <c r="C13" s="85">
        <v>18.420000000000002</v>
      </c>
      <c r="D13" s="85">
        <v>5.26</v>
      </c>
      <c r="E13" s="85">
        <v>7.89</v>
      </c>
      <c r="F13" s="85">
        <v>7.7</v>
      </c>
      <c r="G13" s="85">
        <v>11.11</v>
      </c>
      <c r="H13" s="85">
        <v>4.4776119402985071</v>
      </c>
      <c r="I13" s="73">
        <v>16.326530612244898</v>
      </c>
      <c r="J13" s="74">
        <v>1.9607843137254901</v>
      </c>
      <c r="K13" s="74">
        <v>10.526315789473683</v>
      </c>
      <c r="L13" s="27">
        <f t="shared" si="0"/>
        <v>8.5655314757481928</v>
      </c>
      <c r="M13" s="28">
        <f t="shared" si="1"/>
        <v>10.526315789473683</v>
      </c>
    </row>
    <row r="14" spans="1:13" x14ac:dyDescent="0.35">
      <c r="A14" s="3" t="s">
        <v>9</v>
      </c>
      <c r="B14" s="84">
        <v>6.06</v>
      </c>
      <c r="C14" s="84">
        <v>3.03</v>
      </c>
      <c r="D14" s="84">
        <v>3.13</v>
      </c>
      <c r="E14" s="84">
        <v>3.13</v>
      </c>
      <c r="F14" s="84">
        <v>0</v>
      </c>
      <c r="G14" s="84">
        <v>9.24</v>
      </c>
      <c r="H14" s="84">
        <v>15.432098765432098</v>
      </c>
      <c r="I14" s="71">
        <v>16.447368421052634</v>
      </c>
      <c r="J14" s="72">
        <v>14.965986394557824</v>
      </c>
      <c r="K14" s="72">
        <v>10.382513661202186</v>
      </c>
      <c r="L14" s="23">
        <f t="shared" si="0"/>
        <v>-4.583472733355638</v>
      </c>
      <c r="M14" s="24">
        <f t="shared" si="1"/>
        <v>4.3225136612021862</v>
      </c>
    </row>
    <row r="15" spans="1:13" x14ac:dyDescent="0.35">
      <c r="A15" s="4" t="s">
        <v>10</v>
      </c>
      <c r="B15" s="85">
        <v>1.27</v>
      </c>
      <c r="C15" s="85">
        <v>2.5299999999999998</v>
      </c>
      <c r="D15" s="85">
        <v>0.84</v>
      </c>
      <c r="E15" s="85">
        <v>0.84</v>
      </c>
      <c r="F15" s="85">
        <v>1.3</v>
      </c>
      <c r="G15" s="85">
        <v>11.33</v>
      </c>
      <c r="H15" s="85">
        <v>13.375796178343949</v>
      </c>
      <c r="I15" s="73">
        <v>8.75</v>
      </c>
      <c r="J15" s="74">
        <v>4.5751633986928102</v>
      </c>
      <c r="K15" s="74">
        <v>6.7114093959731544</v>
      </c>
      <c r="L15" s="27">
        <f t="shared" si="0"/>
        <v>2.1362459972803443</v>
      </c>
      <c r="M15" s="28">
        <f t="shared" si="1"/>
        <v>5.4414093959731549</v>
      </c>
    </row>
    <row r="16" spans="1:13" x14ac:dyDescent="0.35">
      <c r="A16" s="3" t="s">
        <v>11</v>
      </c>
      <c r="B16" s="84">
        <v>0</v>
      </c>
      <c r="C16" s="84">
        <v>0</v>
      </c>
      <c r="D16" s="84">
        <v>0</v>
      </c>
      <c r="E16" s="84">
        <v>0</v>
      </c>
      <c r="F16" s="84">
        <v>0</v>
      </c>
      <c r="G16" s="84">
        <v>22.73</v>
      </c>
      <c r="H16" s="84">
        <v>7.4074074074074066</v>
      </c>
      <c r="I16" s="71">
        <v>33.333333333333329</v>
      </c>
      <c r="J16" s="72">
        <v>10</v>
      </c>
      <c r="K16" s="72">
        <v>20.833333333333336</v>
      </c>
      <c r="L16" s="23">
        <f t="shared" si="0"/>
        <v>10.833333333333336</v>
      </c>
      <c r="M16" s="24">
        <f t="shared" si="1"/>
        <v>20.833333333333336</v>
      </c>
    </row>
    <row r="17" spans="1:13" x14ac:dyDescent="0.35">
      <c r="A17" s="4" t="s">
        <v>12</v>
      </c>
      <c r="B17" s="85">
        <v>0</v>
      </c>
      <c r="C17" s="85">
        <v>33.33</v>
      </c>
      <c r="D17" s="85">
        <v>0</v>
      </c>
      <c r="E17" s="85">
        <v>0</v>
      </c>
      <c r="F17" s="85">
        <v>0</v>
      </c>
      <c r="G17" s="85">
        <v>20.69</v>
      </c>
      <c r="H17" s="85">
        <v>8.695652173913043</v>
      </c>
      <c r="I17" s="73">
        <v>50</v>
      </c>
      <c r="J17" s="74">
        <v>20.833333333333336</v>
      </c>
      <c r="K17" s="74">
        <v>3.4482758620689653</v>
      </c>
      <c r="L17" s="27">
        <f t="shared" si="0"/>
        <v>-17.385057471264371</v>
      </c>
      <c r="M17" s="28">
        <f t="shared" si="1"/>
        <v>3.4482758620689653</v>
      </c>
    </row>
    <row r="18" spans="1:13" x14ac:dyDescent="0.35">
      <c r="A18" s="3" t="s">
        <v>13</v>
      </c>
      <c r="B18" s="84">
        <v>3.39</v>
      </c>
      <c r="C18" s="84">
        <v>1.67</v>
      </c>
      <c r="D18" s="84">
        <v>8.33</v>
      </c>
      <c r="E18" s="84">
        <v>3.33</v>
      </c>
      <c r="F18" s="84">
        <v>1.7</v>
      </c>
      <c r="G18" s="84">
        <v>5.31</v>
      </c>
      <c r="H18" s="84">
        <v>12.371134020618557</v>
      </c>
      <c r="I18" s="71">
        <v>8.791208791208792</v>
      </c>
      <c r="J18" s="72">
        <v>17.525773195876287</v>
      </c>
      <c r="K18" s="72">
        <v>7.7586206896551726</v>
      </c>
      <c r="L18" s="23">
        <f t="shared" si="0"/>
        <v>-9.7671525062211142</v>
      </c>
      <c r="M18" s="24">
        <f t="shared" si="1"/>
        <v>4.368620689655172</v>
      </c>
    </row>
    <row r="19" spans="1:13" x14ac:dyDescent="0.35">
      <c r="A19" s="4" t="s">
        <v>14</v>
      </c>
      <c r="B19" s="85">
        <v>8.42</v>
      </c>
      <c r="C19" s="85">
        <v>7.88</v>
      </c>
      <c r="D19" s="85">
        <v>7.81</v>
      </c>
      <c r="E19" s="85">
        <v>7.93</v>
      </c>
      <c r="F19" s="85">
        <v>8.4</v>
      </c>
      <c r="G19" s="85">
        <v>25.23</v>
      </c>
      <c r="H19" s="85">
        <v>28.677379480840543</v>
      </c>
      <c r="I19" s="73">
        <v>20.674011665586519</v>
      </c>
      <c r="J19" s="74">
        <v>23.598435462842243</v>
      </c>
      <c r="K19" s="74">
        <v>23.333333333333332</v>
      </c>
      <c r="L19" s="27">
        <f t="shared" si="0"/>
        <v>-0.26510212950891088</v>
      </c>
      <c r="M19" s="28">
        <f t="shared" si="1"/>
        <v>14.913333333333332</v>
      </c>
    </row>
    <row r="20" spans="1:13" x14ac:dyDescent="0.35">
      <c r="A20" s="3" t="s">
        <v>76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3.13</v>
      </c>
      <c r="H20" s="84">
        <v>0</v>
      </c>
      <c r="I20" s="71">
        <v>18.181818181818183</v>
      </c>
      <c r="J20" s="72">
        <v>10</v>
      </c>
      <c r="K20" s="72">
        <v>6.25</v>
      </c>
      <c r="L20" s="23">
        <f t="shared" si="0"/>
        <v>-3.75</v>
      </c>
      <c r="M20" s="24">
        <f t="shared" si="1"/>
        <v>6.25</v>
      </c>
    </row>
    <row r="21" spans="1:13" x14ac:dyDescent="0.35">
      <c r="A21" s="4" t="s">
        <v>15</v>
      </c>
      <c r="B21" s="85">
        <v>5.05</v>
      </c>
      <c r="C21" s="85">
        <v>7.6</v>
      </c>
      <c r="D21" s="85">
        <v>6.07</v>
      </c>
      <c r="E21" s="85">
        <v>6.81</v>
      </c>
      <c r="F21" s="85">
        <v>0</v>
      </c>
      <c r="G21" s="85">
        <v>12.46</v>
      </c>
      <c r="H21" s="85">
        <v>14.814814814814813</v>
      </c>
      <c r="I21" s="73">
        <v>12.643678160919542</v>
      </c>
      <c r="J21" s="74">
        <v>13.319672131147541</v>
      </c>
      <c r="K21" s="74">
        <v>9.8859315589353614</v>
      </c>
      <c r="L21" s="27">
        <f t="shared" si="0"/>
        <v>-3.4337405722121801</v>
      </c>
      <c r="M21" s="28">
        <f t="shared" si="1"/>
        <v>4.8359315589353615</v>
      </c>
    </row>
    <row r="22" spans="1:13" x14ac:dyDescent="0.35">
      <c r="A22" s="3" t="s">
        <v>16</v>
      </c>
      <c r="B22" s="84">
        <v>0</v>
      </c>
      <c r="C22" s="84">
        <v>0</v>
      </c>
      <c r="D22" s="84">
        <v>0</v>
      </c>
      <c r="E22" s="84">
        <v>7.14</v>
      </c>
      <c r="F22" s="84">
        <v>0</v>
      </c>
      <c r="G22" s="84">
        <v>7.84</v>
      </c>
      <c r="H22" s="84">
        <v>5</v>
      </c>
      <c r="I22" s="71">
        <v>27.27272727272727</v>
      </c>
      <c r="J22" s="72">
        <v>19.148936170212767</v>
      </c>
      <c r="K22" s="72">
        <v>20.754716981132077</v>
      </c>
      <c r="L22" s="23">
        <f t="shared" si="0"/>
        <v>1.6057808109193097</v>
      </c>
      <c r="M22" s="24">
        <f t="shared" si="1"/>
        <v>20.754716981132077</v>
      </c>
    </row>
    <row r="23" spans="1:13" x14ac:dyDescent="0.35">
      <c r="A23" s="4" t="s">
        <v>17</v>
      </c>
      <c r="B23" s="85">
        <v>5.26</v>
      </c>
      <c r="C23" s="85">
        <v>4.37</v>
      </c>
      <c r="D23" s="85">
        <v>6.99</v>
      </c>
      <c r="E23" s="85">
        <v>4.82</v>
      </c>
      <c r="F23" s="85">
        <v>4.8</v>
      </c>
      <c r="G23" s="85">
        <v>10.029999999999999</v>
      </c>
      <c r="H23" s="85">
        <v>9.8461538461538467</v>
      </c>
      <c r="I23" s="73">
        <v>13.745704467353953</v>
      </c>
      <c r="J23" s="74">
        <v>12.751677852348994</v>
      </c>
      <c r="K23" s="74">
        <v>7.5075075075075075</v>
      </c>
      <c r="L23" s="27">
        <f t="shared" si="0"/>
        <v>-5.2441703448414865</v>
      </c>
      <c r="M23" s="28">
        <f t="shared" si="1"/>
        <v>2.2475075075075077</v>
      </c>
    </row>
    <row r="24" spans="1:13" x14ac:dyDescent="0.35">
      <c r="A24" s="3" t="s">
        <v>18</v>
      </c>
      <c r="B24" s="84">
        <v>2.88</v>
      </c>
      <c r="C24" s="84">
        <v>2.75</v>
      </c>
      <c r="D24" s="84">
        <v>3.78</v>
      </c>
      <c r="E24" s="84">
        <v>3.35</v>
      </c>
      <c r="F24" s="84">
        <v>4.5</v>
      </c>
      <c r="G24" s="84">
        <v>10.61</v>
      </c>
      <c r="H24" s="84">
        <v>14.971751412429379</v>
      </c>
      <c r="I24" s="71">
        <v>14.918032786885247</v>
      </c>
      <c r="J24" s="72">
        <v>16.390728476821192</v>
      </c>
      <c r="K24" s="72">
        <v>18.888888888888889</v>
      </c>
      <c r="L24" s="23">
        <f t="shared" si="0"/>
        <v>2.4981604120676977</v>
      </c>
      <c r="M24" s="24">
        <f t="shared" si="1"/>
        <v>16.00888888888889</v>
      </c>
    </row>
    <row r="25" spans="1:13" x14ac:dyDescent="0.35">
      <c r="A25" s="4" t="s">
        <v>19</v>
      </c>
      <c r="B25" s="85">
        <v>3.45</v>
      </c>
      <c r="C25" s="85">
        <v>4.3099999999999996</v>
      </c>
      <c r="D25" s="85">
        <v>1.02</v>
      </c>
      <c r="E25" s="85">
        <v>7.14</v>
      </c>
      <c r="F25" s="85">
        <v>4.0999999999999996</v>
      </c>
      <c r="G25" s="85">
        <v>6.61</v>
      </c>
      <c r="H25" s="85">
        <v>6.8702290076335881</v>
      </c>
      <c r="I25" s="73">
        <v>23.404255319148938</v>
      </c>
      <c r="J25" s="74">
        <v>10.434782608695652</v>
      </c>
      <c r="K25" s="74">
        <v>4.0983606557377046</v>
      </c>
      <c r="L25" s="27">
        <f t="shared" si="0"/>
        <v>-6.3364219529579477</v>
      </c>
      <c r="M25" s="28">
        <f t="shared" si="1"/>
        <v>0.64836065573770441</v>
      </c>
    </row>
    <row r="26" spans="1:13" x14ac:dyDescent="0.35">
      <c r="A26" s="3" t="s">
        <v>20</v>
      </c>
      <c r="B26" s="84">
        <v>4.3499999999999996</v>
      </c>
      <c r="C26" s="84">
        <v>1.94</v>
      </c>
      <c r="D26" s="84">
        <v>1.94</v>
      </c>
      <c r="E26" s="84">
        <v>2.4300000000000002</v>
      </c>
      <c r="F26" s="84">
        <v>2.9</v>
      </c>
      <c r="G26" s="84">
        <v>9.3800000000000008</v>
      </c>
      <c r="H26" s="84">
        <v>21.787709497206702</v>
      </c>
      <c r="I26" s="71">
        <v>9.3525179856115113</v>
      </c>
      <c r="J26" s="72">
        <v>20.300751879699249</v>
      </c>
      <c r="K26" s="72">
        <v>19.047619047619047</v>
      </c>
      <c r="L26" s="23">
        <f t="shared" si="0"/>
        <v>-1.2531328320802011</v>
      </c>
      <c r="M26" s="24">
        <f t="shared" si="1"/>
        <v>14.697619047619048</v>
      </c>
    </row>
    <row r="27" spans="1:13" x14ac:dyDescent="0.35">
      <c r="A27" s="4" t="s">
        <v>65</v>
      </c>
      <c r="B27" s="85">
        <v>11.9</v>
      </c>
      <c r="C27" s="85">
        <v>7.14</v>
      </c>
      <c r="D27" s="85">
        <v>9.52</v>
      </c>
      <c r="E27" s="85">
        <v>11.9</v>
      </c>
      <c r="F27" s="85">
        <v>7.1</v>
      </c>
      <c r="G27" s="85">
        <v>20.66</v>
      </c>
      <c r="H27" s="85">
        <v>15.929203539823009</v>
      </c>
      <c r="I27" s="73">
        <v>33.980582524271846</v>
      </c>
      <c r="J27" s="74">
        <v>25</v>
      </c>
      <c r="K27" s="74">
        <v>26.72413793103448</v>
      </c>
      <c r="L27" s="27">
        <f t="shared" si="0"/>
        <v>1.7241379310344804</v>
      </c>
      <c r="M27" s="28">
        <f t="shared" si="1"/>
        <v>14.82413793103448</v>
      </c>
    </row>
    <row r="28" spans="1:13" x14ac:dyDescent="0.35">
      <c r="A28" s="3" t="s">
        <v>21</v>
      </c>
      <c r="B28" s="84">
        <v>1.57</v>
      </c>
      <c r="C28" s="84">
        <v>2.52</v>
      </c>
      <c r="D28" s="84">
        <v>2.83</v>
      </c>
      <c r="E28" s="84">
        <v>2.2000000000000002</v>
      </c>
      <c r="F28" s="84">
        <v>1.3</v>
      </c>
      <c r="G28" s="84">
        <v>7</v>
      </c>
      <c r="H28" s="84">
        <v>5.6338028169014089</v>
      </c>
      <c r="I28" s="71">
        <v>11.956521739130435</v>
      </c>
      <c r="J28" s="72">
        <v>18.560606060606062</v>
      </c>
      <c r="K28" s="72">
        <v>6.6445182724252501</v>
      </c>
      <c r="L28" s="23">
        <f t="shared" si="0"/>
        <v>-11.916087788180812</v>
      </c>
      <c r="M28" s="24">
        <f t="shared" si="1"/>
        <v>5.0745182724252498</v>
      </c>
    </row>
    <row r="29" spans="1:13" x14ac:dyDescent="0.35">
      <c r="A29" s="4" t="s">
        <v>22</v>
      </c>
      <c r="B29" s="85">
        <v>1.76</v>
      </c>
      <c r="C29" s="85">
        <v>0.59</v>
      </c>
      <c r="D29" s="85">
        <v>0.28999999999999998</v>
      </c>
      <c r="E29" s="85">
        <v>0.57999999999999996</v>
      </c>
      <c r="F29" s="85">
        <v>0.6</v>
      </c>
      <c r="G29" s="85">
        <v>3.88</v>
      </c>
      <c r="H29" s="85">
        <v>7.6923076923076925</v>
      </c>
      <c r="I29" s="73">
        <v>7.2625698324022352</v>
      </c>
      <c r="J29" s="74">
        <v>3.9325842696629212</v>
      </c>
      <c r="K29" s="74">
        <v>1.5544041450777202</v>
      </c>
      <c r="L29" s="27">
        <f t="shared" si="0"/>
        <v>-2.3781801245852012</v>
      </c>
      <c r="M29" s="28">
        <f t="shared" si="1"/>
        <v>-0.20559585492227983</v>
      </c>
    </row>
    <row r="30" spans="1:13" x14ac:dyDescent="0.35">
      <c r="A30" s="3" t="s">
        <v>23</v>
      </c>
      <c r="B30" s="84">
        <v>2.91</v>
      </c>
      <c r="C30" s="84">
        <v>4.37</v>
      </c>
      <c r="D30" s="84">
        <v>2.4300000000000002</v>
      </c>
      <c r="E30" s="84">
        <v>2.91</v>
      </c>
      <c r="F30" s="84">
        <v>2.4</v>
      </c>
      <c r="G30" s="84">
        <v>6.74</v>
      </c>
      <c r="H30" s="84">
        <v>6.666666666666667</v>
      </c>
      <c r="I30" s="71">
        <v>7.0754716981132075</v>
      </c>
      <c r="J30" s="72">
        <v>6.0109289617486334</v>
      </c>
      <c r="K30" s="72">
        <v>7.1794871794871788</v>
      </c>
      <c r="L30" s="23">
        <f t="shared" si="0"/>
        <v>1.1685582177385454</v>
      </c>
      <c r="M30" s="24">
        <f t="shared" si="1"/>
        <v>4.2694871794871787</v>
      </c>
    </row>
    <row r="31" spans="1:13" x14ac:dyDescent="0.35">
      <c r="A31" s="4" t="s">
        <v>53</v>
      </c>
      <c r="B31" s="85" t="s">
        <v>62</v>
      </c>
      <c r="C31" s="85" t="s">
        <v>62</v>
      </c>
      <c r="D31" s="85" t="s">
        <v>62</v>
      </c>
      <c r="E31" s="85" t="s">
        <v>62</v>
      </c>
      <c r="F31" s="85" t="s">
        <v>62</v>
      </c>
      <c r="G31" s="85" t="s">
        <v>62</v>
      </c>
      <c r="H31" s="75" t="s">
        <v>62</v>
      </c>
      <c r="I31" s="75" t="s">
        <v>62</v>
      </c>
      <c r="J31" s="75" t="s">
        <v>62</v>
      </c>
      <c r="K31" s="74">
        <v>14.519427402862986</v>
      </c>
      <c r="L31" s="87" t="s">
        <v>62</v>
      </c>
      <c r="M31" s="88" t="s">
        <v>62</v>
      </c>
    </row>
    <row r="32" spans="1:13" x14ac:dyDescent="0.35">
      <c r="A32" s="3" t="s">
        <v>24</v>
      </c>
      <c r="B32" s="84">
        <v>3.24</v>
      </c>
      <c r="C32" s="84">
        <v>2.72</v>
      </c>
      <c r="D32" s="84">
        <v>3.8</v>
      </c>
      <c r="E32" s="84">
        <v>1.63</v>
      </c>
      <c r="F32" s="84">
        <v>2.2000000000000002</v>
      </c>
      <c r="G32" s="84">
        <v>5.24</v>
      </c>
      <c r="H32" s="84">
        <v>9.6</v>
      </c>
      <c r="I32" s="77">
        <v>7.7380952380952381</v>
      </c>
      <c r="J32" s="72">
        <v>15.934065934065933</v>
      </c>
      <c r="K32" s="72">
        <v>6.8062827225130889</v>
      </c>
      <c r="L32" s="23">
        <f t="shared" si="0"/>
        <v>-9.1277832115528437</v>
      </c>
      <c r="M32" s="24">
        <f t="shared" si="1"/>
        <v>3.5662827225130886</v>
      </c>
    </row>
    <row r="33" spans="1:13" x14ac:dyDescent="0.35">
      <c r="A33" s="4" t="s">
        <v>25</v>
      </c>
      <c r="B33" s="85">
        <v>2.96</v>
      </c>
      <c r="C33" s="85">
        <v>4.68</v>
      </c>
      <c r="D33" s="85">
        <v>3.07</v>
      </c>
      <c r="E33" s="85">
        <v>5.04</v>
      </c>
      <c r="F33" s="85">
        <v>6.2</v>
      </c>
      <c r="G33" s="85">
        <v>24.8</v>
      </c>
      <c r="H33" s="85">
        <v>18.652849740932641</v>
      </c>
      <c r="I33" s="78">
        <v>10.723860589812332</v>
      </c>
      <c r="J33" s="74">
        <v>8.8154269972451793</v>
      </c>
      <c r="K33" s="74">
        <v>9.3582887700534751</v>
      </c>
      <c r="L33" s="27">
        <f t="shared" si="0"/>
        <v>0.54286177280829584</v>
      </c>
      <c r="M33" s="28">
        <f t="shared" si="1"/>
        <v>6.3982887700534752</v>
      </c>
    </row>
    <row r="34" spans="1:13" x14ac:dyDescent="0.35">
      <c r="A34" s="3" t="s">
        <v>26</v>
      </c>
      <c r="B34" s="84">
        <v>3.57</v>
      </c>
      <c r="C34" s="84">
        <v>5.36</v>
      </c>
      <c r="D34" s="84">
        <v>5.36</v>
      </c>
      <c r="E34" s="84">
        <v>5.36</v>
      </c>
      <c r="F34" s="84">
        <v>5.3</v>
      </c>
      <c r="G34" s="84">
        <v>10</v>
      </c>
      <c r="H34" s="84">
        <v>14.788732394366196</v>
      </c>
      <c r="I34" s="77">
        <v>9.5238095238095237</v>
      </c>
      <c r="J34" s="72">
        <v>9.6551724137931032</v>
      </c>
      <c r="K34" s="72">
        <v>11.538461538461538</v>
      </c>
      <c r="L34" s="23">
        <f t="shared" si="0"/>
        <v>1.8832891246684351</v>
      </c>
      <c r="M34" s="24">
        <f t="shared" si="1"/>
        <v>7.968461538461538</v>
      </c>
    </row>
    <row r="35" spans="1:13" x14ac:dyDescent="0.35">
      <c r="A35" s="4" t="s">
        <v>27</v>
      </c>
      <c r="B35" s="85">
        <v>5.86</v>
      </c>
      <c r="C35" s="85">
        <v>7.78</v>
      </c>
      <c r="D35" s="85">
        <v>6.91</v>
      </c>
      <c r="E35" s="85">
        <v>6.96</v>
      </c>
      <c r="F35" s="85">
        <v>7.6</v>
      </c>
      <c r="G35" s="85">
        <v>40.14</v>
      </c>
      <c r="H35" s="85">
        <v>26.785714285714285</v>
      </c>
      <c r="I35" s="78">
        <v>23.719165085388994</v>
      </c>
      <c r="J35" s="74">
        <v>18.198874296435271</v>
      </c>
      <c r="K35" s="74">
        <v>19.207920792079207</v>
      </c>
      <c r="L35" s="27">
        <f t="shared" si="0"/>
        <v>1.0090464956439362</v>
      </c>
      <c r="M35" s="28">
        <f t="shared" si="1"/>
        <v>13.347920792079208</v>
      </c>
    </row>
    <row r="36" spans="1:13" x14ac:dyDescent="0.35">
      <c r="A36" s="3" t="s">
        <v>28</v>
      </c>
      <c r="B36" s="84">
        <v>2.57</v>
      </c>
      <c r="C36" s="84">
        <v>3.33</v>
      </c>
      <c r="D36" s="84">
        <v>2.76</v>
      </c>
      <c r="E36" s="84">
        <v>2.52</v>
      </c>
      <c r="F36" s="84">
        <v>3.5</v>
      </c>
      <c r="G36" s="84">
        <v>12.21</v>
      </c>
      <c r="H36" s="84">
        <v>20.168067226890756</v>
      </c>
      <c r="I36" s="77">
        <v>10.428736964078796</v>
      </c>
      <c r="J36" s="72">
        <v>13.979706877113868</v>
      </c>
      <c r="K36" s="82" t="s">
        <v>62</v>
      </c>
      <c r="L36" s="89" t="s">
        <v>62</v>
      </c>
      <c r="M36" s="90" t="s">
        <v>62</v>
      </c>
    </row>
    <row r="37" spans="1:13" x14ac:dyDescent="0.35">
      <c r="A37" s="4" t="s">
        <v>29</v>
      </c>
      <c r="B37" s="85">
        <v>1.69</v>
      </c>
      <c r="C37" s="85">
        <v>2.54</v>
      </c>
      <c r="D37" s="85">
        <v>5.51</v>
      </c>
      <c r="E37" s="85">
        <v>2.58</v>
      </c>
      <c r="F37" s="85">
        <v>4.3</v>
      </c>
      <c r="G37" s="85">
        <v>3.73</v>
      </c>
      <c r="H37" s="85">
        <v>6.481481481481481</v>
      </c>
      <c r="I37" s="80">
        <v>7.0175438596491224</v>
      </c>
      <c r="J37" s="74">
        <v>5.384615384615385</v>
      </c>
      <c r="K37" s="74">
        <v>3.4722222222222223</v>
      </c>
      <c r="L37" s="27">
        <f t="shared" si="0"/>
        <v>-1.9123931623931627</v>
      </c>
      <c r="M37" s="28">
        <f t="shared" si="1"/>
        <v>1.7822222222222224</v>
      </c>
    </row>
    <row r="38" spans="1:13" x14ac:dyDescent="0.35">
      <c r="A38" s="3" t="s">
        <v>30</v>
      </c>
      <c r="B38" s="84">
        <v>16.670000000000002</v>
      </c>
      <c r="C38" s="84">
        <v>16.670000000000002</v>
      </c>
      <c r="D38" s="84">
        <v>0</v>
      </c>
      <c r="E38" s="84">
        <v>33.33</v>
      </c>
      <c r="F38" s="84">
        <v>0</v>
      </c>
      <c r="G38" s="84">
        <v>25</v>
      </c>
      <c r="H38" s="84">
        <v>30</v>
      </c>
      <c r="I38" s="71">
        <v>20.512820512820511</v>
      </c>
      <c r="J38" s="72">
        <v>29.268292682926827</v>
      </c>
      <c r="K38" s="72">
        <v>33.962264150943398</v>
      </c>
      <c r="L38" s="23">
        <f t="shared" si="0"/>
        <v>4.6939714680165707</v>
      </c>
      <c r="M38" s="24">
        <f t="shared" si="1"/>
        <v>17.292264150943396</v>
      </c>
    </row>
    <row r="39" spans="1:13" x14ac:dyDescent="0.35">
      <c r="A39" s="4" t="s">
        <v>31</v>
      </c>
      <c r="B39" s="85">
        <v>1.25</v>
      </c>
      <c r="C39" s="85">
        <v>3.12</v>
      </c>
      <c r="D39" s="85">
        <v>2.5</v>
      </c>
      <c r="E39" s="85">
        <v>1.88</v>
      </c>
      <c r="F39" s="85">
        <v>9.1</v>
      </c>
      <c r="G39" s="85">
        <v>8.74</v>
      </c>
      <c r="H39" s="85">
        <v>5.9782608695652177</v>
      </c>
      <c r="I39" s="73">
        <v>8</v>
      </c>
      <c r="J39" s="74">
        <v>4.6242774566473983</v>
      </c>
      <c r="K39" s="74">
        <v>7.6502732240437163</v>
      </c>
      <c r="L39" s="27">
        <f t="shared" si="0"/>
        <v>3.025995767396318</v>
      </c>
      <c r="M39" s="28">
        <f t="shared" si="1"/>
        <v>6.4002732240437163</v>
      </c>
    </row>
    <row r="40" spans="1:13" x14ac:dyDescent="0.35">
      <c r="A40" s="3" t="s">
        <v>32</v>
      </c>
      <c r="B40" s="84">
        <v>3.87</v>
      </c>
      <c r="C40" s="84">
        <v>3.9</v>
      </c>
      <c r="D40" s="84">
        <v>3.52</v>
      </c>
      <c r="E40" s="84">
        <v>3.53</v>
      </c>
      <c r="F40" s="84">
        <v>3.5</v>
      </c>
      <c r="G40" s="84">
        <v>16.3</v>
      </c>
      <c r="H40" s="84">
        <v>14.495798319327733</v>
      </c>
      <c r="I40" s="71">
        <v>9.2929292929292924</v>
      </c>
      <c r="J40" s="72">
        <v>10.843373493975903</v>
      </c>
      <c r="K40" s="72">
        <v>10.344827586206897</v>
      </c>
      <c r="L40" s="23">
        <f t="shared" si="0"/>
        <v>-0.49854590776900665</v>
      </c>
      <c r="M40" s="24">
        <f t="shared" si="1"/>
        <v>6.4748275862068967</v>
      </c>
    </row>
    <row r="41" spans="1:13" x14ac:dyDescent="0.35">
      <c r="A41" s="4" t="s">
        <v>56</v>
      </c>
      <c r="B41" s="85">
        <v>4.6100000000000003</v>
      </c>
      <c r="C41" s="85">
        <v>5.14</v>
      </c>
      <c r="D41" s="85">
        <v>3.79</v>
      </c>
      <c r="E41" s="85">
        <v>4.6500000000000004</v>
      </c>
      <c r="F41" s="85">
        <v>5.8</v>
      </c>
      <c r="G41" s="85">
        <v>12.89</v>
      </c>
      <c r="H41" s="85">
        <v>13.437195715676728</v>
      </c>
      <c r="I41" s="73">
        <v>14.972273567467653</v>
      </c>
      <c r="J41" s="74">
        <v>8.5046728971962615</v>
      </c>
      <c r="K41" s="74">
        <v>8.0745341614906838</v>
      </c>
      <c r="L41" s="27">
        <f t="shared" si="0"/>
        <v>-0.4301387357055777</v>
      </c>
      <c r="M41" s="28">
        <f t="shared" si="1"/>
        <v>3.4645341614906835</v>
      </c>
    </row>
    <row r="42" spans="1:13" x14ac:dyDescent="0.35">
      <c r="A42" s="3" t="s">
        <v>33</v>
      </c>
      <c r="B42" s="84">
        <v>1.51</v>
      </c>
      <c r="C42" s="84">
        <v>2.42</v>
      </c>
      <c r="D42" s="84">
        <v>1.81</v>
      </c>
      <c r="E42" s="84">
        <v>1.52</v>
      </c>
      <c r="F42" s="84">
        <v>1.2</v>
      </c>
      <c r="G42" s="84">
        <v>3.23</v>
      </c>
      <c r="H42" s="84">
        <v>5.7142857142857144</v>
      </c>
      <c r="I42" s="71">
        <v>3.0567685589519651</v>
      </c>
      <c r="J42" s="72">
        <v>4.296875</v>
      </c>
      <c r="K42" s="72">
        <v>3.169014084507042</v>
      </c>
      <c r="L42" s="23">
        <f t="shared" si="0"/>
        <v>-1.127860915492958</v>
      </c>
      <c r="M42" s="24">
        <f t="shared" si="1"/>
        <v>1.659014084507042</v>
      </c>
    </row>
    <row r="43" spans="1:13" x14ac:dyDescent="0.35">
      <c r="A43" s="4" t="s">
        <v>34</v>
      </c>
      <c r="B43" s="85">
        <v>3.2</v>
      </c>
      <c r="C43" s="85">
        <v>8.06</v>
      </c>
      <c r="D43" s="85">
        <v>1.6</v>
      </c>
      <c r="E43" s="85">
        <v>4</v>
      </c>
      <c r="F43" s="85">
        <v>8.1</v>
      </c>
      <c r="G43" s="85">
        <v>10.3</v>
      </c>
      <c r="H43" s="85">
        <v>15.014164305949009</v>
      </c>
      <c r="I43" s="73">
        <v>13.239436619718308</v>
      </c>
      <c r="J43" s="74">
        <v>9.3220338983050848</v>
      </c>
      <c r="K43" s="74">
        <v>10.970464135021098</v>
      </c>
      <c r="L43" s="27">
        <f t="shared" si="0"/>
        <v>1.6484302367160133</v>
      </c>
      <c r="M43" s="28">
        <f t="shared" si="1"/>
        <v>7.7704641350210979</v>
      </c>
    </row>
    <row r="44" spans="1:13" x14ac:dyDescent="0.35">
      <c r="A44" s="3" t="s">
        <v>35</v>
      </c>
      <c r="B44" s="84">
        <v>7.89</v>
      </c>
      <c r="C44" s="84">
        <v>7.89</v>
      </c>
      <c r="D44" s="84">
        <v>2.63</v>
      </c>
      <c r="E44" s="84">
        <v>10.53</v>
      </c>
      <c r="F44" s="84">
        <v>2.6</v>
      </c>
      <c r="G44" s="84">
        <v>14.85</v>
      </c>
      <c r="H44" s="84">
        <v>23.287671232876711</v>
      </c>
      <c r="I44" s="71">
        <v>23.376623376623375</v>
      </c>
      <c r="J44" s="72">
        <v>30.864197530864196</v>
      </c>
      <c r="K44" s="72">
        <v>9.8039215686274517</v>
      </c>
      <c r="L44" s="23">
        <f t="shared" si="0"/>
        <v>-21.060275962236744</v>
      </c>
      <c r="M44" s="24">
        <f t="shared" si="1"/>
        <v>1.913921568627452</v>
      </c>
    </row>
    <row r="45" spans="1:13" x14ac:dyDescent="0.35">
      <c r="A45" s="4" t="s">
        <v>36</v>
      </c>
      <c r="B45" s="85">
        <v>4.3899999999999997</v>
      </c>
      <c r="C45" s="85">
        <v>1.75</v>
      </c>
      <c r="D45" s="85">
        <v>0.88</v>
      </c>
      <c r="E45" s="85">
        <v>3.51</v>
      </c>
      <c r="F45" s="85">
        <v>8</v>
      </c>
      <c r="G45" s="85">
        <v>35.75</v>
      </c>
      <c r="H45" s="85">
        <v>31.297709923664126</v>
      </c>
      <c r="I45" s="73">
        <v>17.22689075630252</v>
      </c>
      <c r="J45" s="74">
        <v>15.668202764976957</v>
      </c>
      <c r="K45" s="74">
        <v>22.127659574468083</v>
      </c>
      <c r="L45" s="27">
        <f t="shared" si="0"/>
        <v>6.459456809491126</v>
      </c>
      <c r="M45" s="28">
        <f t="shared" si="1"/>
        <v>17.737659574468083</v>
      </c>
    </row>
    <row r="46" spans="1:13" x14ac:dyDescent="0.35">
      <c r="A46" s="3" t="s">
        <v>37</v>
      </c>
      <c r="B46" s="84">
        <v>9.09</v>
      </c>
      <c r="C46" s="84">
        <v>9.09</v>
      </c>
      <c r="D46" s="84">
        <v>0</v>
      </c>
      <c r="E46" s="84">
        <v>8.33</v>
      </c>
      <c r="F46" s="84">
        <v>16.7</v>
      </c>
      <c r="G46" s="84">
        <v>11.11</v>
      </c>
      <c r="H46" s="84">
        <v>32.352941176470587</v>
      </c>
      <c r="I46" s="71">
        <v>18.604651162790699</v>
      </c>
      <c r="J46" s="72">
        <v>28.260869565217391</v>
      </c>
      <c r="K46" s="72">
        <v>11.111111111111111</v>
      </c>
      <c r="L46" s="23">
        <f t="shared" si="0"/>
        <v>-17.14975845410628</v>
      </c>
      <c r="M46" s="24">
        <f t="shared" si="1"/>
        <v>2.0211111111111109</v>
      </c>
    </row>
    <row r="47" spans="1:13" x14ac:dyDescent="0.35">
      <c r="A47" s="4" t="s">
        <v>52</v>
      </c>
      <c r="B47" s="85" t="s">
        <v>62</v>
      </c>
      <c r="C47" s="85" t="s">
        <v>62</v>
      </c>
      <c r="D47" s="85" t="s">
        <v>62</v>
      </c>
      <c r="E47" s="85" t="s">
        <v>62</v>
      </c>
      <c r="F47" s="85" t="s">
        <v>62</v>
      </c>
      <c r="G47" s="85" t="s">
        <v>62</v>
      </c>
      <c r="H47" s="75" t="s">
        <v>62</v>
      </c>
      <c r="I47" s="75" t="s">
        <v>62</v>
      </c>
      <c r="J47" s="75" t="s">
        <v>62</v>
      </c>
      <c r="K47" s="74">
        <v>24.375</v>
      </c>
      <c r="L47" s="87" t="s">
        <v>62</v>
      </c>
      <c r="M47" s="88" t="s">
        <v>62</v>
      </c>
    </row>
    <row r="48" spans="1:13" x14ac:dyDescent="0.35">
      <c r="A48" s="3" t="s">
        <v>38</v>
      </c>
      <c r="B48" s="84">
        <v>2.38</v>
      </c>
      <c r="C48" s="84">
        <v>3.95</v>
      </c>
      <c r="D48" s="84">
        <v>2.77</v>
      </c>
      <c r="E48" s="84">
        <v>2.77</v>
      </c>
      <c r="F48" s="84">
        <v>3.9</v>
      </c>
      <c r="G48" s="84">
        <v>16.559999999999999</v>
      </c>
      <c r="H48" s="84">
        <v>21.380846325167038</v>
      </c>
      <c r="I48" s="71">
        <v>12.753036437246964</v>
      </c>
      <c r="J48" s="72">
        <v>16.699801192842941</v>
      </c>
      <c r="K48" s="72">
        <v>15.508885298869144</v>
      </c>
      <c r="L48" s="23">
        <f t="shared" si="0"/>
        <v>-1.1909158939737967</v>
      </c>
      <c r="M48" s="24">
        <f t="shared" si="1"/>
        <v>13.128885298869143</v>
      </c>
    </row>
    <row r="49" spans="1:13" x14ac:dyDescent="0.35">
      <c r="A49" s="4" t="s">
        <v>39</v>
      </c>
      <c r="B49" s="85">
        <v>3.55</v>
      </c>
      <c r="C49" s="85">
        <v>5.62</v>
      </c>
      <c r="D49" s="85">
        <v>6.21</v>
      </c>
      <c r="E49" s="85">
        <v>4.7300000000000004</v>
      </c>
      <c r="F49" s="85">
        <v>7.1</v>
      </c>
      <c r="G49" s="85">
        <v>12.18</v>
      </c>
      <c r="H49" s="85">
        <v>14.393939393939394</v>
      </c>
      <c r="I49" s="73">
        <v>13.868613138686131</v>
      </c>
      <c r="J49" s="74">
        <v>9.5890410958904102</v>
      </c>
      <c r="K49" s="74">
        <v>7.4074074074074066</v>
      </c>
      <c r="L49" s="27">
        <f t="shared" si="0"/>
        <v>-2.1816336884830037</v>
      </c>
      <c r="M49" s="28">
        <f t="shared" si="1"/>
        <v>3.8574074074074067</v>
      </c>
    </row>
    <row r="50" spans="1:13" x14ac:dyDescent="0.35">
      <c r="A50" s="3" t="s">
        <v>40</v>
      </c>
      <c r="B50" s="84">
        <v>3.41</v>
      </c>
      <c r="C50" s="84">
        <v>2.92</v>
      </c>
      <c r="D50" s="84">
        <v>2.0299999999999998</v>
      </c>
      <c r="E50" s="84">
        <v>1.74</v>
      </c>
      <c r="F50" s="84">
        <v>2</v>
      </c>
      <c r="G50" s="84">
        <v>14.86</v>
      </c>
      <c r="H50" s="84">
        <v>10.714285714285714</v>
      </c>
      <c r="I50" s="71">
        <v>6.4516129032258061</v>
      </c>
      <c r="J50" s="72">
        <v>16.783216783216783</v>
      </c>
      <c r="K50" s="72">
        <v>6.8965517241379306</v>
      </c>
      <c r="L50" s="23">
        <f t="shared" si="0"/>
        <v>-9.8866650590788527</v>
      </c>
      <c r="M50" s="24">
        <f t="shared" si="1"/>
        <v>3.4865517241379305</v>
      </c>
    </row>
    <row r="51" spans="1:13" x14ac:dyDescent="0.35">
      <c r="A51" s="4" t="s">
        <v>41</v>
      </c>
      <c r="B51" s="85">
        <v>1.66</v>
      </c>
      <c r="C51" s="85">
        <v>3.87</v>
      </c>
      <c r="D51" s="85">
        <v>2.76</v>
      </c>
      <c r="E51" s="85">
        <v>1.1000000000000001</v>
      </c>
      <c r="F51" s="85">
        <v>3.4</v>
      </c>
      <c r="G51" s="85">
        <v>55.61</v>
      </c>
      <c r="H51" s="85">
        <v>42.553191489361701</v>
      </c>
      <c r="I51" s="73">
        <v>64.532019704433495</v>
      </c>
      <c r="J51" s="74">
        <v>46.969696969696969</v>
      </c>
      <c r="K51" s="75" t="s">
        <v>62</v>
      </c>
      <c r="L51" s="87" t="s">
        <v>62</v>
      </c>
      <c r="M51" s="88" t="s">
        <v>62</v>
      </c>
    </row>
    <row r="52" spans="1:13" x14ac:dyDescent="0.35">
      <c r="A52" s="3" t="s">
        <v>42</v>
      </c>
      <c r="B52" s="84">
        <v>1.35</v>
      </c>
      <c r="C52" s="84">
        <v>4.91</v>
      </c>
      <c r="D52" s="84">
        <v>3.59</v>
      </c>
      <c r="E52" s="84">
        <v>4.93</v>
      </c>
      <c r="F52" s="84">
        <v>3.6</v>
      </c>
      <c r="G52" s="84">
        <v>13.55</v>
      </c>
      <c r="H52" s="84">
        <v>22.413793103448278</v>
      </c>
      <c r="I52" s="71">
        <v>13.942307692307693</v>
      </c>
      <c r="J52" s="72">
        <v>15.422885572139302</v>
      </c>
      <c r="K52" s="72">
        <v>22.705314009661837</v>
      </c>
      <c r="L52" s="23">
        <f t="shared" si="0"/>
        <v>7.282428437522535</v>
      </c>
      <c r="M52" s="24">
        <f t="shared" si="1"/>
        <v>21.355314009661836</v>
      </c>
    </row>
    <row r="53" spans="1:13" x14ac:dyDescent="0.35">
      <c r="A53" s="4" t="s">
        <v>43</v>
      </c>
      <c r="B53" s="85">
        <v>0.18</v>
      </c>
      <c r="C53" s="85">
        <v>0.74</v>
      </c>
      <c r="D53" s="85">
        <v>0.55000000000000004</v>
      </c>
      <c r="E53" s="85">
        <v>0.92</v>
      </c>
      <c r="F53" s="85">
        <v>3.8</v>
      </c>
      <c r="G53" s="85">
        <v>15</v>
      </c>
      <c r="H53" s="85">
        <v>12.156862745098039</v>
      </c>
      <c r="I53" s="73">
        <v>11.553784860557768</v>
      </c>
      <c r="J53" s="74">
        <v>13.617021276595745</v>
      </c>
      <c r="K53" s="74">
        <v>9.0128755364806867</v>
      </c>
      <c r="L53" s="27">
        <f t="shared" si="0"/>
        <v>-4.6041457401150581</v>
      </c>
      <c r="M53" s="28">
        <f t="shared" si="1"/>
        <v>8.832875536480687</v>
      </c>
    </row>
    <row r="54" spans="1:13" x14ac:dyDescent="0.35">
      <c r="A54" s="3" t="s">
        <v>44</v>
      </c>
      <c r="B54" s="84">
        <v>0.19</v>
      </c>
      <c r="C54" s="84">
        <v>0.78</v>
      </c>
      <c r="D54" s="84">
        <v>5.82</v>
      </c>
      <c r="E54" s="84">
        <v>6.5</v>
      </c>
      <c r="F54" s="84">
        <v>1.7</v>
      </c>
      <c r="G54" s="84">
        <v>6.88</v>
      </c>
      <c r="H54" s="84">
        <v>10.679611650485436</v>
      </c>
      <c r="I54" s="71">
        <v>21.53846153846154</v>
      </c>
      <c r="J54" s="72">
        <v>10.382513661202186</v>
      </c>
      <c r="K54" s="72">
        <v>14.210526315789473</v>
      </c>
      <c r="L54" s="23">
        <f t="shared" si="0"/>
        <v>3.8280126545872868</v>
      </c>
      <c r="M54" s="24">
        <f t="shared" si="1"/>
        <v>14.020526315789473</v>
      </c>
    </row>
    <row r="55" spans="1:13" x14ac:dyDescent="0.35">
      <c r="A55" s="4" t="s">
        <v>45</v>
      </c>
      <c r="B55" s="85">
        <v>3.55</v>
      </c>
      <c r="C55" s="85">
        <v>7.11</v>
      </c>
      <c r="D55" s="85">
        <v>7.5</v>
      </c>
      <c r="E55" s="85">
        <v>8.59</v>
      </c>
      <c r="F55" s="85">
        <v>10.1</v>
      </c>
      <c r="G55" s="85">
        <v>31.89</v>
      </c>
      <c r="H55" s="85">
        <v>18.918918918918919</v>
      </c>
      <c r="I55" s="73">
        <v>24</v>
      </c>
      <c r="J55" s="74">
        <v>27</v>
      </c>
      <c r="K55" s="74">
        <v>25.89641434262948</v>
      </c>
      <c r="L55" s="27">
        <f t="shared" si="0"/>
        <v>-1.1035856573705196</v>
      </c>
      <c r="M55" s="28">
        <f t="shared" si="1"/>
        <v>22.34641434262948</v>
      </c>
    </row>
    <row r="56" spans="1:13" x14ac:dyDescent="0.35">
      <c r="A56" s="3" t="s">
        <v>46</v>
      </c>
      <c r="B56" s="84">
        <v>4.41</v>
      </c>
      <c r="C56" s="84">
        <v>4.4800000000000004</v>
      </c>
      <c r="D56" s="84">
        <v>3.08</v>
      </c>
      <c r="E56" s="84">
        <v>1.52</v>
      </c>
      <c r="F56" s="84">
        <v>6.1</v>
      </c>
      <c r="G56" s="84">
        <v>30.33</v>
      </c>
      <c r="H56" s="84">
        <v>29.328621908127207</v>
      </c>
      <c r="I56" s="71">
        <v>23.355263157894736</v>
      </c>
      <c r="J56" s="72">
        <v>17.15210355987055</v>
      </c>
      <c r="K56" s="72">
        <v>10.955710955710956</v>
      </c>
      <c r="L56" s="23">
        <f t="shared" si="0"/>
        <v>-6.1963926041595947</v>
      </c>
      <c r="M56" s="24">
        <f t="shared" si="1"/>
        <v>6.5457109557109554</v>
      </c>
    </row>
    <row r="57" spans="1:13" x14ac:dyDescent="0.35">
      <c r="A57" s="4" t="s">
        <v>47</v>
      </c>
      <c r="B57" s="85">
        <v>2.16</v>
      </c>
      <c r="C57" s="85">
        <v>2.27</v>
      </c>
      <c r="D57" s="85">
        <v>3.73</v>
      </c>
      <c r="E57" s="85">
        <v>2.2400000000000002</v>
      </c>
      <c r="F57" s="85">
        <v>1.5</v>
      </c>
      <c r="G57" s="85">
        <v>8.65</v>
      </c>
      <c r="H57" s="85">
        <v>5.4216867469879517</v>
      </c>
      <c r="I57" s="73">
        <v>8.8235294117647065</v>
      </c>
      <c r="J57" s="74">
        <v>16.071428571428573</v>
      </c>
      <c r="K57" s="74">
        <v>6.7039106145251397</v>
      </c>
      <c r="L57" s="27">
        <f t="shared" si="0"/>
        <v>-9.3675179569034341</v>
      </c>
      <c r="M57" s="28">
        <f t="shared" si="1"/>
        <v>4.5439106145251396</v>
      </c>
    </row>
    <row r="58" spans="1:13" x14ac:dyDescent="0.35">
      <c r="A58" s="3" t="s">
        <v>48</v>
      </c>
      <c r="B58" s="84">
        <v>2.74</v>
      </c>
      <c r="C58" s="84">
        <v>1.67</v>
      </c>
      <c r="D58" s="84">
        <v>1.98</v>
      </c>
      <c r="E58" s="84">
        <v>1.07</v>
      </c>
      <c r="F58" s="84">
        <v>2.5</v>
      </c>
      <c r="G58" s="84">
        <v>4.16</v>
      </c>
      <c r="H58" s="84">
        <v>4.4006069802731407</v>
      </c>
      <c r="I58" s="71">
        <v>5.7315233785822022</v>
      </c>
      <c r="J58" s="72">
        <v>4.2553191489361701</v>
      </c>
      <c r="K58" s="72">
        <v>3</v>
      </c>
      <c r="L58" s="23">
        <f t="shared" si="0"/>
        <v>-1.2553191489361701</v>
      </c>
      <c r="M58" s="24">
        <f t="shared" si="1"/>
        <v>0.25999999999999979</v>
      </c>
    </row>
    <row r="59" spans="1:13" x14ac:dyDescent="0.35">
      <c r="A59" s="4" t="s">
        <v>49</v>
      </c>
      <c r="B59" s="85">
        <v>1.71</v>
      </c>
      <c r="C59" s="85">
        <v>2.56</v>
      </c>
      <c r="D59" s="85">
        <v>2.61</v>
      </c>
      <c r="E59" s="85">
        <v>4.3499999999999996</v>
      </c>
      <c r="F59" s="85">
        <v>2.6</v>
      </c>
      <c r="G59" s="85">
        <v>13.14</v>
      </c>
      <c r="H59" s="85">
        <v>11.711711711711711</v>
      </c>
      <c r="I59" s="73">
        <v>12.592592592592592</v>
      </c>
      <c r="J59" s="74">
        <v>9.433962264150944</v>
      </c>
      <c r="K59" s="74">
        <v>6.395348837209303</v>
      </c>
      <c r="L59" s="27">
        <f t="shared" si="0"/>
        <v>-3.0386134269416409</v>
      </c>
      <c r="M59" s="28">
        <f t="shared" si="1"/>
        <v>4.6853488372093031</v>
      </c>
    </row>
    <row r="60" spans="1:13" x14ac:dyDescent="0.35">
      <c r="A60" s="3" t="s">
        <v>57</v>
      </c>
      <c r="B60" s="84">
        <v>1.9</v>
      </c>
      <c r="C60" s="84">
        <v>1.92</v>
      </c>
      <c r="D60" s="84">
        <v>2.7</v>
      </c>
      <c r="E60" s="84">
        <v>1.93</v>
      </c>
      <c r="F60" s="84">
        <v>3.1</v>
      </c>
      <c r="G60" s="84">
        <v>12.42</v>
      </c>
      <c r="H60" s="84">
        <v>14.393939393939394</v>
      </c>
      <c r="I60" s="71">
        <v>13.732394366197184</v>
      </c>
      <c r="J60" s="72">
        <v>19.933554817275748</v>
      </c>
      <c r="K60" s="72">
        <v>7.6190476190476195</v>
      </c>
      <c r="L60" s="23">
        <f t="shared" si="0"/>
        <v>-12.314507198228128</v>
      </c>
      <c r="M60" s="24">
        <f t="shared" si="1"/>
        <v>5.71904761904762</v>
      </c>
    </row>
    <row r="61" spans="1:13" x14ac:dyDescent="0.35">
      <c r="A61" s="4" t="s">
        <v>50</v>
      </c>
      <c r="B61" s="85">
        <v>2.5299999999999998</v>
      </c>
      <c r="C61" s="85">
        <v>6.71</v>
      </c>
      <c r="D61" s="85">
        <v>4.9000000000000004</v>
      </c>
      <c r="E61" s="85">
        <v>8.76</v>
      </c>
      <c r="F61" s="85">
        <v>5.5</v>
      </c>
      <c r="G61" s="85">
        <v>25.57</v>
      </c>
      <c r="H61" s="85">
        <v>14.61794019933555</v>
      </c>
      <c r="I61" s="73">
        <v>5.5737704918032787</v>
      </c>
      <c r="J61" s="74">
        <v>10.064935064935066</v>
      </c>
      <c r="K61" s="74">
        <v>14.619883040935672</v>
      </c>
      <c r="L61" s="27">
        <f t="shared" si="0"/>
        <v>4.5549479760006069</v>
      </c>
      <c r="M61" s="28">
        <f t="shared" si="1"/>
        <v>12.089883040935673</v>
      </c>
    </row>
    <row r="62" spans="1:13" x14ac:dyDescent="0.35">
      <c r="A62" s="3" t="s">
        <v>51</v>
      </c>
      <c r="B62" s="84">
        <v>10.199999999999999</v>
      </c>
      <c r="C62" s="84">
        <v>1</v>
      </c>
      <c r="D62" s="84">
        <v>4.4400000000000004</v>
      </c>
      <c r="E62" s="84">
        <v>6.82</v>
      </c>
      <c r="F62" s="84">
        <v>8.9</v>
      </c>
      <c r="G62" s="84">
        <v>11.65</v>
      </c>
      <c r="H62" s="84">
        <v>18.390804597701148</v>
      </c>
      <c r="I62" s="71">
        <v>32.758620689655174</v>
      </c>
      <c r="J62" s="72">
        <v>13.714285714285715</v>
      </c>
      <c r="K62" s="72">
        <v>13.438735177865613</v>
      </c>
      <c r="L62" s="23">
        <f t="shared" si="0"/>
        <v>-0.27555053642010208</v>
      </c>
      <c r="M62" s="24">
        <f t="shared" si="1"/>
        <v>3.2387351778656139</v>
      </c>
    </row>
    <row r="63" spans="1:13" x14ac:dyDescent="0.35">
      <c r="A63" s="8" t="s">
        <v>54</v>
      </c>
      <c r="B63" s="86">
        <v>3.66</v>
      </c>
      <c r="C63" s="86">
        <v>4.59</v>
      </c>
      <c r="D63" s="86">
        <v>4.17</v>
      </c>
      <c r="E63" s="86">
        <v>4.34</v>
      </c>
      <c r="F63" s="86">
        <v>4.9000000000000004</v>
      </c>
      <c r="G63" s="86">
        <v>15.3</v>
      </c>
      <c r="H63" s="86">
        <v>15.582441634241246</v>
      </c>
      <c r="I63" s="81">
        <v>13.294622875461199</v>
      </c>
      <c r="J63" s="81">
        <v>12.924757281553397</v>
      </c>
      <c r="K63" s="83">
        <v>12.427343947434926</v>
      </c>
      <c r="L63" s="38">
        <f t="shared" si="0"/>
        <v>-0.49741333411847144</v>
      </c>
      <c r="M63" s="39">
        <f t="shared" si="1"/>
        <v>8.7673439474349255</v>
      </c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3"/>
      <c r="J64" s="13"/>
      <c r="K64" s="13"/>
      <c r="L64" s="1"/>
      <c r="M64" s="1"/>
    </row>
    <row r="65" spans="1:13" x14ac:dyDescent="0.35">
      <c r="A65" s="124" t="s">
        <v>58</v>
      </c>
      <c r="B65" s="2"/>
      <c r="C65" s="2"/>
      <c r="D65" s="2"/>
      <c r="E65" s="2"/>
      <c r="F65" s="2"/>
      <c r="G65" s="2"/>
      <c r="H65" s="2"/>
      <c r="I65" s="13"/>
      <c r="J65" s="13"/>
      <c r="K65" s="13"/>
      <c r="L65" s="1"/>
      <c r="M65" s="1"/>
    </row>
    <row r="66" spans="1:13" x14ac:dyDescent="0.35">
      <c r="A66" s="124" t="s">
        <v>98</v>
      </c>
      <c r="B66" s="2"/>
      <c r="C66" s="2"/>
      <c r="D66" s="2"/>
      <c r="E66" s="2"/>
      <c r="F66" s="2"/>
      <c r="G66" s="2"/>
      <c r="H66" s="2"/>
      <c r="I66" s="13"/>
      <c r="J66" s="13"/>
      <c r="K66" s="13"/>
      <c r="L66" s="1"/>
      <c r="M66" s="1"/>
    </row>
    <row r="67" spans="1:13" x14ac:dyDescent="0.35">
      <c r="A67" s="125" t="s">
        <v>78</v>
      </c>
      <c r="B67" s="2"/>
      <c r="C67" s="2"/>
      <c r="D67" s="2"/>
      <c r="E67" s="2"/>
      <c r="F67" s="2"/>
      <c r="G67" s="2"/>
      <c r="H67" s="2"/>
      <c r="I67" s="13"/>
      <c r="J67" s="13"/>
      <c r="K67" s="13"/>
      <c r="L67" s="1"/>
      <c r="M67" s="1"/>
    </row>
    <row r="68" spans="1:13" x14ac:dyDescent="0.35">
      <c r="A68" s="7"/>
      <c r="B68" s="7"/>
      <c r="C68" s="7"/>
      <c r="D68" s="7"/>
      <c r="E68" s="7"/>
      <c r="F68" s="7"/>
      <c r="G68" s="7"/>
      <c r="H68" s="7"/>
      <c r="I68" s="13"/>
      <c r="J68" s="13"/>
      <c r="K68" s="13"/>
      <c r="L68" s="1"/>
      <c r="M68" s="1"/>
    </row>
    <row r="73" spans="1:13" x14ac:dyDescent="0.35">
      <c r="H73" s="15">
        <v>2007</v>
      </c>
      <c r="I73" s="12">
        <v>2008</v>
      </c>
      <c r="J73" s="12">
        <v>2009</v>
      </c>
      <c r="K73" s="12">
        <v>2010</v>
      </c>
    </row>
  </sheetData>
  <mergeCells count="3">
    <mergeCell ref="A4:M4"/>
    <mergeCell ref="A2:M3"/>
    <mergeCell ref="A1:M1"/>
  </mergeCells>
  <pageMargins left="0.5" right="0.5" top="0.5" bottom="0.5" header="0.3" footer="0.3"/>
  <pageSetup scale="71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5"/>
  <sheetViews>
    <sheetView zoomScaleNormal="100" workbookViewId="0"/>
  </sheetViews>
  <sheetFormatPr defaultColWidth="9.1796875" defaultRowHeight="14" x14ac:dyDescent="0.3"/>
  <cols>
    <col min="1" max="1" width="32.7265625" style="1" customWidth="1"/>
    <col min="2" max="4" width="20.7265625" style="13" customWidth="1"/>
    <col min="5" max="6" width="20.7265625" style="1" customWidth="1"/>
    <col min="7" max="16384" width="9.1796875" style="1"/>
  </cols>
  <sheetData>
    <row r="1" spans="1:6" ht="25.5" customHeight="1" x14ac:dyDescent="0.3">
      <c r="A1" s="107" t="s">
        <v>61</v>
      </c>
      <c r="B1" s="108"/>
      <c r="C1" s="108"/>
      <c r="D1" s="108"/>
      <c r="E1" s="108"/>
      <c r="F1" s="109"/>
    </row>
    <row r="2" spans="1:6" ht="12" customHeight="1" x14ac:dyDescent="0.35">
      <c r="A2" s="173" t="s">
        <v>86</v>
      </c>
      <c r="B2" s="174"/>
      <c r="C2" s="174"/>
      <c r="D2" s="174"/>
      <c r="E2" s="110"/>
      <c r="F2" s="111"/>
    </row>
    <row r="3" spans="1:6" ht="12" customHeight="1" x14ac:dyDescent="0.3">
      <c r="A3" s="104" t="s">
        <v>59</v>
      </c>
      <c r="B3" s="105"/>
      <c r="C3" s="105"/>
      <c r="D3" s="105"/>
      <c r="E3" s="105"/>
      <c r="F3" s="106"/>
    </row>
    <row r="4" spans="1:6" ht="32.25" customHeight="1" x14ac:dyDescent="0.3">
      <c r="A4" s="123" t="s">
        <v>0</v>
      </c>
      <c r="B4" s="12">
        <v>2008</v>
      </c>
      <c r="C4" s="12">
        <v>2009</v>
      </c>
      <c r="D4" s="12" t="s">
        <v>77</v>
      </c>
      <c r="E4" s="5" t="s">
        <v>55</v>
      </c>
      <c r="F4" s="6" t="s">
        <v>66</v>
      </c>
    </row>
    <row r="5" spans="1:6" x14ac:dyDescent="0.3">
      <c r="A5" s="3" t="s">
        <v>1</v>
      </c>
      <c r="B5" s="21">
        <v>288</v>
      </c>
      <c r="C5" s="22">
        <v>248</v>
      </c>
      <c r="D5" s="22">
        <v>269</v>
      </c>
      <c r="E5" s="23">
        <v>8.4677419354838701</v>
      </c>
      <c r="F5" s="24">
        <v>-6.5972222222222223</v>
      </c>
    </row>
    <row r="6" spans="1:6" x14ac:dyDescent="0.3">
      <c r="A6" s="4" t="s">
        <v>2</v>
      </c>
      <c r="B6" s="25">
        <v>173</v>
      </c>
      <c r="C6" s="26">
        <v>133</v>
      </c>
      <c r="D6" s="26">
        <v>154</v>
      </c>
      <c r="E6" s="95">
        <v>15.789473684210526</v>
      </c>
      <c r="F6" s="96">
        <v>-10.982658959537572</v>
      </c>
    </row>
    <row r="7" spans="1:6" x14ac:dyDescent="0.3">
      <c r="A7" s="3" t="s">
        <v>3</v>
      </c>
      <c r="B7" s="21">
        <v>238</v>
      </c>
      <c r="C7" s="22">
        <v>195</v>
      </c>
      <c r="D7" s="22">
        <v>225</v>
      </c>
      <c r="E7" s="23">
        <v>15.384615384615385</v>
      </c>
      <c r="F7" s="24">
        <v>-5.46218487394958</v>
      </c>
    </row>
    <row r="8" spans="1:6" x14ac:dyDescent="0.3">
      <c r="A8" s="4" t="s">
        <v>4</v>
      </c>
      <c r="B8" s="25">
        <v>684</v>
      </c>
      <c r="C8" s="26">
        <v>390</v>
      </c>
      <c r="D8" s="26">
        <v>329</v>
      </c>
      <c r="E8" s="95">
        <v>-15.641025641025641</v>
      </c>
      <c r="F8" s="96">
        <v>-51.900584795321635</v>
      </c>
    </row>
    <row r="9" spans="1:6" x14ac:dyDescent="0.3">
      <c r="A9" s="3" t="s">
        <v>5</v>
      </c>
      <c r="B9" s="21">
        <v>399</v>
      </c>
      <c r="C9" s="22">
        <v>285</v>
      </c>
      <c r="D9" s="22">
        <v>314</v>
      </c>
      <c r="E9" s="23">
        <v>10.175438596491228</v>
      </c>
      <c r="F9" s="24">
        <v>-21.303258145363408</v>
      </c>
    </row>
    <row r="10" spans="1:6" x14ac:dyDescent="0.3">
      <c r="A10" s="4" t="s">
        <v>6</v>
      </c>
      <c r="B10" s="25">
        <v>398</v>
      </c>
      <c r="C10" s="26">
        <v>374</v>
      </c>
      <c r="D10" s="26">
        <v>426</v>
      </c>
      <c r="E10" s="95">
        <v>13.903743315508022</v>
      </c>
      <c r="F10" s="96">
        <v>7.0351758793969852</v>
      </c>
    </row>
    <row r="11" spans="1:6" x14ac:dyDescent="0.3">
      <c r="A11" s="3" t="s">
        <v>7</v>
      </c>
      <c r="B11" s="21">
        <v>175</v>
      </c>
      <c r="C11" s="22">
        <v>91</v>
      </c>
      <c r="D11" s="22">
        <v>88</v>
      </c>
      <c r="E11" s="23">
        <v>-3.296703296703297</v>
      </c>
      <c r="F11" s="24">
        <v>-49.714285714285715</v>
      </c>
    </row>
    <row r="12" spans="1:6" x14ac:dyDescent="0.3">
      <c r="A12" s="4" t="s">
        <v>8</v>
      </c>
      <c r="B12" s="25">
        <v>130</v>
      </c>
      <c r="C12" s="26">
        <v>126</v>
      </c>
      <c r="D12" s="26">
        <v>140</v>
      </c>
      <c r="E12" s="95">
        <v>11.111111111111111</v>
      </c>
      <c r="F12" s="96">
        <v>7.6923076923076925</v>
      </c>
    </row>
    <row r="13" spans="1:6" x14ac:dyDescent="0.3">
      <c r="A13" s="3" t="s">
        <v>9</v>
      </c>
      <c r="B13" s="21">
        <v>219</v>
      </c>
      <c r="C13" s="22">
        <v>173</v>
      </c>
      <c r="D13" s="22">
        <v>177</v>
      </c>
      <c r="E13" s="23">
        <v>2.3121387283236992</v>
      </c>
      <c r="F13" s="24">
        <v>-19.17808219178082</v>
      </c>
    </row>
    <row r="14" spans="1:6" x14ac:dyDescent="0.3">
      <c r="A14" s="4" t="s">
        <v>10</v>
      </c>
      <c r="B14" s="25">
        <v>174</v>
      </c>
      <c r="C14" s="26">
        <v>160</v>
      </c>
      <c r="D14" s="26">
        <v>182</v>
      </c>
      <c r="E14" s="95">
        <v>13.750000000000002</v>
      </c>
      <c r="F14" s="96">
        <v>4.5977011494252871</v>
      </c>
    </row>
    <row r="15" spans="1:6" x14ac:dyDescent="0.3">
      <c r="A15" s="3" t="s">
        <v>11</v>
      </c>
      <c r="B15" s="21">
        <v>201</v>
      </c>
      <c r="C15" s="22">
        <v>162</v>
      </c>
      <c r="D15" s="22">
        <v>209</v>
      </c>
      <c r="E15" s="23">
        <v>29.012345679012348</v>
      </c>
      <c r="F15" s="24">
        <v>3.9800995024875623</v>
      </c>
    </row>
    <row r="16" spans="1:6" x14ac:dyDescent="0.3">
      <c r="A16" s="4" t="s">
        <v>12</v>
      </c>
      <c r="B16" s="25">
        <v>78</v>
      </c>
      <c r="C16" s="26">
        <v>38</v>
      </c>
      <c r="D16" s="26">
        <v>32</v>
      </c>
      <c r="E16" s="95">
        <v>-15.789473684210526</v>
      </c>
      <c r="F16" s="96">
        <v>-58.974358974358978</v>
      </c>
    </row>
    <row r="17" spans="1:6" x14ac:dyDescent="0.3">
      <c r="A17" s="3" t="s">
        <v>13</v>
      </c>
      <c r="B17" s="21">
        <v>198</v>
      </c>
      <c r="C17" s="22">
        <v>162</v>
      </c>
      <c r="D17" s="22">
        <v>173</v>
      </c>
      <c r="E17" s="23">
        <v>6.7901234567901234</v>
      </c>
      <c r="F17" s="24">
        <v>-12.626262626262626</v>
      </c>
    </row>
    <row r="18" spans="1:6" x14ac:dyDescent="0.3">
      <c r="A18" s="4" t="s">
        <v>14</v>
      </c>
      <c r="B18" s="25">
        <v>5229</v>
      </c>
      <c r="C18" s="26">
        <v>2173</v>
      </c>
      <c r="D18" s="26">
        <v>2985</v>
      </c>
      <c r="E18" s="95">
        <v>37.367694431661299</v>
      </c>
      <c r="F18" s="96">
        <v>-42.914515203671833</v>
      </c>
    </row>
    <row r="19" spans="1:6" x14ac:dyDescent="0.3">
      <c r="A19" s="3" t="s">
        <v>76</v>
      </c>
      <c r="B19" s="21">
        <v>67</v>
      </c>
      <c r="C19" s="22">
        <v>50</v>
      </c>
      <c r="D19" s="22">
        <v>55</v>
      </c>
      <c r="E19" s="23">
        <v>10</v>
      </c>
      <c r="F19" s="24">
        <v>-17.910447761194028</v>
      </c>
    </row>
    <row r="20" spans="1:6" x14ac:dyDescent="0.3">
      <c r="A20" s="4" t="s">
        <v>15</v>
      </c>
      <c r="B20" s="25">
        <v>528</v>
      </c>
      <c r="C20" s="26">
        <v>410</v>
      </c>
      <c r="D20" s="26">
        <v>491</v>
      </c>
      <c r="E20" s="95">
        <v>19.756097560975611</v>
      </c>
      <c r="F20" s="96">
        <v>-7.0075757575757569</v>
      </c>
    </row>
    <row r="21" spans="1:6" x14ac:dyDescent="0.3">
      <c r="A21" s="3" t="s">
        <v>16</v>
      </c>
      <c r="B21" s="21">
        <v>163</v>
      </c>
      <c r="C21" s="22">
        <v>132</v>
      </c>
      <c r="D21" s="22">
        <v>146</v>
      </c>
      <c r="E21" s="23">
        <v>10.606060606060606</v>
      </c>
      <c r="F21" s="24">
        <v>-10.429447852760736</v>
      </c>
    </row>
    <row r="22" spans="1:6" x14ac:dyDescent="0.3">
      <c r="A22" s="4" t="s">
        <v>17</v>
      </c>
      <c r="B22" s="25">
        <v>747</v>
      </c>
      <c r="C22" s="26">
        <v>635</v>
      </c>
      <c r="D22" s="26">
        <v>711</v>
      </c>
      <c r="E22" s="95">
        <v>11.968503937007874</v>
      </c>
      <c r="F22" s="96">
        <v>-4.8192771084337354</v>
      </c>
    </row>
    <row r="23" spans="1:6" x14ac:dyDescent="0.3">
      <c r="A23" s="3" t="s">
        <v>18</v>
      </c>
      <c r="B23" s="21">
        <v>1085</v>
      </c>
      <c r="C23" s="22">
        <v>764</v>
      </c>
      <c r="D23" s="22">
        <v>884</v>
      </c>
      <c r="E23" s="23">
        <v>15.706806282722512</v>
      </c>
      <c r="F23" s="24">
        <v>-18.525345622119815</v>
      </c>
    </row>
    <row r="24" spans="1:6" x14ac:dyDescent="0.3">
      <c r="A24" s="4" t="s">
        <v>19</v>
      </c>
      <c r="B24" s="25">
        <v>150</v>
      </c>
      <c r="C24" s="26">
        <v>133</v>
      </c>
      <c r="D24" s="26">
        <v>149</v>
      </c>
      <c r="E24" s="95">
        <v>12.030075187969924</v>
      </c>
      <c r="F24" s="96">
        <v>-0.66666666666666674</v>
      </c>
    </row>
    <row r="25" spans="1:6" x14ac:dyDescent="0.3">
      <c r="A25" s="3" t="s">
        <v>20</v>
      </c>
      <c r="B25" s="21">
        <v>375</v>
      </c>
      <c r="C25" s="22">
        <v>240</v>
      </c>
      <c r="D25" s="22">
        <v>225</v>
      </c>
      <c r="E25" s="23">
        <v>-6.25</v>
      </c>
      <c r="F25" s="24">
        <v>-40</v>
      </c>
    </row>
    <row r="26" spans="1:6" x14ac:dyDescent="0.3">
      <c r="A26" s="4" t="s">
        <v>65</v>
      </c>
      <c r="B26" s="25">
        <v>424</v>
      </c>
      <c r="C26" s="26">
        <v>312</v>
      </c>
      <c r="D26" s="26">
        <v>350</v>
      </c>
      <c r="E26" s="95">
        <v>12.179487179487179</v>
      </c>
      <c r="F26" s="96">
        <v>-17.452830188679243</v>
      </c>
    </row>
    <row r="27" spans="1:6" x14ac:dyDescent="0.3">
      <c r="A27" s="3" t="s">
        <v>21</v>
      </c>
      <c r="B27" s="21">
        <v>340</v>
      </c>
      <c r="C27" s="22">
        <v>300</v>
      </c>
      <c r="D27" s="22">
        <v>311</v>
      </c>
      <c r="E27" s="23">
        <v>3.6666666666666665</v>
      </c>
      <c r="F27" s="24">
        <v>-8.5294117647058822</v>
      </c>
    </row>
    <row r="28" spans="1:6" x14ac:dyDescent="0.3">
      <c r="A28" s="4" t="s">
        <v>22</v>
      </c>
      <c r="B28" s="25">
        <v>225</v>
      </c>
      <c r="C28" s="26">
        <v>154</v>
      </c>
      <c r="D28" s="26">
        <v>178</v>
      </c>
      <c r="E28" s="95">
        <v>15.584415584415584</v>
      </c>
      <c r="F28" s="96">
        <v>-20.888888888888889</v>
      </c>
    </row>
    <row r="29" spans="1:6" x14ac:dyDescent="0.3">
      <c r="A29" s="3" t="s">
        <v>23</v>
      </c>
      <c r="B29" s="21">
        <v>272</v>
      </c>
      <c r="C29" s="22">
        <v>238</v>
      </c>
      <c r="D29" s="22">
        <v>263</v>
      </c>
      <c r="E29" s="23">
        <v>10.504201680672269</v>
      </c>
      <c r="F29" s="24">
        <v>-3.3088235294117649</v>
      </c>
    </row>
    <row r="30" spans="1:6" x14ac:dyDescent="0.3">
      <c r="A30" s="4" t="s">
        <v>53</v>
      </c>
      <c r="B30" s="29" t="s">
        <v>62</v>
      </c>
      <c r="C30" s="112" t="s">
        <v>62</v>
      </c>
      <c r="D30" s="26">
        <v>408</v>
      </c>
      <c r="E30" s="117" t="s">
        <v>62</v>
      </c>
      <c r="F30" s="114" t="s">
        <v>62</v>
      </c>
    </row>
    <row r="31" spans="1:6" x14ac:dyDescent="0.3">
      <c r="A31" s="3" t="s">
        <v>24</v>
      </c>
      <c r="B31" s="31">
        <v>369</v>
      </c>
      <c r="C31" s="22">
        <v>266</v>
      </c>
      <c r="D31" s="22">
        <v>278</v>
      </c>
      <c r="E31" s="23">
        <v>4.5112781954887211</v>
      </c>
      <c r="F31" s="24">
        <v>-24.661246612466126</v>
      </c>
    </row>
    <row r="32" spans="1:6" x14ac:dyDescent="0.3">
      <c r="A32" s="4" t="s">
        <v>25</v>
      </c>
      <c r="B32" s="32">
        <v>468</v>
      </c>
      <c r="C32" s="26">
        <v>354</v>
      </c>
      <c r="D32" s="26">
        <v>386</v>
      </c>
      <c r="E32" s="95">
        <v>9.0395480225988702</v>
      </c>
      <c r="F32" s="96">
        <v>-17.52136752136752</v>
      </c>
    </row>
    <row r="33" spans="1:6" x14ac:dyDescent="0.3">
      <c r="A33" s="3" t="s">
        <v>26</v>
      </c>
      <c r="B33" s="31">
        <v>222</v>
      </c>
      <c r="C33" s="22">
        <v>162</v>
      </c>
      <c r="D33" s="22">
        <v>174</v>
      </c>
      <c r="E33" s="23">
        <v>7.4074074074074066</v>
      </c>
      <c r="F33" s="24">
        <v>-21.621621621621621</v>
      </c>
    </row>
    <row r="34" spans="1:6" x14ac:dyDescent="0.3">
      <c r="A34" s="4" t="s">
        <v>27</v>
      </c>
      <c r="B34" s="32">
        <v>1108</v>
      </c>
      <c r="C34" s="26">
        <v>711</v>
      </c>
      <c r="D34" s="26">
        <v>810</v>
      </c>
      <c r="E34" s="95">
        <v>13.924050632911392</v>
      </c>
      <c r="F34" s="96">
        <v>-26.895306859205775</v>
      </c>
    </row>
    <row r="35" spans="1:6" x14ac:dyDescent="0.3">
      <c r="A35" s="3" t="s">
        <v>28</v>
      </c>
      <c r="B35" s="31">
        <v>679</v>
      </c>
      <c r="C35" s="22">
        <v>476</v>
      </c>
      <c r="D35" s="33" t="s">
        <v>62</v>
      </c>
      <c r="E35" s="116" t="s">
        <v>62</v>
      </c>
      <c r="F35" s="115" t="s">
        <v>62</v>
      </c>
    </row>
    <row r="36" spans="1:6" x14ac:dyDescent="0.3">
      <c r="A36" s="4" t="s">
        <v>29</v>
      </c>
      <c r="B36" s="35">
        <v>246</v>
      </c>
      <c r="C36" s="26">
        <v>217</v>
      </c>
      <c r="D36" s="26">
        <v>234</v>
      </c>
      <c r="E36" s="95">
        <v>7.8341013824884786</v>
      </c>
      <c r="F36" s="96">
        <v>-4.8780487804878048</v>
      </c>
    </row>
    <row r="37" spans="1:6" x14ac:dyDescent="0.3">
      <c r="A37" s="3" t="s">
        <v>30</v>
      </c>
      <c r="B37" s="21">
        <v>343</v>
      </c>
      <c r="C37" s="22">
        <v>191</v>
      </c>
      <c r="D37" s="22">
        <v>216</v>
      </c>
      <c r="E37" s="23">
        <v>13.089005235602095</v>
      </c>
      <c r="F37" s="24">
        <v>-37.026239067055393</v>
      </c>
    </row>
    <row r="38" spans="1:6" x14ac:dyDescent="0.3">
      <c r="A38" s="4" t="s">
        <v>31</v>
      </c>
      <c r="B38" s="25">
        <v>228</v>
      </c>
      <c r="C38" s="26">
        <v>181</v>
      </c>
      <c r="D38" s="26">
        <v>212</v>
      </c>
      <c r="E38" s="95">
        <v>17.127071823204421</v>
      </c>
      <c r="F38" s="96">
        <v>-7.0175438596491224</v>
      </c>
    </row>
    <row r="39" spans="1:6" x14ac:dyDescent="0.3">
      <c r="A39" s="3" t="s">
        <v>32</v>
      </c>
      <c r="B39" s="21">
        <v>1023</v>
      </c>
      <c r="C39" s="22">
        <v>767</v>
      </c>
      <c r="D39" s="22">
        <v>861</v>
      </c>
      <c r="E39" s="23">
        <v>12.25554106910039</v>
      </c>
      <c r="F39" s="24">
        <v>-15.835777126099707</v>
      </c>
    </row>
    <row r="40" spans="1:6" x14ac:dyDescent="0.3">
      <c r="A40" s="4" t="s">
        <v>56</v>
      </c>
      <c r="B40" s="25">
        <v>1346</v>
      </c>
      <c r="C40" s="26">
        <v>992</v>
      </c>
      <c r="D40" s="26">
        <v>1100</v>
      </c>
      <c r="E40" s="95">
        <v>10.887096774193548</v>
      </c>
      <c r="F40" s="96">
        <v>-18.276374442793461</v>
      </c>
    </row>
    <row r="41" spans="1:6" x14ac:dyDescent="0.3">
      <c r="A41" s="3" t="s">
        <v>33</v>
      </c>
      <c r="B41" s="21">
        <v>270</v>
      </c>
      <c r="C41" s="22">
        <v>215</v>
      </c>
      <c r="D41" s="22">
        <v>228</v>
      </c>
      <c r="E41" s="23">
        <v>6.0465116279069768</v>
      </c>
      <c r="F41" s="24">
        <v>-15.555555555555555</v>
      </c>
    </row>
    <row r="42" spans="1:6" x14ac:dyDescent="0.3">
      <c r="A42" s="4" t="s">
        <v>34</v>
      </c>
      <c r="B42" s="25">
        <v>662</v>
      </c>
      <c r="C42" s="26">
        <v>407</v>
      </c>
      <c r="D42" s="26">
        <v>463</v>
      </c>
      <c r="E42" s="95">
        <v>13.759213759213759</v>
      </c>
      <c r="F42" s="96">
        <v>-30.060422960725074</v>
      </c>
    </row>
    <row r="43" spans="1:6" x14ac:dyDescent="0.3">
      <c r="A43" s="3" t="s">
        <v>35</v>
      </c>
      <c r="B43" s="21">
        <v>230</v>
      </c>
      <c r="C43" s="22">
        <v>196</v>
      </c>
      <c r="D43" s="22">
        <v>219</v>
      </c>
      <c r="E43" s="23">
        <v>11.73469387755102</v>
      </c>
      <c r="F43" s="24">
        <v>-4.7826086956521738</v>
      </c>
    </row>
    <row r="44" spans="1:6" x14ac:dyDescent="0.3">
      <c r="A44" s="4" t="s">
        <v>36</v>
      </c>
      <c r="B44" s="25">
        <v>460</v>
      </c>
      <c r="C44" s="26">
        <v>336</v>
      </c>
      <c r="D44" s="26">
        <v>411</v>
      </c>
      <c r="E44" s="95">
        <v>22.321428571428573</v>
      </c>
      <c r="F44" s="96">
        <v>-10.652173913043478</v>
      </c>
    </row>
    <row r="45" spans="1:6" x14ac:dyDescent="0.3">
      <c r="A45" s="3" t="s">
        <v>37</v>
      </c>
      <c r="B45" s="21">
        <v>135</v>
      </c>
      <c r="C45" s="22">
        <v>119</v>
      </c>
      <c r="D45" s="22">
        <v>157</v>
      </c>
      <c r="E45" s="23">
        <v>31.932773109243694</v>
      </c>
      <c r="F45" s="24">
        <v>16.296296296296298</v>
      </c>
    </row>
    <row r="46" spans="1:6" x14ac:dyDescent="0.3">
      <c r="A46" s="4" t="s">
        <v>52</v>
      </c>
      <c r="B46" s="29" t="s">
        <v>62</v>
      </c>
      <c r="C46" s="112" t="s">
        <v>62</v>
      </c>
      <c r="D46" s="26">
        <v>475</v>
      </c>
      <c r="E46" s="117" t="s">
        <v>62</v>
      </c>
      <c r="F46" s="114" t="s">
        <v>62</v>
      </c>
    </row>
    <row r="47" spans="1:6" x14ac:dyDescent="0.3">
      <c r="A47" s="3" t="s">
        <v>38</v>
      </c>
      <c r="B47" s="21">
        <v>629</v>
      </c>
      <c r="C47" s="22">
        <v>473</v>
      </c>
      <c r="D47" s="22">
        <v>553</v>
      </c>
      <c r="E47" s="23">
        <v>16.913319238900634</v>
      </c>
      <c r="F47" s="24">
        <v>-12.082670906200319</v>
      </c>
    </row>
    <row r="48" spans="1:6" x14ac:dyDescent="0.3">
      <c r="A48" s="4" t="s">
        <v>39</v>
      </c>
      <c r="B48" s="25">
        <v>259</v>
      </c>
      <c r="C48" s="26">
        <v>199</v>
      </c>
      <c r="D48" s="26">
        <v>205</v>
      </c>
      <c r="E48" s="95">
        <v>3.0150753768844218</v>
      </c>
      <c r="F48" s="96">
        <v>-20.849420849420849</v>
      </c>
    </row>
    <row r="49" spans="1:6" x14ac:dyDescent="0.3">
      <c r="A49" s="3" t="s">
        <v>40</v>
      </c>
      <c r="B49" s="21">
        <v>202</v>
      </c>
      <c r="C49" s="22">
        <v>142</v>
      </c>
      <c r="D49" s="22">
        <v>246</v>
      </c>
      <c r="E49" s="23">
        <v>73.239436619718319</v>
      </c>
      <c r="F49" s="24">
        <v>21.782178217821784</v>
      </c>
    </row>
    <row r="50" spans="1:6" x14ac:dyDescent="0.3">
      <c r="A50" s="4" t="s">
        <v>41</v>
      </c>
      <c r="B50" s="25">
        <v>981</v>
      </c>
      <c r="C50" s="26">
        <v>294</v>
      </c>
      <c r="D50" s="29" t="s">
        <v>62</v>
      </c>
      <c r="E50" s="117" t="s">
        <v>62</v>
      </c>
      <c r="F50" s="114" t="s">
        <v>62</v>
      </c>
    </row>
    <row r="51" spans="1:6" x14ac:dyDescent="0.3">
      <c r="A51" s="3" t="s">
        <v>42</v>
      </c>
      <c r="B51" s="21">
        <v>522</v>
      </c>
      <c r="C51" s="22">
        <v>306</v>
      </c>
      <c r="D51" s="22">
        <v>360</v>
      </c>
      <c r="E51" s="23">
        <v>17.647058823529413</v>
      </c>
      <c r="F51" s="24">
        <v>-31.03448275862069</v>
      </c>
    </row>
    <row r="52" spans="1:6" x14ac:dyDescent="0.3">
      <c r="A52" s="4" t="s">
        <v>43</v>
      </c>
      <c r="B52" s="25">
        <v>147</v>
      </c>
      <c r="C52" s="26">
        <v>127</v>
      </c>
      <c r="D52" s="26">
        <v>149</v>
      </c>
      <c r="E52" s="95">
        <v>17.322834645669293</v>
      </c>
      <c r="F52" s="96">
        <v>1.3605442176870748</v>
      </c>
    </row>
    <row r="53" spans="1:6" x14ac:dyDescent="0.3">
      <c r="A53" s="3" t="s">
        <v>44</v>
      </c>
      <c r="B53" s="21">
        <v>279</v>
      </c>
      <c r="C53" s="22">
        <v>217</v>
      </c>
      <c r="D53" s="22">
        <v>246</v>
      </c>
      <c r="E53" s="23">
        <v>13.364055299539171</v>
      </c>
      <c r="F53" s="24">
        <v>-11.827956989247312</v>
      </c>
    </row>
    <row r="54" spans="1:6" x14ac:dyDescent="0.3">
      <c r="A54" s="4" t="s">
        <v>45</v>
      </c>
      <c r="B54" s="25">
        <v>246</v>
      </c>
      <c r="C54" s="26">
        <v>220</v>
      </c>
      <c r="D54" s="26">
        <v>244</v>
      </c>
      <c r="E54" s="95">
        <v>10.909090909090908</v>
      </c>
      <c r="F54" s="96">
        <v>-0.81300813008130091</v>
      </c>
    </row>
    <row r="55" spans="1:6" x14ac:dyDescent="0.3">
      <c r="A55" s="3" t="s">
        <v>46</v>
      </c>
      <c r="B55" s="21">
        <v>471</v>
      </c>
      <c r="C55" s="22">
        <v>359</v>
      </c>
      <c r="D55" s="22">
        <v>388</v>
      </c>
      <c r="E55" s="23">
        <v>8.0779944289693599</v>
      </c>
      <c r="F55" s="24">
        <v>-17.622080679405521</v>
      </c>
    </row>
    <row r="56" spans="1:6" x14ac:dyDescent="0.3">
      <c r="A56" s="4" t="s">
        <v>47</v>
      </c>
      <c r="B56" s="25">
        <v>206</v>
      </c>
      <c r="C56" s="26">
        <v>187</v>
      </c>
      <c r="D56" s="26">
        <v>203</v>
      </c>
      <c r="E56" s="95">
        <v>8.5561497326203195</v>
      </c>
      <c r="F56" s="96">
        <v>-1.4563106796116505</v>
      </c>
    </row>
    <row r="57" spans="1:6" x14ac:dyDescent="0.3">
      <c r="A57" s="3" t="s">
        <v>48</v>
      </c>
      <c r="B57" s="21">
        <v>517</v>
      </c>
      <c r="C57" s="22">
        <v>426</v>
      </c>
      <c r="D57" s="22">
        <v>452</v>
      </c>
      <c r="E57" s="23">
        <v>6.103286384976526</v>
      </c>
      <c r="F57" s="24">
        <v>-12.572533849129593</v>
      </c>
    </row>
    <row r="58" spans="1:6" x14ac:dyDescent="0.3">
      <c r="A58" s="4" t="s">
        <v>49</v>
      </c>
      <c r="B58" s="25">
        <v>181</v>
      </c>
      <c r="C58" s="26">
        <v>155</v>
      </c>
      <c r="D58" s="26">
        <v>170</v>
      </c>
      <c r="E58" s="95">
        <v>9.67741935483871</v>
      </c>
      <c r="F58" s="96">
        <v>-6.0773480662983426</v>
      </c>
    </row>
    <row r="59" spans="1:6" x14ac:dyDescent="0.3">
      <c r="A59" s="3" t="s">
        <v>57</v>
      </c>
      <c r="B59" s="21">
        <v>280</v>
      </c>
      <c r="C59" s="22">
        <v>215</v>
      </c>
      <c r="D59" s="22">
        <v>314</v>
      </c>
      <c r="E59" s="23">
        <v>46.04651162790698</v>
      </c>
      <c r="F59" s="24">
        <v>12.142857142857142</v>
      </c>
    </row>
    <row r="60" spans="1:6" x14ac:dyDescent="0.3">
      <c r="A60" s="4" t="s">
        <v>50</v>
      </c>
      <c r="B60" s="25">
        <v>403</v>
      </c>
      <c r="C60" s="26">
        <v>321</v>
      </c>
      <c r="D60" s="26">
        <v>350</v>
      </c>
      <c r="E60" s="95">
        <v>9.0342679127725845</v>
      </c>
      <c r="F60" s="96">
        <v>-13.151364764267989</v>
      </c>
    </row>
    <row r="61" spans="1:6" x14ac:dyDescent="0.3">
      <c r="A61" s="3" t="s">
        <v>51</v>
      </c>
      <c r="B61" s="21">
        <v>281</v>
      </c>
      <c r="C61" s="22">
        <v>234</v>
      </c>
      <c r="D61" s="22">
        <v>247</v>
      </c>
      <c r="E61" s="23">
        <v>5.5555555555555554</v>
      </c>
      <c r="F61" s="24">
        <v>-12.099644128113878</v>
      </c>
    </row>
    <row r="62" spans="1:6" x14ac:dyDescent="0.3">
      <c r="A62" s="8" t="s">
        <v>54</v>
      </c>
      <c r="B62" s="36">
        <v>26353</v>
      </c>
      <c r="C62" s="36">
        <v>17543</v>
      </c>
      <c r="D62" s="37">
        <f>SUM(D5:D61)</f>
        <v>20225</v>
      </c>
      <c r="E62" s="120">
        <v>15.288149119306846</v>
      </c>
      <c r="F62" s="97">
        <v>-23.253519523393919</v>
      </c>
    </row>
    <row r="64" spans="1:6" x14ac:dyDescent="0.3">
      <c r="A64" s="124" t="s">
        <v>58</v>
      </c>
    </row>
    <row r="65" spans="1:6" x14ac:dyDescent="0.3">
      <c r="A65" s="124" t="s">
        <v>98</v>
      </c>
    </row>
    <row r="66" spans="1:6" x14ac:dyDescent="0.3">
      <c r="A66" s="125" t="s">
        <v>78</v>
      </c>
    </row>
    <row r="67" spans="1:6" x14ac:dyDescent="0.3">
      <c r="A67" s="7"/>
    </row>
    <row r="70" spans="1:6" x14ac:dyDescent="0.3">
      <c r="B70" s="12">
        <v>2008</v>
      </c>
      <c r="C70" s="12">
        <v>2009</v>
      </c>
      <c r="D70" s="12">
        <v>2010</v>
      </c>
    </row>
    <row r="71" spans="1:6" x14ac:dyDescent="0.3">
      <c r="E71" s="19"/>
      <c r="F71" s="19"/>
    </row>
    <row r="72" spans="1:6" x14ac:dyDescent="0.3">
      <c r="E72" s="19"/>
      <c r="F72" s="19"/>
    </row>
    <row r="73" spans="1:6" x14ac:dyDescent="0.3">
      <c r="E73" s="19"/>
      <c r="F73" s="19"/>
    </row>
    <row r="74" spans="1:6" x14ac:dyDescent="0.3">
      <c r="E74" s="19"/>
      <c r="F74" s="19"/>
    </row>
    <row r="75" spans="1:6" x14ac:dyDescent="0.3">
      <c r="E75" s="19"/>
      <c r="F75" s="19"/>
    </row>
    <row r="76" spans="1:6" x14ac:dyDescent="0.3">
      <c r="E76" s="19"/>
      <c r="F76" s="19"/>
    </row>
    <row r="77" spans="1:6" x14ac:dyDescent="0.3">
      <c r="E77" s="19"/>
      <c r="F77" s="19"/>
    </row>
    <row r="78" spans="1:6" x14ac:dyDescent="0.3">
      <c r="E78" s="19"/>
      <c r="F78" s="19"/>
    </row>
    <row r="79" spans="1:6" x14ac:dyDescent="0.3">
      <c r="E79" s="19"/>
      <c r="F79" s="19"/>
    </row>
    <row r="80" spans="1:6" x14ac:dyDescent="0.3">
      <c r="E80" s="19"/>
      <c r="F80" s="19"/>
    </row>
    <row r="81" spans="5:6" x14ac:dyDescent="0.3">
      <c r="E81" s="19"/>
      <c r="F81" s="19"/>
    </row>
    <row r="82" spans="5:6" x14ac:dyDescent="0.3">
      <c r="E82" s="19"/>
      <c r="F82" s="19"/>
    </row>
    <row r="83" spans="5:6" x14ac:dyDescent="0.3">
      <c r="E83" s="19"/>
      <c r="F83" s="19"/>
    </row>
    <row r="84" spans="5:6" x14ac:dyDescent="0.3">
      <c r="E84" s="19"/>
      <c r="F84" s="19"/>
    </row>
    <row r="85" spans="5:6" x14ac:dyDescent="0.3">
      <c r="E85" s="19"/>
      <c r="F85" s="19"/>
    </row>
    <row r="86" spans="5:6" x14ac:dyDescent="0.3">
      <c r="E86" s="19"/>
      <c r="F86" s="19"/>
    </row>
    <row r="87" spans="5:6" x14ac:dyDescent="0.3">
      <c r="E87" s="19"/>
      <c r="F87" s="19"/>
    </row>
    <row r="88" spans="5:6" x14ac:dyDescent="0.3">
      <c r="E88" s="19"/>
      <c r="F88" s="19"/>
    </row>
    <row r="89" spans="5:6" x14ac:dyDescent="0.3">
      <c r="E89" s="19"/>
      <c r="F89" s="19"/>
    </row>
    <row r="90" spans="5:6" x14ac:dyDescent="0.3">
      <c r="E90" s="19"/>
      <c r="F90" s="19"/>
    </row>
    <row r="91" spans="5:6" x14ac:dyDescent="0.3">
      <c r="E91" s="19"/>
      <c r="F91" s="19"/>
    </row>
    <row r="92" spans="5:6" x14ac:dyDescent="0.3">
      <c r="E92" s="19"/>
      <c r="F92" s="19"/>
    </row>
    <row r="93" spans="5:6" x14ac:dyDescent="0.3">
      <c r="E93" s="19"/>
      <c r="F93" s="19"/>
    </row>
    <row r="94" spans="5:6" x14ac:dyDescent="0.3">
      <c r="E94" s="19"/>
      <c r="F94" s="19"/>
    </row>
    <row r="95" spans="5:6" x14ac:dyDescent="0.3">
      <c r="E95" s="19"/>
      <c r="F95" s="19"/>
    </row>
    <row r="96" spans="5:6" x14ac:dyDescent="0.3">
      <c r="E96" s="19"/>
      <c r="F96" s="19"/>
    </row>
    <row r="97" spans="5:6" x14ac:dyDescent="0.3">
      <c r="E97" s="19"/>
      <c r="F97" s="19"/>
    </row>
    <row r="98" spans="5:6" x14ac:dyDescent="0.3">
      <c r="E98" s="19"/>
      <c r="F98" s="19"/>
    </row>
    <row r="99" spans="5:6" x14ac:dyDescent="0.3">
      <c r="E99" s="19"/>
      <c r="F99" s="19"/>
    </row>
    <row r="100" spans="5:6" x14ac:dyDescent="0.3">
      <c r="E100" s="19"/>
      <c r="F100" s="19"/>
    </row>
    <row r="101" spans="5:6" x14ac:dyDescent="0.3">
      <c r="E101" s="19"/>
      <c r="F101" s="19"/>
    </row>
    <row r="102" spans="5:6" x14ac:dyDescent="0.3">
      <c r="E102" s="19"/>
      <c r="F102" s="19"/>
    </row>
    <row r="103" spans="5:6" x14ac:dyDescent="0.3">
      <c r="E103" s="19"/>
      <c r="F103" s="19"/>
    </row>
    <row r="104" spans="5:6" x14ac:dyDescent="0.3">
      <c r="E104" s="19"/>
      <c r="F104" s="19"/>
    </row>
    <row r="105" spans="5:6" x14ac:dyDescent="0.3">
      <c r="E105" s="19"/>
      <c r="F105" s="19"/>
    </row>
    <row r="106" spans="5:6" x14ac:dyDescent="0.3">
      <c r="E106" s="19"/>
      <c r="F106" s="19"/>
    </row>
    <row r="107" spans="5:6" x14ac:dyDescent="0.3">
      <c r="E107" s="19"/>
      <c r="F107" s="19"/>
    </row>
    <row r="108" spans="5:6" x14ac:dyDescent="0.3">
      <c r="E108" s="19"/>
      <c r="F108" s="19"/>
    </row>
    <row r="109" spans="5:6" x14ac:dyDescent="0.3">
      <c r="E109" s="19"/>
      <c r="F109" s="19"/>
    </row>
    <row r="110" spans="5:6" x14ac:dyDescent="0.3">
      <c r="E110" s="19"/>
      <c r="F110" s="19"/>
    </row>
    <row r="111" spans="5:6" x14ac:dyDescent="0.3">
      <c r="E111" s="19"/>
      <c r="F111" s="19"/>
    </row>
    <row r="112" spans="5:6" x14ac:dyDescent="0.3">
      <c r="E112" s="19"/>
      <c r="F112" s="19"/>
    </row>
    <row r="113" spans="5:6" x14ac:dyDescent="0.3">
      <c r="E113" s="19"/>
      <c r="F113" s="19"/>
    </row>
    <row r="114" spans="5:6" x14ac:dyDescent="0.3">
      <c r="E114" s="19"/>
      <c r="F114" s="19"/>
    </row>
    <row r="115" spans="5:6" x14ac:dyDescent="0.3">
      <c r="E115" s="19"/>
      <c r="F115" s="19"/>
    </row>
    <row r="116" spans="5:6" x14ac:dyDescent="0.3">
      <c r="E116" s="19"/>
      <c r="F116" s="19"/>
    </row>
    <row r="117" spans="5:6" x14ac:dyDescent="0.3">
      <c r="E117" s="19"/>
      <c r="F117" s="19"/>
    </row>
    <row r="118" spans="5:6" x14ac:dyDescent="0.3">
      <c r="E118" s="19"/>
      <c r="F118" s="19"/>
    </row>
    <row r="119" spans="5:6" x14ac:dyDescent="0.3">
      <c r="E119" s="19"/>
      <c r="F119" s="19"/>
    </row>
    <row r="120" spans="5:6" x14ac:dyDescent="0.3">
      <c r="E120" s="19"/>
      <c r="F120" s="19"/>
    </row>
    <row r="121" spans="5:6" x14ac:dyDescent="0.3">
      <c r="E121" s="19"/>
      <c r="F121" s="19"/>
    </row>
    <row r="122" spans="5:6" x14ac:dyDescent="0.3">
      <c r="E122" s="19"/>
      <c r="F122" s="19"/>
    </row>
    <row r="123" spans="5:6" x14ac:dyDescent="0.3">
      <c r="E123" s="19"/>
      <c r="F123" s="19"/>
    </row>
    <row r="124" spans="5:6" x14ac:dyDescent="0.3">
      <c r="E124" s="19"/>
      <c r="F124" s="19"/>
    </row>
    <row r="125" spans="5:6" x14ac:dyDescent="0.3">
      <c r="E125" s="19"/>
      <c r="F125" s="19"/>
    </row>
    <row r="126" spans="5:6" x14ac:dyDescent="0.3">
      <c r="E126" s="19"/>
      <c r="F126" s="19"/>
    </row>
    <row r="127" spans="5:6" x14ac:dyDescent="0.3">
      <c r="E127" s="19"/>
      <c r="F127" s="19"/>
    </row>
    <row r="128" spans="5:6" x14ac:dyDescent="0.3">
      <c r="E128" s="19"/>
      <c r="F128" s="19"/>
    </row>
    <row r="129" spans="5:6" x14ac:dyDescent="0.3">
      <c r="E129" s="19"/>
      <c r="F129" s="19"/>
    </row>
    <row r="130" spans="5:6" x14ac:dyDescent="0.3">
      <c r="E130" s="19"/>
      <c r="F130" s="19"/>
    </row>
    <row r="131" spans="5:6" x14ac:dyDescent="0.3">
      <c r="E131" s="19"/>
      <c r="F131" s="19"/>
    </row>
    <row r="132" spans="5:6" x14ac:dyDescent="0.3">
      <c r="E132" s="19"/>
      <c r="F132" s="19"/>
    </row>
    <row r="133" spans="5:6" x14ac:dyDescent="0.3">
      <c r="E133" s="19"/>
      <c r="F133" s="19"/>
    </row>
    <row r="134" spans="5:6" x14ac:dyDescent="0.3">
      <c r="E134" s="19"/>
      <c r="F134" s="19"/>
    </row>
    <row r="135" spans="5:6" x14ac:dyDescent="0.3">
      <c r="E135" s="19"/>
      <c r="F135" s="19"/>
    </row>
  </sheetData>
  <mergeCells count="1">
    <mergeCell ref="A2:D2"/>
  </mergeCells>
  <pageMargins left="0.5" right="0.5" top="0.5" bottom="0.5" header="0.3" footer="0.3"/>
  <pageSetup scale="70" orientation="portrait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31"/>
  <sheetViews>
    <sheetView workbookViewId="0">
      <selection sqref="A1:F1"/>
    </sheetView>
  </sheetViews>
  <sheetFormatPr defaultColWidth="9.1796875" defaultRowHeight="14" x14ac:dyDescent="0.3"/>
  <cols>
    <col min="1" max="1" width="32.7265625" style="1" customWidth="1"/>
    <col min="2" max="6" width="20.7265625" style="13" customWidth="1"/>
    <col min="7" max="16384" width="9.1796875" style="1"/>
  </cols>
  <sheetData>
    <row r="1" spans="1:6" ht="25.5" customHeight="1" x14ac:dyDescent="0.3">
      <c r="A1" s="177" t="s">
        <v>60</v>
      </c>
      <c r="B1" s="178"/>
      <c r="C1" s="178"/>
      <c r="D1" s="178"/>
      <c r="E1" s="178"/>
      <c r="F1" s="179"/>
    </row>
    <row r="2" spans="1:6" ht="12" customHeight="1" x14ac:dyDescent="0.35">
      <c r="A2" s="169" t="s">
        <v>87</v>
      </c>
      <c r="B2" s="180"/>
      <c r="C2" s="180"/>
      <c r="D2" s="180"/>
      <c r="E2" s="180"/>
      <c r="F2" s="181"/>
    </row>
    <row r="3" spans="1:6" ht="12" customHeight="1" x14ac:dyDescent="0.3">
      <c r="A3" s="169" t="s">
        <v>59</v>
      </c>
      <c r="B3" s="171"/>
      <c r="C3" s="171"/>
      <c r="D3" s="171"/>
      <c r="E3" s="171"/>
      <c r="F3" s="172"/>
    </row>
    <row r="4" spans="1:6" ht="32.25" customHeight="1" x14ac:dyDescent="0.3">
      <c r="A4" s="123" t="s">
        <v>0</v>
      </c>
      <c r="B4" s="12">
        <v>2008</v>
      </c>
      <c r="C4" s="12">
        <v>2009</v>
      </c>
      <c r="D4" s="12" t="s">
        <v>77</v>
      </c>
      <c r="E4" s="12" t="s">
        <v>55</v>
      </c>
      <c r="F4" s="14" t="s">
        <v>66</v>
      </c>
    </row>
    <row r="5" spans="1:6" x14ac:dyDescent="0.3">
      <c r="A5" s="3" t="s">
        <v>1</v>
      </c>
      <c r="B5" s="21">
        <v>2320</v>
      </c>
      <c r="C5" s="22">
        <v>2661</v>
      </c>
      <c r="D5" s="22">
        <v>2778</v>
      </c>
      <c r="E5" s="40">
        <v>4.3968432919954905</v>
      </c>
      <c r="F5" s="41">
        <v>19.741379310344829</v>
      </c>
    </row>
    <row r="6" spans="1:6" x14ac:dyDescent="0.3">
      <c r="A6" s="4" t="s">
        <v>2</v>
      </c>
      <c r="B6" s="25">
        <v>1143</v>
      </c>
      <c r="C6" s="26">
        <v>1275</v>
      </c>
      <c r="D6" s="26">
        <v>1462</v>
      </c>
      <c r="E6" s="121">
        <v>14.666666666666666</v>
      </c>
      <c r="F6" s="113">
        <v>27.909011373578302</v>
      </c>
    </row>
    <row r="7" spans="1:6" x14ac:dyDescent="0.3">
      <c r="A7" s="3" t="s">
        <v>3</v>
      </c>
      <c r="B7" s="21">
        <v>1305</v>
      </c>
      <c r="C7" s="22">
        <v>1386</v>
      </c>
      <c r="D7" s="22">
        <v>1590</v>
      </c>
      <c r="E7" s="40">
        <v>14.71861471861472</v>
      </c>
      <c r="F7" s="41">
        <v>21.839080459770116</v>
      </c>
    </row>
    <row r="8" spans="1:6" x14ac:dyDescent="0.3">
      <c r="A8" s="4" t="s">
        <v>4</v>
      </c>
      <c r="B8" s="25">
        <v>8368</v>
      </c>
      <c r="C8" s="26">
        <v>6900</v>
      </c>
      <c r="D8" s="26">
        <v>6127</v>
      </c>
      <c r="E8" s="121">
        <v>-11.202898550724639</v>
      </c>
      <c r="F8" s="113">
        <v>-26.780592734225621</v>
      </c>
    </row>
    <row r="9" spans="1:6" x14ac:dyDescent="0.3">
      <c r="A9" s="3" t="s">
        <v>5</v>
      </c>
      <c r="B9" s="21">
        <v>3248</v>
      </c>
      <c r="C9" s="22">
        <v>2628</v>
      </c>
      <c r="D9" s="22">
        <v>2653</v>
      </c>
      <c r="E9" s="40">
        <v>0.9512937595129376</v>
      </c>
      <c r="F9" s="41">
        <v>-18.318965517241377</v>
      </c>
    </row>
    <row r="10" spans="1:6" x14ac:dyDescent="0.3">
      <c r="A10" s="4" t="s">
        <v>6</v>
      </c>
      <c r="B10" s="25">
        <v>2401</v>
      </c>
      <c r="C10" s="26">
        <v>3200</v>
      </c>
      <c r="D10" s="26">
        <v>3281</v>
      </c>
      <c r="E10" s="121">
        <v>2.53125</v>
      </c>
      <c r="F10" s="113">
        <v>36.651395251978343</v>
      </c>
    </row>
    <row r="11" spans="1:6" x14ac:dyDescent="0.3">
      <c r="A11" s="3" t="s">
        <v>7</v>
      </c>
      <c r="B11" s="21">
        <v>2813</v>
      </c>
      <c r="C11" s="22">
        <v>1082</v>
      </c>
      <c r="D11" s="22">
        <v>872</v>
      </c>
      <c r="E11" s="40">
        <v>-19.408502772643253</v>
      </c>
      <c r="F11" s="41">
        <v>-69.001066477070736</v>
      </c>
    </row>
    <row r="12" spans="1:6" x14ac:dyDescent="0.3">
      <c r="A12" s="4" t="s">
        <v>8</v>
      </c>
      <c r="B12" s="25">
        <v>1058</v>
      </c>
      <c r="C12" s="26">
        <v>1191</v>
      </c>
      <c r="D12" s="26">
        <v>1170</v>
      </c>
      <c r="E12" s="121">
        <v>-1.7632241813602016</v>
      </c>
      <c r="F12" s="113">
        <v>10.586011342155009</v>
      </c>
    </row>
    <row r="13" spans="1:6" x14ac:dyDescent="0.3">
      <c r="A13" s="3" t="s">
        <v>9</v>
      </c>
      <c r="B13" s="21">
        <v>2793</v>
      </c>
      <c r="C13" s="22">
        <v>2876</v>
      </c>
      <c r="D13" s="22">
        <v>2681</v>
      </c>
      <c r="E13" s="40">
        <v>-6.7802503477051452</v>
      </c>
      <c r="F13" s="41">
        <v>-4.0100250626566414</v>
      </c>
    </row>
    <row r="14" spans="1:6" x14ac:dyDescent="0.3">
      <c r="A14" s="4" t="s">
        <v>10</v>
      </c>
      <c r="B14" s="25">
        <v>1041</v>
      </c>
      <c r="C14" s="26">
        <v>1463</v>
      </c>
      <c r="D14" s="26">
        <v>2009</v>
      </c>
      <c r="E14" s="121">
        <v>37.320574162679428</v>
      </c>
      <c r="F14" s="113">
        <v>92.987512007684913</v>
      </c>
    </row>
    <row r="15" spans="1:6" x14ac:dyDescent="0.3">
      <c r="A15" s="3" t="s">
        <v>11</v>
      </c>
      <c r="B15" s="21">
        <v>591</v>
      </c>
      <c r="C15" s="22">
        <v>791</v>
      </c>
      <c r="D15" s="22">
        <v>1088</v>
      </c>
      <c r="E15" s="40">
        <v>37.547408343868518</v>
      </c>
      <c r="F15" s="41">
        <v>84.094754653130295</v>
      </c>
    </row>
    <row r="16" spans="1:6" x14ac:dyDescent="0.3">
      <c r="A16" s="4" t="s">
        <v>12</v>
      </c>
      <c r="B16" s="25">
        <v>851</v>
      </c>
      <c r="C16" s="26">
        <v>809</v>
      </c>
      <c r="D16" s="26">
        <v>258</v>
      </c>
      <c r="E16" s="121">
        <v>-68.108776266996301</v>
      </c>
      <c r="F16" s="113">
        <v>-69.682726204465339</v>
      </c>
    </row>
    <row r="17" spans="1:6" x14ac:dyDescent="0.3">
      <c r="A17" s="3" t="s">
        <v>13</v>
      </c>
      <c r="B17" s="21">
        <v>1244</v>
      </c>
      <c r="C17" s="22">
        <v>1445</v>
      </c>
      <c r="D17" s="22">
        <v>1438</v>
      </c>
      <c r="E17" s="40">
        <v>-0.48442906574394462</v>
      </c>
      <c r="F17" s="41">
        <v>15.594855305466238</v>
      </c>
    </row>
    <row r="18" spans="1:6" x14ac:dyDescent="0.3">
      <c r="A18" s="4" t="s">
        <v>14</v>
      </c>
      <c r="B18" s="25">
        <v>59131</v>
      </c>
      <c r="C18" s="26">
        <v>80457</v>
      </c>
      <c r="D18" s="26">
        <v>85143</v>
      </c>
      <c r="E18" s="121">
        <v>5.8242290913158579</v>
      </c>
      <c r="F18" s="113">
        <v>43.990461855879317</v>
      </c>
    </row>
    <row r="19" spans="1:6" x14ac:dyDescent="0.3">
      <c r="A19" s="3" t="s">
        <v>76</v>
      </c>
      <c r="B19" s="21">
        <v>457</v>
      </c>
      <c r="C19" s="22">
        <v>467</v>
      </c>
      <c r="D19" s="22">
        <v>501</v>
      </c>
      <c r="E19" s="40">
        <v>7.2805139186295502</v>
      </c>
      <c r="F19" s="41">
        <v>9.62800875273523</v>
      </c>
    </row>
    <row r="20" spans="1:6" x14ac:dyDescent="0.3">
      <c r="A20" s="4" t="s">
        <v>15</v>
      </c>
      <c r="B20" s="25">
        <v>5648</v>
      </c>
      <c r="C20" s="26">
        <v>5028</v>
      </c>
      <c r="D20" s="26">
        <v>5649</v>
      </c>
      <c r="E20" s="121">
        <v>12.350835322195703</v>
      </c>
      <c r="F20" s="113">
        <v>1.7705382436260624E-2</v>
      </c>
    </row>
    <row r="21" spans="1:6" x14ac:dyDescent="0.3">
      <c r="A21" s="3" t="s">
        <v>16</v>
      </c>
      <c r="B21" s="21">
        <v>682</v>
      </c>
      <c r="C21" s="22">
        <v>686</v>
      </c>
      <c r="D21" s="22">
        <v>767</v>
      </c>
      <c r="E21" s="40">
        <v>11.807580174927114</v>
      </c>
      <c r="F21" s="41">
        <v>12.463343108504398</v>
      </c>
    </row>
    <row r="22" spans="1:6" x14ac:dyDescent="0.3">
      <c r="A22" s="4" t="s">
        <v>17</v>
      </c>
      <c r="B22" s="25">
        <v>7988</v>
      </c>
      <c r="C22" s="26">
        <v>7937</v>
      </c>
      <c r="D22" s="26">
        <v>8523</v>
      </c>
      <c r="E22" s="121">
        <v>7.3831422451807986</v>
      </c>
      <c r="F22" s="113">
        <v>6.6975463194792182</v>
      </c>
    </row>
    <row r="23" spans="1:6" x14ac:dyDescent="0.3">
      <c r="A23" s="3" t="s">
        <v>18</v>
      </c>
      <c r="B23" s="21">
        <v>10686</v>
      </c>
      <c r="C23" s="22">
        <v>9868</v>
      </c>
      <c r="D23" s="22">
        <v>10955</v>
      </c>
      <c r="E23" s="40">
        <v>11.015403323875152</v>
      </c>
      <c r="F23" s="41">
        <v>2.5173123713269701</v>
      </c>
    </row>
    <row r="24" spans="1:6" x14ac:dyDescent="0.3">
      <c r="A24" s="4" t="s">
        <v>19</v>
      </c>
      <c r="B24" s="25">
        <v>714</v>
      </c>
      <c r="C24" s="26">
        <v>892</v>
      </c>
      <c r="D24" s="26">
        <v>989</v>
      </c>
      <c r="E24" s="121">
        <v>10.874439461883407</v>
      </c>
      <c r="F24" s="113">
        <v>38.515406162464991</v>
      </c>
    </row>
    <row r="25" spans="1:6" x14ac:dyDescent="0.3">
      <c r="A25" s="3" t="s">
        <v>20</v>
      </c>
      <c r="B25" s="21">
        <v>4882</v>
      </c>
      <c r="C25" s="22">
        <v>4548</v>
      </c>
      <c r="D25" s="22">
        <v>4279</v>
      </c>
      <c r="E25" s="40">
        <v>-5.9146877748460867</v>
      </c>
      <c r="F25" s="41">
        <v>-12.351495288816059</v>
      </c>
    </row>
    <row r="26" spans="1:6" x14ac:dyDescent="0.3">
      <c r="A26" s="4" t="s">
        <v>65</v>
      </c>
      <c r="B26" s="25">
        <v>3543</v>
      </c>
      <c r="C26" s="26">
        <v>3173</v>
      </c>
      <c r="D26" s="26">
        <v>3412</v>
      </c>
      <c r="E26" s="121">
        <v>7.5323038134257798</v>
      </c>
      <c r="F26" s="113">
        <v>-3.6974315551792265</v>
      </c>
    </row>
    <row r="27" spans="1:6" x14ac:dyDescent="0.3">
      <c r="A27" s="3" t="s">
        <v>21</v>
      </c>
      <c r="B27" s="21">
        <v>1902</v>
      </c>
      <c r="C27" s="22">
        <v>2331</v>
      </c>
      <c r="D27" s="22">
        <v>2005</v>
      </c>
      <c r="E27" s="40">
        <v>-13.985413985413986</v>
      </c>
      <c r="F27" s="41">
        <v>5.4153522607781284</v>
      </c>
    </row>
    <row r="28" spans="1:6" x14ac:dyDescent="0.3">
      <c r="A28" s="4" t="s">
        <v>22</v>
      </c>
      <c r="B28" s="25">
        <v>1314</v>
      </c>
      <c r="C28" s="26">
        <v>1363</v>
      </c>
      <c r="D28" s="26">
        <v>1173</v>
      </c>
      <c r="E28" s="121">
        <v>-13.939838591342626</v>
      </c>
      <c r="F28" s="113">
        <v>-10.730593607305936</v>
      </c>
    </row>
    <row r="29" spans="1:6" x14ac:dyDescent="0.3">
      <c r="A29" s="3" t="s">
        <v>23</v>
      </c>
      <c r="B29" s="21">
        <v>1860</v>
      </c>
      <c r="C29" s="22">
        <v>1834</v>
      </c>
      <c r="D29" s="22">
        <v>2149</v>
      </c>
      <c r="E29" s="40">
        <v>17.175572519083971</v>
      </c>
      <c r="F29" s="41">
        <v>15.53763440860215</v>
      </c>
    </row>
    <row r="30" spans="1:6" x14ac:dyDescent="0.3">
      <c r="A30" s="4" t="s">
        <v>53</v>
      </c>
      <c r="B30" s="112" t="s">
        <v>62</v>
      </c>
      <c r="C30" s="112" t="s">
        <v>62</v>
      </c>
      <c r="D30" s="26">
        <v>41601</v>
      </c>
      <c r="E30" s="117" t="s">
        <v>62</v>
      </c>
      <c r="F30" s="114" t="s">
        <v>62</v>
      </c>
    </row>
    <row r="31" spans="1:6" x14ac:dyDescent="0.3">
      <c r="A31" s="3" t="s">
        <v>24</v>
      </c>
      <c r="B31" s="31">
        <v>3225</v>
      </c>
      <c r="C31" s="22">
        <v>2788</v>
      </c>
      <c r="D31" s="22">
        <v>2549</v>
      </c>
      <c r="E31" s="40">
        <v>-8.5724533715925393</v>
      </c>
      <c r="F31" s="41">
        <v>-20.961240310077521</v>
      </c>
    </row>
    <row r="32" spans="1:6" x14ac:dyDescent="0.3">
      <c r="A32" s="4" t="s">
        <v>25</v>
      </c>
      <c r="B32" s="32">
        <v>2830</v>
      </c>
      <c r="C32" s="26">
        <v>2734</v>
      </c>
      <c r="D32" s="26">
        <v>2803</v>
      </c>
      <c r="E32" s="121">
        <v>2.5237746891002195</v>
      </c>
      <c r="F32" s="113">
        <v>-0.9540636042402828</v>
      </c>
    </row>
    <row r="33" spans="1:6" x14ac:dyDescent="0.3">
      <c r="A33" s="3" t="s">
        <v>26</v>
      </c>
      <c r="B33" s="31">
        <v>2760</v>
      </c>
      <c r="C33" s="22">
        <v>2960</v>
      </c>
      <c r="D33" s="22">
        <v>2889</v>
      </c>
      <c r="E33" s="40">
        <v>-2.3986486486486487</v>
      </c>
      <c r="F33" s="41">
        <v>4.6739130434782608</v>
      </c>
    </row>
    <row r="34" spans="1:6" x14ac:dyDescent="0.3">
      <c r="A34" s="4" t="s">
        <v>27</v>
      </c>
      <c r="B34" s="32">
        <v>18221</v>
      </c>
      <c r="C34" s="26">
        <v>15762</v>
      </c>
      <c r="D34" s="26">
        <v>15541</v>
      </c>
      <c r="E34" s="121">
        <v>-1.4021063316837965</v>
      </c>
      <c r="F34" s="113">
        <v>-14.708303605729652</v>
      </c>
    </row>
    <row r="35" spans="1:6" x14ac:dyDescent="0.3">
      <c r="A35" s="3" t="s">
        <v>28</v>
      </c>
      <c r="B35" s="31">
        <v>7443</v>
      </c>
      <c r="C35" s="22">
        <v>16867</v>
      </c>
      <c r="D35" s="33" t="s">
        <v>62</v>
      </c>
      <c r="E35" s="116" t="s">
        <v>62</v>
      </c>
      <c r="F35" s="115" t="s">
        <v>62</v>
      </c>
    </row>
    <row r="36" spans="1:6" x14ac:dyDescent="0.3">
      <c r="A36" s="4" t="s">
        <v>29</v>
      </c>
      <c r="B36" s="25">
        <v>1668</v>
      </c>
      <c r="C36" s="42">
        <v>1756</v>
      </c>
      <c r="D36" s="42">
        <v>1752</v>
      </c>
      <c r="E36" s="121">
        <v>-0.22779043280182232</v>
      </c>
      <c r="F36" s="113">
        <v>5.0359712230215825</v>
      </c>
    </row>
    <row r="37" spans="1:6" x14ac:dyDescent="0.3">
      <c r="A37" s="3" t="s">
        <v>30</v>
      </c>
      <c r="B37" s="21">
        <v>4256</v>
      </c>
      <c r="C37" s="22">
        <v>4105</v>
      </c>
      <c r="D37" s="22">
        <v>4256</v>
      </c>
      <c r="E37" s="40">
        <v>3.678440925700365</v>
      </c>
      <c r="F37" s="41">
        <v>0</v>
      </c>
    </row>
    <row r="38" spans="1:6" x14ac:dyDescent="0.3">
      <c r="A38" s="4" t="s">
        <v>31</v>
      </c>
      <c r="B38" s="35">
        <v>795</v>
      </c>
      <c r="C38" s="26">
        <v>974</v>
      </c>
      <c r="D38" s="26">
        <v>1142</v>
      </c>
      <c r="E38" s="121">
        <v>17.248459958932237</v>
      </c>
      <c r="F38" s="113">
        <v>43.647798742138363</v>
      </c>
    </row>
    <row r="39" spans="1:6" x14ac:dyDescent="0.3">
      <c r="A39" s="3" t="s">
        <v>32</v>
      </c>
      <c r="B39" s="21">
        <v>10868</v>
      </c>
      <c r="C39" s="22">
        <v>12549</v>
      </c>
      <c r="D39" s="22">
        <v>12954</v>
      </c>
      <c r="E39" s="40">
        <v>3.2273487927324886</v>
      </c>
      <c r="F39" s="41">
        <v>19.193963930806035</v>
      </c>
    </row>
    <row r="40" spans="1:6" x14ac:dyDescent="0.3">
      <c r="A40" s="4" t="s">
        <v>56</v>
      </c>
      <c r="B40" s="35">
        <v>17317</v>
      </c>
      <c r="C40" s="26">
        <v>29101</v>
      </c>
      <c r="D40" s="26">
        <v>29523</v>
      </c>
      <c r="E40" s="121">
        <v>1.4501219889350883</v>
      </c>
      <c r="F40" s="113">
        <v>70.485649939365942</v>
      </c>
    </row>
    <row r="41" spans="1:6" x14ac:dyDescent="0.3">
      <c r="A41" s="3" t="s">
        <v>33</v>
      </c>
      <c r="B41" s="21">
        <v>1681</v>
      </c>
      <c r="C41" s="22">
        <v>1457</v>
      </c>
      <c r="D41" s="22">
        <v>1576</v>
      </c>
      <c r="E41" s="40">
        <v>8.1674673987645843</v>
      </c>
      <c r="F41" s="41">
        <v>-6.2462819750148721</v>
      </c>
    </row>
    <row r="42" spans="1:6" x14ac:dyDescent="0.3">
      <c r="A42" s="4" t="s">
        <v>34</v>
      </c>
      <c r="B42" s="35">
        <v>11731</v>
      </c>
      <c r="C42" s="26">
        <v>7364</v>
      </c>
      <c r="D42" s="26">
        <v>7894</v>
      </c>
      <c r="E42" s="121">
        <v>7.1971754481260186</v>
      </c>
      <c r="F42" s="113">
        <v>-32.708209018838971</v>
      </c>
    </row>
    <row r="43" spans="1:6" x14ac:dyDescent="0.3">
      <c r="A43" s="3" t="s">
        <v>35</v>
      </c>
      <c r="B43" s="21">
        <v>2505</v>
      </c>
      <c r="C43" s="22">
        <v>2907</v>
      </c>
      <c r="D43" s="22">
        <v>3220</v>
      </c>
      <c r="E43" s="40">
        <v>10.767113863089095</v>
      </c>
      <c r="F43" s="41">
        <v>28.542914171656687</v>
      </c>
    </row>
    <row r="44" spans="1:6" x14ac:dyDescent="0.3">
      <c r="A44" s="4" t="s">
        <v>36</v>
      </c>
      <c r="B44" s="35">
        <v>3552</v>
      </c>
      <c r="C44" s="26">
        <v>3305</v>
      </c>
      <c r="D44" s="26">
        <v>4089</v>
      </c>
      <c r="E44" s="121">
        <v>23.721633888048409</v>
      </c>
      <c r="F44" s="113">
        <v>15.118243243243242</v>
      </c>
    </row>
    <row r="45" spans="1:6" x14ac:dyDescent="0.3">
      <c r="A45" s="3" t="s">
        <v>37</v>
      </c>
      <c r="B45" s="21">
        <v>821</v>
      </c>
      <c r="C45" s="22">
        <v>1172</v>
      </c>
      <c r="D45" s="22">
        <v>3220</v>
      </c>
      <c r="E45" s="40">
        <v>174.74402730375428</v>
      </c>
      <c r="F45" s="41">
        <v>292.20462850182702</v>
      </c>
    </row>
    <row r="46" spans="1:6" x14ac:dyDescent="0.3">
      <c r="A46" s="4" t="s">
        <v>52</v>
      </c>
      <c r="B46" s="112" t="s">
        <v>62</v>
      </c>
      <c r="C46" s="112" t="s">
        <v>62</v>
      </c>
      <c r="D46" s="26">
        <v>15720</v>
      </c>
      <c r="E46" s="117" t="s">
        <v>62</v>
      </c>
      <c r="F46" s="114" t="s">
        <v>62</v>
      </c>
    </row>
    <row r="47" spans="1:6" x14ac:dyDescent="0.3">
      <c r="A47" s="3" t="s">
        <v>38</v>
      </c>
      <c r="B47" s="21">
        <v>9836</v>
      </c>
      <c r="C47" s="22">
        <v>7921</v>
      </c>
      <c r="D47" s="22">
        <v>10386</v>
      </c>
      <c r="E47" s="40">
        <v>31.119808105037244</v>
      </c>
      <c r="F47" s="41">
        <v>5.5917039446929646</v>
      </c>
    </row>
    <row r="48" spans="1:6" x14ac:dyDescent="0.3">
      <c r="A48" s="4" t="s">
        <v>39</v>
      </c>
      <c r="B48" s="35">
        <v>1172</v>
      </c>
      <c r="C48" s="26">
        <v>1458</v>
      </c>
      <c r="D48" s="26">
        <v>1403</v>
      </c>
      <c r="E48" s="121">
        <v>-3.772290809327846</v>
      </c>
      <c r="F48" s="113">
        <v>19.709897610921502</v>
      </c>
    </row>
    <row r="49" spans="1:6" x14ac:dyDescent="0.3">
      <c r="A49" s="3" t="s">
        <v>40</v>
      </c>
      <c r="B49" s="21">
        <v>1798</v>
      </c>
      <c r="C49" s="22">
        <v>1815</v>
      </c>
      <c r="D49" s="22">
        <v>2398</v>
      </c>
      <c r="E49" s="40">
        <v>32.121212121212125</v>
      </c>
      <c r="F49" s="41">
        <v>33.370411568409338</v>
      </c>
    </row>
    <row r="50" spans="1:6" x14ac:dyDescent="0.3">
      <c r="A50" s="4" t="s">
        <v>41</v>
      </c>
      <c r="B50" s="35">
        <v>20535</v>
      </c>
      <c r="C50" s="26">
        <v>12579</v>
      </c>
      <c r="D50" s="29" t="s">
        <v>62</v>
      </c>
      <c r="E50" s="117" t="s">
        <v>62</v>
      </c>
      <c r="F50" s="114" t="s">
        <v>62</v>
      </c>
    </row>
    <row r="51" spans="1:6" x14ac:dyDescent="0.3">
      <c r="A51" s="3" t="s">
        <v>42</v>
      </c>
      <c r="B51" s="21">
        <v>10339</v>
      </c>
      <c r="C51" s="22">
        <v>4105</v>
      </c>
      <c r="D51" s="22">
        <v>4281</v>
      </c>
      <c r="E51" s="40">
        <v>4.2874543239951279</v>
      </c>
      <c r="F51" s="41">
        <v>-58.593674436599287</v>
      </c>
    </row>
    <row r="52" spans="1:6" x14ac:dyDescent="0.3">
      <c r="A52" s="4" t="s">
        <v>43</v>
      </c>
      <c r="B52" s="35">
        <v>1659</v>
      </c>
      <c r="C52" s="26">
        <v>923</v>
      </c>
      <c r="D52" s="26">
        <v>1203</v>
      </c>
      <c r="E52" s="121">
        <v>30.335861321776814</v>
      </c>
      <c r="F52" s="113">
        <v>-27.486437613019891</v>
      </c>
    </row>
    <row r="53" spans="1:6" x14ac:dyDescent="0.3">
      <c r="A53" s="3" t="s">
        <v>44</v>
      </c>
      <c r="B53" s="21">
        <v>1469</v>
      </c>
      <c r="C53" s="22">
        <v>1441</v>
      </c>
      <c r="D53" s="22">
        <v>1730</v>
      </c>
      <c r="E53" s="40">
        <v>20.055517002081888</v>
      </c>
      <c r="F53" s="41">
        <v>17.767188563648741</v>
      </c>
    </row>
    <row r="54" spans="1:6" x14ac:dyDescent="0.3">
      <c r="A54" s="4" t="s">
        <v>45</v>
      </c>
      <c r="B54" s="35">
        <v>4175</v>
      </c>
      <c r="C54" s="26">
        <v>5954</v>
      </c>
      <c r="D54" s="26">
        <v>7213</v>
      </c>
      <c r="E54" s="121">
        <v>21.145448438024857</v>
      </c>
      <c r="F54" s="113">
        <v>72.76646706586827</v>
      </c>
    </row>
    <row r="55" spans="1:6" x14ac:dyDescent="0.3">
      <c r="A55" s="3" t="s">
        <v>46</v>
      </c>
      <c r="B55" s="21">
        <v>13307</v>
      </c>
      <c r="C55" s="22">
        <v>19507</v>
      </c>
      <c r="D55" s="22">
        <v>19662</v>
      </c>
      <c r="E55" s="40">
        <v>0.79458655867124617</v>
      </c>
      <c r="F55" s="41">
        <v>47.756819718944918</v>
      </c>
    </row>
    <row r="56" spans="1:6" x14ac:dyDescent="0.3">
      <c r="A56" s="4" t="s">
        <v>47</v>
      </c>
      <c r="B56" s="35">
        <v>1450</v>
      </c>
      <c r="C56" s="26">
        <v>1817</v>
      </c>
      <c r="D56" s="26">
        <v>1708</v>
      </c>
      <c r="E56" s="121">
        <v>-5.9988992845349474</v>
      </c>
      <c r="F56" s="113">
        <v>17.793103448275861</v>
      </c>
    </row>
    <row r="57" spans="1:6" x14ac:dyDescent="0.3">
      <c r="A57" s="3" t="s">
        <v>48</v>
      </c>
      <c r="B57" s="21">
        <v>5315</v>
      </c>
      <c r="C57" s="22">
        <v>4002</v>
      </c>
      <c r="D57" s="22">
        <v>3938</v>
      </c>
      <c r="E57" s="40">
        <v>-1.5992003998000999</v>
      </c>
      <c r="F57" s="41">
        <v>-25.907808090310443</v>
      </c>
    </row>
    <row r="58" spans="1:6" x14ac:dyDescent="0.3">
      <c r="A58" s="4" t="s">
        <v>49</v>
      </c>
      <c r="B58" s="35">
        <v>2199</v>
      </c>
      <c r="C58" s="26">
        <v>1618</v>
      </c>
      <c r="D58" s="26">
        <v>1972</v>
      </c>
      <c r="E58" s="121">
        <v>21.878862793572313</v>
      </c>
      <c r="F58" s="113">
        <v>-10.32287403365166</v>
      </c>
    </row>
    <row r="59" spans="1:6" x14ac:dyDescent="0.3">
      <c r="A59" s="3" t="s">
        <v>57</v>
      </c>
      <c r="B59" s="21">
        <v>2687</v>
      </c>
      <c r="C59" s="22">
        <v>1764</v>
      </c>
      <c r="D59" s="22">
        <v>2747</v>
      </c>
      <c r="E59" s="40">
        <v>55.725623582766438</v>
      </c>
      <c r="F59" s="41">
        <v>2.232973576479345</v>
      </c>
    </row>
    <row r="60" spans="1:6" x14ac:dyDescent="0.3">
      <c r="A60" s="4" t="s">
        <v>50</v>
      </c>
      <c r="B60" s="35">
        <v>11271</v>
      </c>
      <c r="C60" s="26">
        <v>7769</v>
      </c>
      <c r="D60" s="26">
        <v>8327</v>
      </c>
      <c r="E60" s="121">
        <v>7.1823915561848377</v>
      </c>
      <c r="F60" s="113">
        <v>-26.12013131044273</v>
      </c>
    </row>
    <row r="61" spans="1:6" x14ac:dyDescent="0.3">
      <c r="A61" s="3" t="s">
        <v>51</v>
      </c>
      <c r="B61" s="21">
        <v>3591</v>
      </c>
      <c r="C61" s="22">
        <v>3715</v>
      </c>
      <c r="D61" s="22">
        <v>3592</v>
      </c>
      <c r="E61" s="40">
        <v>-3.3109017496635267</v>
      </c>
      <c r="F61" s="41">
        <v>2.7847396268448898E-2</v>
      </c>
    </row>
    <row r="62" spans="1:6" x14ac:dyDescent="0.3">
      <c r="A62" s="8" t="s">
        <v>54</v>
      </c>
      <c r="B62" s="43">
        <v>308459</v>
      </c>
      <c r="C62" s="43">
        <v>328480</v>
      </c>
      <c r="D62" s="43">
        <f>SUM(D5:D61)</f>
        <v>374241</v>
      </c>
      <c r="E62" s="120">
        <v>13.931137359961031</v>
      </c>
      <c r="F62" s="97">
        <v>21.326010912309254</v>
      </c>
    </row>
    <row r="64" spans="1:6" x14ac:dyDescent="0.3">
      <c r="A64" s="124" t="s">
        <v>58</v>
      </c>
    </row>
    <row r="65" spans="1:6" x14ac:dyDescent="0.3">
      <c r="A65" s="124" t="s">
        <v>98</v>
      </c>
    </row>
    <row r="66" spans="1:6" x14ac:dyDescent="0.3">
      <c r="A66" s="125" t="s">
        <v>78</v>
      </c>
    </row>
    <row r="67" spans="1:6" x14ac:dyDescent="0.3">
      <c r="A67" s="7"/>
    </row>
    <row r="69" spans="1:6" x14ac:dyDescent="0.3">
      <c r="B69" s="12">
        <v>2008</v>
      </c>
      <c r="C69" s="12">
        <v>2009</v>
      </c>
      <c r="D69" s="12">
        <v>2010</v>
      </c>
    </row>
    <row r="70" spans="1:6" x14ac:dyDescent="0.3">
      <c r="E70" s="20"/>
      <c r="F70" s="20"/>
    </row>
    <row r="71" spans="1:6" x14ac:dyDescent="0.3">
      <c r="E71" s="20"/>
      <c r="F71" s="20"/>
    </row>
    <row r="72" spans="1:6" x14ac:dyDescent="0.3">
      <c r="E72" s="20"/>
      <c r="F72" s="20"/>
    </row>
    <row r="73" spans="1:6" x14ac:dyDescent="0.3">
      <c r="E73" s="20"/>
      <c r="F73" s="20"/>
    </row>
    <row r="74" spans="1:6" x14ac:dyDescent="0.3">
      <c r="E74" s="20"/>
      <c r="F74" s="20"/>
    </row>
    <row r="75" spans="1:6" x14ac:dyDescent="0.3">
      <c r="E75" s="20"/>
      <c r="F75" s="20"/>
    </row>
    <row r="76" spans="1:6" x14ac:dyDescent="0.3">
      <c r="E76" s="20"/>
      <c r="F76" s="20"/>
    </row>
    <row r="77" spans="1:6" x14ac:dyDescent="0.3">
      <c r="E77" s="20"/>
      <c r="F77" s="20"/>
    </row>
    <row r="78" spans="1:6" x14ac:dyDescent="0.3">
      <c r="E78" s="20"/>
      <c r="F78" s="20"/>
    </row>
    <row r="79" spans="1:6" x14ac:dyDescent="0.3">
      <c r="E79" s="20"/>
      <c r="F79" s="20"/>
    </row>
    <row r="80" spans="1:6" x14ac:dyDescent="0.3">
      <c r="E80" s="20"/>
      <c r="F80" s="20"/>
    </row>
    <row r="81" spans="5:6" x14ac:dyDescent="0.3">
      <c r="E81" s="20"/>
      <c r="F81" s="20"/>
    </row>
    <row r="82" spans="5:6" x14ac:dyDescent="0.3">
      <c r="E82" s="20"/>
      <c r="F82" s="20"/>
    </row>
    <row r="83" spans="5:6" x14ac:dyDescent="0.3">
      <c r="E83" s="20"/>
      <c r="F83" s="20"/>
    </row>
    <row r="84" spans="5:6" x14ac:dyDescent="0.3">
      <c r="E84" s="20"/>
      <c r="F84" s="20"/>
    </row>
    <row r="85" spans="5:6" x14ac:dyDescent="0.3">
      <c r="E85" s="20"/>
      <c r="F85" s="20"/>
    </row>
    <row r="86" spans="5:6" x14ac:dyDescent="0.3">
      <c r="E86" s="20"/>
      <c r="F86" s="20"/>
    </row>
    <row r="87" spans="5:6" x14ac:dyDescent="0.3">
      <c r="E87" s="20"/>
      <c r="F87" s="20"/>
    </row>
    <row r="88" spans="5:6" x14ac:dyDescent="0.3">
      <c r="E88" s="20"/>
      <c r="F88" s="20"/>
    </row>
    <row r="89" spans="5:6" x14ac:dyDescent="0.3">
      <c r="E89" s="20"/>
      <c r="F89" s="20"/>
    </row>
    <row r="90" spans="5:6" x14ac:dyDescent="0.3">
      <c r="E90" s="20"/>
      <c r="F90" s="20"/>
    </row>
    <row r="91" spans="5:6" x14ac:dyDescent="0.3">
      <c r="E91" s="20"/>
      <c r="F91" s="20"/>
    </row>
    <row r="92" spans="5:6" x14ac:dyDescent="0.3">
      <c r="E92" s="20"/>
      <c r="F92" s="20"/>
    </row>
    <row r="93" spans="5:6" x14ac:dyDescent="0.3">
      <c r="E93" s="20"/>
      <c r="F93" s="20"/>
    </row>
    <row r="94" spans="5:6" x14ac:dyDescent="0.3">
      <c r="E94" s="20"/>
      <c r="F94" s="20"/>
    </row>
    <row r="95" spans="5:6" x14ac:dyDescent="0.3">
      <c r="E95" s="20"/>
      <c r="F95" s="20"/>
    </row>
    <row r="96" spans="5:6" x14ac:dyDescent="0.3">
      <c r="E96" s="20"/>
      <c r="F96" s="20"/>
    </row>
    <row r="97" spans="5:6" x14ac:dyDescent="0.3">
      <c r="E97" s="20"/>
      <c r="F97" s="20"/>
    </row>
    <row r="98" spans="5:6" x14ac:dyDescent="0.3">
      <c r="E98" s="20"/>
      <c r="F98" s="20"/>
    </row>
    <row r="99" spans="5:6" x14ac:dyDescent="0.3">
      <c r="E99" s="20"/>
      <c r="F99" s="20"/>
    </row>
    <row r="100" spans="5:6" x14ac:dyDescent="0.3">
      <c r="E100" s="20"/>
      <c r="F100" s="20"/>
    </row>
    <row r="101" spans="5:6" x14ac:dyDescent="0.3">
      <c r="E101" s="20"/>
      <c r="F101" s="20"/>
    </row>
    <row r="102" spans="5:6" x14ac:dyDescent="0.3">
      <c r="E102" s="20"/>
      <c r="F102" s="20"/>
    </row>
    <row r="103" spans="5:6" x14ac:dyDescent="0.3">
      <c r="E103" s="20"/>
      <c r="F103" s="20"/>
    </row>
    <row r="104" spans="5:6" x14ac:dyDescent="0.3">
      <c r="E104" s="20"/>
      <c r="F104" s="20"/>
    </row>
    <row r="105" spans="5:6" x14ac:dyDescent="0.3">
      <c r="E105" s="20"/>
      <c r="F105" s="20"/>
    </row>
    <row r="106" spans="5:6" x14ac:dyDescent="0.3">
      <c r="E106" s="20"/>
      <c r="F106" s="20"/>
    </row>
    <row r="107" spans="5:6" x14ac:dyDescent="0.3">
      <c r="E107" s="20"/>
      <c r="F107" s="20"/>
    </row>
    <row r="108" spans="5:6" x14ac:dyDescent="0.3">
      <c r="E108" s="20"/>
      <c r="F108" s="20"/>
    </row>
    <row r="109" spans="5:6" x14ac:dyDescent="0.3">
      <c r="E109" s="20"/>
      <c r="F109" s="20"/>
    </row>
    <row r="110" spans="5:6" x14ac:dyDescent="0.3">
      <c r="E110" s="20"/>
      <c r="F110" s="20"/>
    </row>
    <row r="111" spans="5:6" x14ac:dyDescent="0.3">
      <c r="E111" s="20"/>
      <c r="F111" s="20"/>
    </row>
    <row r="112" spans="5:6" x14ac:dyDescent="0.3">
      <c r="E112" s="20"/>
      <c r="F112" s="20"/>
    </row>
    <row r="113" spans="5:6" x14ac:dyDescent="0.3">
      <c r="E113" s="20"/>
      <c r="F113" s="20"/>
    </row>
    <row r="114" spans="5:6" x14ac:dyDescent="0.3">
      <c r="E114" s="20"/>
      <c r="F114" s="20"/>
    </row>
    <row r="115" spans="5:6" x14ac:dyDescent="0.3">
      <c r="E115" s="20"/>
      <c r="F115" s="20"/>
    </row>
    <row r="116" spans="5:6" x14ac:dyDescent="0.3">
      <c r="E116" s="20"/>
      <c r="F116" s="20"/>
    </row>
    <row r="117" spans="5:6" x14ac:dyDescent="0.3">
      <c r="E117" s="20"/>
      <c r="F117" s="20"/>
    </row>
    <row r="118" spans="5:6" x14ac:dyDescent="0.3">
      <c r="E118" s="20"/>
      <c r="F118" s="20"/>
    </row>
    <row r="119" spans="5:6" x14ac:dyDescent="0.3">
      <c r="E119" s="20"/>
      <c r="F119" s="20"/>
    </row>
    <row r="120" spans="5:6" x14ac:dyDescent="0.3">
      <c r="E120" s="20"/>
      <c r="F120" s="20"/>
    </row>
    <row r="121" spans="5:6" x14ac:dyDescent="0.3">
      <c r="E121" s="20"/>
      <c r="F121" s="20"/>
    </row>
    <row r="122" spans="5:6" x14ac:dyDescent="0.3">
      <c r="E122" s="20"/>
      <c r="F122" s="20"/>
    </row>
    <row r="123" spans="5:6" x14ac:dyDescent="0.3">
      <c r="E123" s="20"/>
      <c r="F123" s="20"/>
    </row>
    <row r="124" spans="5:6" x14ac:dyDescent="0.3">
      <c r="E124" s="20"/>
      <c r="F124" s="20"/>
    </row>
    <row r="125" spans="5:6" x14ac:dyDescent="0.3">
      <c r="E125" s="20"/>
      <c r="F125" s="20"/>
    </row>
    <row r="126" spans="5:6" x14ac:dyDescent="0.3">
      <c r="E126" s="20"/>
      <c r="F126" s="20"/>
    </row>
    <row r="127" spans="5:6" x14ac:dyDescent="0.3">
      <c r="E127" s="20"/>
      <c r="F127" s="20"/>
    </row>
    <row r="128" spans="5:6" x14ac:dyDescent="0.3">
      <c r="E128" s="20"/>
      <c r="F128" s="20"/>
    </row>
    <row r="129" spans="5:6" x14ac:dyDescent="0.3">
      <c r="E129" s="20"/>
      <c r="F129" s="20"/>
    </row>
    <row r="130" spans="5:6" x14ac:dyDescent="0.3">
      <c r="E130" s="20"/>
      <c r="F130" s="20"/>
    </row>
    <row r="131" spans="5:6" x14ac:dyDescent="0.3">
      <c r="E131" s="20"/>
      <c r="F131" s="20"/>
    </row>
  </sheetData>
  <mergeCells count="3">
    <mergeCell ref="A1:F1"/>
    <mergeCell ref="A2:F2"/>
    <mergeCell ref="A3:F3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25"/>
  <sheetViews>
    <sheetView workbookViewId="0">
      <selection sqref="A1:F1"/>
    </sheetView>
  </sheetViews>
  <sheetFormatPr defaultColWidth="9.1796875" defaultRowHeight="14" x14ac:dyDescent="0.3"/>
  <cols>
    <col min="1" max="1" width="32.7265625" style="1" customWidth="1"/>
    <col min="2" max="3" width="20.7265625" style="11" customWidth="1"/>
    <col min="4" max="4" width="20.7265625" style="13" customWidth="1"/>
    <col min="5" max="6" width="20.7265625" style="1" customWidth="1"/>
    <col min="7" max="16384" width="9.1796875" style="1"/>
  </cols>
  <sheetData>
    <row r="1" spans="1:6" ht="22.5" customHeight="1" x14ac:dyDescent="0.3">
      <c r="A1" s="177" t="s">
        <v>68</v>
      </c>
      <c r="B1" s="178"/>
      <c r="C1" s="178"/>
      <c r="D1" s="178"/>
      <c r="E1" s="178"/>
      <c r="F1" s="179"/>
    </row>
    <row r="2" spans="1:6" ht="14.5" x14ac:dyDescent="0.35">
      <c r="A2" s="169" t="s">
        <v>88</v>
      </c>
      <c r="B2" s="180"/>
      <c r="C2" s="180"/>
      <c r="D2" s="180"/>
      <c r="E2" s="180"/>
      <c r="F2" s="181"/>
    </row>
    <row r="3" spans="1:6" x14ac:dyDescent="0.3">
      <c r="A3" s="169" t="s">
        <v>59</v>
      </c>
      <c r="B3" s="171"/>
      <c r="C3" s="171"/>
      <c r="D3" s="171"/>
      <c r="E3" s="171"/>
      <c r="F3" s="172"/>
    </row>
    <row r="4" spans="1:6" x14ac:dyDescent="0.3">
      <c r="A4" s="123" t="s">
        <v>0</v>
      </c>
      <c r="B4" s="10">
        <v>2008</v>
      </c>
      <c r="C4" s="10">
        <v>2009</v>
      </c>
      <c r="D4" s="12" t="s">
        <v>77</v>
      </c>
      <c r="E4" s="5" t="s">
        <v>55</v>
      </c>
      <c r="F4" s="6" t="s">
        <v>66</v>
      </c>
    </row>
    <row r="5" spans="1:6" x14ac:dyDescent="0.3">
      <c r="A5" s="3" t="s">
        <v>1</v>
      </c>
      <c r="B5" s="44">
        <v>276</v>
      </c>
      <c r="C5" s="45">
        <v>234</v>
      </c>
      <c r="D5" s="46">
        <v>255</v>
      </c>
      <c r="E5" s="23">
        <v>8.9743589743589745</v>
      </c>
      <c r="F5" s="24">
        <v>-7.608695652173914</v>
      </c>
    </row>
    <row r="6" spans="1:6" x14ac:dyDescent="0.3">
      <c r="A6" s="4" t="s">
        <v>2</v>
      </c>
      <c r="B6" s="47">
        <v>168</v>
      </c>
      <c r="C6" s="48">
        <v>128</v>
      </c>
      <c r="D6" s="49">
        <v>148</v>
      </c>
      <c r="E6" s="95">
        <v>15.625</v>
      </c>
      <c r="F6" s="96">
        <v>-11.904761904761903</v>
      </c>
    </row>
    <row r="7" spans="1:6" x14ac:dyDescent="0.3">
      <c r="A7" s="3" t="s">
        <v>3</v>
      </c>
      <c r="B7" s="44">
        <v>231</v>
      </c>
      <c r="C7" s="45">
        <v>188</v>
      </c>
      <c r="D7" s="46">
        <v>217</v>
      </c>
      <c r="E7" s="23">
        <v>15.425531914893616</v>
      </c>
      <c r="F7" s="24">
        <v>-6.0606060606060606</v>
      </c>
    </row>
    <row r="8" spans="1:6" x14ac:dyDescent="0.3">
      <c r="A8" s="4" t="s">
        <v>4</v>
      </c>
      <c r="B8" s="47">
        <v>646</v>
      </c>
      <c r="C8" s="48">
        <v>358</v>
      </c>
      <c r="D8" s="49">
        <v>297</v>
      </c>
      <c r="E8" s="95">
        <v>-17.039106145251395</v>
      </c>
      <c r="F8" s="96">
        <v>-54.024767801857585</v>
      </c>
    </row>
    <row r="9" spans="1:6" x14ac:dyDescent="0.3">
      <c r="A9" s="3" t="s">
        <v>5</v>
      </c>
      <c r="B9" s="44">
        <v>387</v>
      </c>
      <c r="C9" s="45">
        <v>278</v>
      </c>
      <c r="D9" s="46">
        <v>307</v>
      </c>
      <c r="E9" s="23">
        <v>10.431654676258994</v>
      </c>
      <c r="F9" s="24">
        <v>-20.671834625322997</v>
      </c>
    </row>
    <row r="10" spans="1:6" x14ac:dyDescent="0.3">
      <c r="A10" s="4" t="s">
        <v>6</v>
      </c>
      <c r="B10" s="47">
        <v>389</v>
      </c>
      <c r="C10" s="48">
        <v>363</v>
      </c>
      <c r="D10" s="49">
        <v>414</v>
      </c>
      <c r="E10" s="95">
        <v>14.049586776859504</v>
      </c>
      <c r="F10" s="96">
        <v>6.4267352185089974</v>
      </c>
    </row>
    <row r="11" spans="1:6" x14ac:dyDescent="0.3">
      <c r="A11" s="3" t="s">
        <v>7</v>
      </c>
      <c r="B11" s="44">
        <v>167</v>
      </c>
      <c r="C11" s="45">
        <v>85</v>
      </c>
      <c r="D11" s="46">
        <v>84</v>
      </c>
      <c r="E11" s="23">
        <v>-1.1764705882352942</v>
      </c>
      <c r="F11" s="24">
        <v>-49.700598802395206</v>
      </c>
    </row>
    <row r="12" spans="1:6" x14ac:dyDescent="0.3">
      <c r="A12" s="4" t="s">
        <v>8</v>
      </c>
      <c r="B12" s="47">
        <v>126</v>
      </c>
      <c r="C12" s="48">
        <v>122</v>
      </c>
      <c r="D12" s="49">
        <v>136</v>
      </c>
      <c r="E12" s="95">
        <v>11.475409836065573</v>
      </c>
      <c r="F12" s="96">
        <v>7.9365079365079358</v>
      </c>
    </row>
    <row r="13" spans="1:6" x14ac:dyDescent="0.3">
      <c r="A13" s="3" t="s">
        <v>9</v>
      </c>
      <c r="B13" s="44">
        <v>203</v>
      </c>
      <c r="C13" s="45">
        <v>158</v>
      </c>
      <c r="D13" s="46">
        <v>162</v>
      </c>
      <c r="E13" s="23">
        <v>2.5316455696202533</v>
      </c>
      <c r="F13" s="24">
        <v>-20.19704433497537</v>
      </c>
    </row>
    <row r="14" spans="1:6" x14ac:dyDescent="0.3">
      <c r="A14" s="4" t="s">
        <v>10</v>
      </c>
      <c r="B14" s="47">
        <v>168</v>
      </c>
      <c r="C14" s="48">
        <v>152</v>
      </c>
      <c r="D14" s="49">
        <v>173</v>
      </c>
      <c r="E14" s="95">
        <v>13.815789473684212</v>
      </c>
      <c r="F14" s="96">
        <v>2.9761904761904758</v>
      </c>
    </row>
    <row r="15" spans="1:6" x14ac:dyDescent="0.3">
      <c r="A15" s="3" t="s">
        <v>11</v>
      </c>
      <c r="B15" s="44">
        <v>199</v>
      </c>
      <c r="C15" s="45">
        <v>160</v>
      </c>
      <c r="D15" s="46">
        <v>207</v>
      </c>
      <c r="E15" s="23">
        <v>29.375</v>
      </c>
      <c r="F15" s="24">
        <v>4.0201005025125625</v>
      </c>
    </row>
    <row r="16" spans="1:6" x14ac:dyDescent="0.3">
      <c r="A16" s="4" t="s">
        <v>12</v>
      </c>
      <c r="B16" s="47">
        <v>75</v>
      </c>
      <c r="C16" s="48">
        <v>36</v>
      </c>
      <c r="D16" s="49">
        <v>31</v>
      </c>
      <c r="E16" s="95">
        <v>-13.888888888888889</v>
      </c>
      <c r="F16" s="96">
        <v>-58.666666666666664</v>
      </c>
    </row>
    <row r="17" spans="1:6" x14ac:dyDescent="0.3">
      <c r="A17" s="3" t="s">
        <v>13</v>
      </c>
      <c r="B17" s="44">
        <v>192</v>
      </c>
      <c r="C17" s="45">
        <v>155</v>
      </c>
      <c r="D17" s="46">
        <v>166</v>
      </c>
      <c r="E17" s="23">
        <v>7.096774193548387</v>
      </c>
      <c r="F17" s="24">
        <v>-13.541666666666666</v>
      </c>
    </row>
    <row r="18" spans="1:6" x14ac:dyDescent="0.3">
      <c r="A18" s="4" t="s">
        <v>14</v>
      </c>
      <c r="B18" s="47">
        <v>5035</v>
      </c>
      <c r="C18" s="48">
        <v>2017</v>
      </c>
      <c r="D18" s="49">
        <v>2818</v>
      </c>
      <c r="E18" s="95">
        <v>39.712444224095186</v>
      </c>
      <c r="F18" s="96">
        <v>-44.031777557100298</v>
      </c>
    </row>
    <row r="19" spans="1:6" x14ac:dyDescent="0.3">
      <c r="A19" s="3" t="s">
        <v>76</v>
      </c>
      <c r="B19" s="44">
        <v>65</v>
      </c>
      <c r="C19" s="45">
        <v>48</v>
      </c>
      <c r="D19" s="46">
        <v>53</v>
      </c>
      <c r="E19" s="23">
        <v>10.416666666666668</v>
      </c>
      <c r="F19" s="24">
        <v>-18.461538461538463</v>
      </c>
    </row>
    <row r="20" spans="1:6" x14ac:dyDescent="0.3">
      <c r="A20" s="4" t="s">
        <v>15</v>
      </c>
      <c r="B20" s="47">
        <v>508</v>
      </c>
      <c r="C20" s="48">
        <v>397</v>
      </c>
      <c r="D20" s="49">
        <v>474</v>
      </c>
      <c r="E20" s="95">
        <v>19.395465994962215</v>
      </c>
      <c r="F20" s="96">
        <v>-6.6929133858267722</v>
      </c>
    </row>
    <row r="21" spans="1:6" x14ac:dyDescent="0.3">
      <c r="A21" s="3" t="s">
        <v>16</v>
      </c>
      <c r="B21" s="44">
        <v>161</v>
      </c>
      <c r="C21" s="45">
        <v>130</v>
      </c>
      <c r="D21" s="46">
        <v>144</v>
      </c>
      <c r="E21" s="23">
        <v>10.76923076923077</v>
      </c>
      <c r="F21" s="24">
        <v>-10.559006211180124</v>
      </c>
    </row>
    <row r="22" spans="1:6" x14ac:dyDescent="0.3">
      <c r="A22" s="4" t="s">
        <v>17</v>
      </c>
      <c r="B22" s="47">
        <v>714</v>
      </c>
      <c r="C22" s="48">
        <v>608</v>
      </c>
      <c r="D22" s="49">
        <v>683</v>
      </c>
      <c r="E22" s="95">
        <v>12.335526315789473</v>
      </c>
      <c r="F22" s="96">
        <v>-4.3417366946778708</v>
      </c>
    </row>
    <row r="23" spans="1:6" x14ac:dyDescent="0.3">
      <c r="A23" s="3" t="s">
        <v>18</v>
      </c>
      <c r="B23" s="44">
        <v>1059</v>
      </c>
      <c r="C23" s="45">
        <v>744</v>
      </c>
      <c r="D23" s="46">
        <v>862</v>
      </c>
      <c r="E23" s="23">
        <v>15.86021505376344</v>
      </c>
      <c r="F23" s="24">
        <v>-18.602455146364495</v>
      </c>
    </row>
    <row r="24" spans="1:6" x14ac:dyDescent="0.3">
      <c r="A24" s="4" t="s">
        <v>19</v>
      </c>
      <c r="B24" s="47">
        <v>147</v>
      </c>
      <c r="C24" s="48">
        <v>130</v>
      </c>
      <c r="D24" s="49">
        <v>146</v>
      </c>
      <c r="E24" s="95">
        <v>12.307692307692308</v>
      </c>
      <c r="F24" s="96">
        <v>-0.68027210884353739</v>
      </c>
    </row>
    <row r="25" spans="1:6" x14ac:dyDescent="0.3">
      <c r="A25" s="3" t="s">
        <v>20</v>
      </c>
      <c r="B25" s="44">
        <v>360</v>
      </c>
      <c r="C25" s="45">
        <v>225</v>
      </c>
      <c r="D25" s="46">
        <v>209</v>
      </c>
      <c r="E25" s="23">
        <v>-7.1111111111111107</v>
      </c>
      <c r="F25" s="24">
        <v>-41.944444444444443</v>
      </c>
    </row>
    <row r="26" spans="1:6" x14ac:dyDescent="0.3">
      <c r="A26" s="4" t="s">
        <v>65</v>
      </c>
      <c r="B26" s="47">
        <v>407</v>
      </c>
      <c r="C26" s="48">
        <v>297</v>
      </c>
      <c r="D26" s="49">
        <v>334</v>
      </c>
      <c r="E26" s="95">
        <v>12.457912457912458</v>
      </c>
      <c r="F26" s="96">
        <v>-17.936117936117938</v>
      </c>
    </row>
    <row r="27" spans="1:6" x14ac:dyDescent="0.3">
      <c r="A27" s="3" t="s">
        <v>21</v>
      </c>
      <c r="B27" s="44">
        <v>328</v>
      </c>
      <c r="C27" s="45">
        <v>289</v>
      </c>
      <c r="D27" s="46">
        <v>303</v>
      </c>
      <c r="E27" s="23">
        <v>4.844290657439446</v>
      </c>
      <c r="F27" s="24">
        <v>-7.6219512195121952</v>
      </c>
    </row>
    <row r="28" spans="1:6" x14ac:dyDescent="0.3">
      <c r="A28" s="4" t="s">
        <v>22</v>
      </c>
      <c r="B28" s="47">
        <v>219</v>
      </c>
      <c r="C28" s="48">
        <v>147</v>
      </c>
      <c r="D28" s="49">
        <v>172</v>
      </c>
      <c r="E28" s="95">
        <v>17.006802721088434</v>
      </c>
      <c r="F28" s="96">
        <v>-21.461187214611872</v>
      </c>
    </row>
    <row r="29" spans="1:6" x14ac:dyDescent="0.3">
      <c r="A29" s="3" t="s">
        <v>23</v>
      </c>
      <c r="B29" s="44">
        <v>263</v>
      </c>
      <c r="C29" s="45">
        <v>232</v>
      </c>
      <c r="D29" s="46">
        <v>254</v>
      </c>
      <c r="E29" s="23">
        <v>9.4827586206896548</v>
      </c>
      <c r="F29" s="24">
        <v>-3.4220532319391634</v>
      </c>
    </row>
    <row r="30" spans="1:6" x14ac:dyDescent="0.3">
      <c r="A30" s="4" t="s">
        <v>53</v>
      </c>
      <c r="B30" s="50" t="s">
        <v>62</v>
      </c>
      <c r="C30" s="50" t="s">
        <v>62</v>
      </c>
      <c r="D30" s="49">
        <v>390</v>
      </c>
      <c r="E30" s="117" t="s">
        <v>62</v>
      </c>
      <c r="F30" s="114" t="s">
        <v>62</v>
      </c>
    </row>
    <row r="31" spans="1:6" x14ac:dyDescent="0.3">
      <c r="A31" s="3" t="s">
        <v>24</v>
      </c>
      <c r="B31" s="51">
        <v>355</v>
      </c>
      <c r="C31" s="45">
        <v>256</v>
      </c>
      <c r="D31" s="46">
        <v>269</v>
      </c>
      <c r="E31" s="23">
        <v>5.078125</v>
      </c>
      <c r="F31" s="24">
        <v>-24.225352112676056</v>
      </c>
    </row>
    <row r="32" spans="1:6" x14ac:dyDescent="0.3">
      <c r="A32" s="4" t="s">
        <v>25</v>
      </c>
      <c r="B32" s="52">
        <v>454</v>
      </c>
      <c r="C32" s="48">
        <v>341</v>
      </c>
      <c r="D32" s="49">
        <v>375</v>
      </c>
      <c r="E32" s="95">
        <v>9.9706744868035191</v>
      </c>
      <c r="F32" s="96">
        <v>-17.400881057268723</v>
      </c>
    </row>
    <row r="33" spans="1:7" x14ac:dyDescent="0.3">
      <c r="A33" s="3" t="s">
        <v>26</v>
      </c>
      <c r="B33" s="51">
        <v>206</v>
      </c>
      <c r="C33" s="45">
        <v>149</v>
      </c>
      <c r="D33" s="46">
        <v>163</v>
      </c>
      <c r="E33" s="23">
        <v>9.3959731543624159</v>
      </c>
      <c r="F33" s="24">
        <v>-20.873786407766989</v>
      </c>
    </row>
    <row r="34" spans="1:7" x14ac:dyDescent="0.3">
      <c r="A34" s="4" t="s">
        <v>27</v>
      </c>
      <c r="B34" s="52">
        <v>1040</v>
      </c>
      <c r="C34" s="48">
        <v>655</v>
      </c>
      <c r="D34" s="49">
        <v>756</v>
      </c>
      <c r="E34" s="95">
        <v>15.419847328244273</v>
      </c>
      <c r="F34" s="96">
        <v>-27.307692307692307</v>
      </c>
    </row>
    <row r="35" spans="1:7" x14ac:dyDescent="0.3">
      <c r="A35" s="3" t="s">
        <v>28</v>
      </c>
      <c r="B35" s="51">
        <v>652</v>
      </c>
      <c r="C35" s="45">
        <v>452</v>
      </c>
      <c r="D35" s="33" t="s">
        <v>62</v>
      </c>
      <c r="E35" s="116" t="s">
        <v>62</v>
      </c>
      <c r="F35" s="115" t="s">
        <v>62</v>
      </c>
    </row>
    <row r="36" spans="1:7" x14ac:dyDescent="0.3">
      <c r="A36" s="4" t="s">
        <v>29</v>
      </c>
      <c r="B36" s="47">
        <v>238</v>
      </c>
      <c r="C36" s="48">
        <v>209</v>
      </c>
      <c r="D36" s="49">
        <v>227</v>
      </c>
      <c r="E36" s="95">
        <v>8.6124401913875595</v>
      </c>
      <c r="F36" s="96">
        <v>-4.6218487394957988</v>
      </c>
    </row>
    <row r="37" spans="1:7" x14ac:dyDescent="0.3">
      <c r="A37" s="3" t="s">
        <v>30</v>
      </c>
      <c r="B37" s="44">
        <v>333</v>
      </c>
      <c r="C37" s="45">
        <v>181</v>
      </c>
      <c r="D37" s="46">
        <v>206</v>
      </c>
      <c r="E37" s="23">
        <v>13.812154696132598</v>
      </c>
      <c r="F37" s="24">
        <v>-38.138138138138139</v>
      </c>
    </row>
    <row r="38" spans="1:7" x14ac:dyDescent="0.3">
      <c r="A38" s="4" t="s">
        <v>31</v>
      </c>
      <c r="B38" s="53">
        <v>226</v>
      </c>
      <c r="C38" s="48">
        <v>179</v>
      </c>
      <c r="D38" s="49">
        <v>209</v>
      </c>
      <c r="E38" s="95">
        <v>16.759776536312849</v>
      </c>
      <c r="F38" s="96">
        <v>-7.5221238938053103</v>
      </c>
      <c r="G38" s="9"/>
    </row>
    <row r="39" spans="1:7" x14ac:dyDescent="0.3">
      <c r="A39" s="3" t="s">
        <v>32</v>
      </c>
      <c r="B39" s="44">
        <v>985</v>
      </c>
      <c r="C39" s="45">
        <v>736</v>
      </c>
      <c r="D39" s="46">
        <v>828</v>
      </c>
      <c r="E39" s="23">
        <v>12.5</v>
      </c>
      <c r="F39" s="24">
        <v>-15.939086294416244</v>
      </c>
      <c r="G39" s="9"/>
    </row>
    <row r="40" spans="1:7" x14ac:dyDescent="0.3">
      <c r="A40" s="4" t="s">
        <v>56</v>
      </c>
      <c r="B40" s="53">
        <v>1289</v>
      </c>
      <c r="C40" s="48">
        <v>952</v>
      </c>
      <c r="D40" s="49">
        <v>1063</v>
      </c>
      <c r="E40" s="95">
        <v>11.659663865546218</v>
      </c>
      <c r="F40" s="96">
        <v>-17.532971295577969</v>
      </c>
      <c r="G40" s="9"/>
    </row>
    <row r="41" spans="1:7" x14ac:dyDescent="0.3">
      <c r="A41" s="3" t="s">
        <v>33</v>
      </c>
      <c r="B41" s="44">
        <v>263</v>
      </c>
      <c r="C41" s="45">
        <v>211</v>
      </c>
      <c r="D41" s="46">
        <v>223</v>
      </c>
      <c r="E41" s="23">
        <v>5.6872037914691944</v>
      </c>
      <c r="F41" s="24">
        <v>-15.209125475285171</v>
      </c>
      <c r="G41" s="9"/>
    </row>
    <row r="42" spans="1:7" x14ac:dyDescent="0.3">
      <c r="A42" s="4" t="s">
        <v>34</v>
      </c>
      <c r="B42" s="53">
        <v>624</v>
      </c>
      <c r="C42" s="48">
        <v>378</v>
      </c>
      <c r="D42" s="49">
        <v>431</v>
      </c>
      <c r="E42" s="95">
        <v>14.02116402116402</v>
      </c>
      <c r="F42" s="96">
        <v>-30.929487179487182</v>
      </c>
      <c r="G42" s="9"/>
    </row>
    <row r="43" spans="1:7" x14ac:dyDescent="0.3">
      <c r="A43" s="3" t="s">
        <v>35</v>
      </c>
      <c r="B43" s="44">
        <v>219</v>
      </c>
      <c r="C43" s="45">
        <v>183</v>
      </c>
      <c r="D43" s="46">
        <v>204</v>
      </c>
      <c r="E43" s="23">
        <v>11.475409836065573</v>
      </c>
      <c r="F43" s="24">
        <v>-6.8493150684931505</v>
      </c>
      <c r="G43" s="9"/>
    </row>
    <row r="44" spans="1:7" x14ac:dyDescent="0.3">
      <c r="A44" s="4" t="s">
        <v>36</v>
      </c>
      <c r="B44" s="53">
        <v>444</v>
      </c>
      <c r="C44" s="48">
        <v>323</v>
      </c>
      <c r="D44" s="49">
        <v>397</v>
      </c>
      <c r="E44" s="95">
        <v>22.910216718266255</v>
      </c>
      <c r="F44" s="96">
        <v>-10.585585585585585</v>
      </c>
      <c r="G44" s="9"/>
    </row>
    <row r="45" spans="1:7" x14ac:dyDescent="0.3">
      <c r="A45" s="3" t="s">
        <v>37</v>
      </c>
      <c r="B45" s="44">
        <v>131</v>
      </c>
      <c r="C45" s="45">
        <v>113</v>
      </c>
      <c r="D45" s="46">
        <v>148</v>
      </c>
      <c r="E45" s="23">
        <v>30.973451327433626</v>
      </c>
      <c r="F45" s="24">
        <v>12.977099236641221</v>
      </c>
      <c r="G45" s="9"/>
    </row>
    <row r="46" spans="1:7" x14ac:dyDescent="0.3">
      <c r="A46" s="4" t="s">
        <v>52</v>
      </c>
      <c r="B46" s="50" t="s">
        <v>62</v>
      </c>
      <c r="C46" s="50" t="s">
        <v>62</v>
      </c>
      <c r="D46" s="49">
        <v>448</v>
      </c>
      <c r="E46" s="117" t="s">
        <v>62</v>
      </c>
      <c r="F46" s="114" t="s">
        <v>62</v>
      </c>
      <c r="G46" s="9"/>
    </row>
    <row r="47" spans="1:7" x14ac:dyDescent="0.3">
      <c r="A47" s="3" t="s">
        <v>38</v>
      </c>
      <c r="B47" s="44">
        <v>582</v>
      </c>
      <c r="C47" s="45">
        <v>439</v>
      </c>
      <c r="D47" s="46">
        <v>520</v>
      </c>
      <c r="E47" s="23">
        <v>18.451025056947611</v>
      </c>
      <c r="F47" s="24">
        <v>-10.652920962199312</v>
      </c>
      <c r="G47" s="9"/>
    </row>
    <row r="48" spans="1:7" x14ac:dyDescent="0.3">
      <c r="A48" s="4" t="s">
        <v>39</v>
      </c>
      <c r="B48" s="53">
        <v>254</v>
      </c>
      <c r="C48" s="48">
        <v>193</v>
      </c>
      <c r="D48" s="49">
        <v>200</v>
      </c>
      <c r="E48" s="95">
        <v>3.6269430051813467</v>
      </c>
      <c r="F48" s="96">
        <v>-21.259842519685041</v>
      </c>
      <c r="G48" s="9"/>
    </row>
    <row r="49" spans="1:7" x14ac:dyDescent="0.3">
      <c r="A49" s="3" t="s">
        <v>40</v>
      </c>
      <c r="B49" s="44">
        <v>197</v>
      </c>
      <c r="C49" s="45">
        <v>136</v>
      </c>
      <c r="D49" s="46">
        <v>238</v>
      </c>
      <c r="E49" s="23">
        <v>75</v>
      </c>
      <c r="F49" s="24">
        <v>20.812182741116754</v>
      </c>
      <c r="G49" s="9"/>
    </row>
    <row r="50" spans="1:7" x14ac:dyDescent="0.3">
      <c r="A50" s="4" t="s">
        <v>41</v>
      </c>
      <c r="B50" s="53">
        <v>952</v>
      </c>
      <c r="C50" s="48">
        <v>270</v>
      </c>
      <c r="D50" s="29" t="s">
        <v>62</v>
      </c>
      <c r="E50" s="117" t="s">
        <v>62</v>
      </c>
      <c r="F50" s="114" t="s">
        <v>62</v>
      </c>
      <c r="G50" s="9"/>
    </row>
    <row r="51" spans="1:7" x14ac:dyDescent="0.3">
      <c r="A51" s="3" t="s">
        <v>42</v>
      </c>
      <c r="B51" s="44">
        <v>508</v>
      </c>
      <c r="C51" s="45">
        <v>296</v>
      </c>
      <c r="D51" s="46">
        <v>349</v>
      </c>
      <c r="E51" s="23">
        <v>17.905405405405407</v>
      </c>
      <c r="F51" s="24">
        <v>-31.299212598425196</v>
      </c>
      <c r="G51" s="9"/>
    </row>
    <row r="52" spans="1:7" x14ac:dyDescent="0.3">
      <c r="A52" s="4" t="s">
        <v>43</v>
      </c>
      <c r="B52" s="53">
        <v>141</v>
      </c>
      <c r="C52" s="48">
        <v>125</v>
      </c>
      <c r="D52" s="49">
        <v>145</v>
      </c>
      <c r="E52" s="95">
        <v>16</v>
      </c>
      <c r="F52" s="96">
        <v>2.8368794326241136</v>
      </c>
      <c r="G52" s="9"/>
    </row>
    <row r="53" spans="1:7" x14ac:dyDescent="0.3">
      <c r="A53" s="3" t="s">
        <v>44</v>
      </c>
      <c r="B53" s="44">
        <v>272</v>
      </c>
      <c r="C53" s="45">
        <v>211</v>
      </c>
      <c r="D53" s="46">
        <v>238</v>
      </c>
      <c r="E53" s="23">
        <v>12.796208530805686</v>
      </c>
      <c r="F53" s="24">
        <v>-12.5</v>
      </c>
      <c r="G53" s="9"/>
    </row>
    <row r="54" spans="1:7" x14ac:dyDescent="0.3">
      <c r="A54" s="4" t="s">
        <v>45</v>
      </c>
      <c r="B54" s="53">
        <v>227</v>
      </c>
      <c r="C54" s="48">
        <v>202</v>
      </c>
      <c r="D54" s="49">
        <v>227</v>
      </c>
      <c r="E54" s="95">
        <v>12.376237623762377</v>
      </c>
      <c r="F54" s="96">
        <v>0</v>
      </c>
      <c r="G54" s="9"/>
    </row>
    <row r="55" spans="1:7" x14ac:dyDescent="0.3">
      <c r="A55" s="3" t="s">
        <v>46</v>
      </c>
      <c r="B55" s="44">
        <v>427</v>
      </c>
      <c r="C55" s="45">
        <v>325</v>
      </c>
      <c r="D55" s="46">
        <v>353</v>
      </c>
      <c r="E55" s="23">
        <v>8.615384615384615</v>
      </c>
      <c r="F55" s="24">
        <v>-17.330210772833723</v>
      </c>
      <c r="G55" s="9"/>
    </row>
    <row r="56" spans="1:7" x14ac:dyDescent="0.3">
      <c r="A56" s="4" t="s">
        <v>47</v>
      </c>
      <c r="B56" s="53">
        <v>198</v>
      </c>
      <c r="C56" s="48">
        <v>180</v>
      </c>
      <c r="D56" s="49">
        <v>196</v>
      </c>
      <c r="E56" s="95">
        <v>8.8888888888888893</v>
      </c>
      <c r="F56" s="96">
        <v>-1.0101010101010102</v>
      </c>
      <c r="G56" s="9"/>
    </row>
    <row r="57" spans="1:7" x14ac:dyDescent="0.3">
      <c r="A57" s="3" t="s">
        <v>48</v>
      </c>
      <c r="B57" s="44">
        <v>503</v>
      </c>
      <c r="C57" s="45">
        <v>415</v>
      </c>
      <c r="D57" s="46">
        <v>443</v>
      </c>
      <c r="E57" s="23">
        <v>6.7469879518072293</v>
      </c>
      <c r="F57" s="24">
        <v>-11.928429423459244</v>
      </c>
      <c r="G57" s="9"/>
    </row>
    <row r="58" spans="1:7" x14ac:dyDescent="0.3">
      <c r="A58" s="4" t="s">
        <v>49</v>
      </c>
      <c r="B58" s="53">
        <v>171</v>
      </c>
      <c r="C58" s="48">
        <v>149</v>
      </c>
      <c r="D58" s="49">
        <v>163</v>
      </c>
      <c r="E58" s="95">
        <v>9.3959731543624159</v>
      </c>
      <c r="F58" s="96">
        <v>-4.6783625730994149</v>
      </c>
      <c r="G58" s="9"/>
    </row>
    <row r="59" spans="1:7" x14ac:dyDescent="0.3">
      <c r="A59" s="3" t="s">
        <v>57</v>
      </c>
      <c r="B59" s="44">
        <v>266</v>
      </c>
      <c r="C59" s="45">
        <v>206</v>
      </c>
      <c r="D59" s="46">
        <v>301</v>
      </c>
      <c r="E59" s="23">
        <v>46.116504854368934</v>
      </c>
      <c r="F59" s="24">
        <v>13.157894736842104</v>
      </c>
      <c r="G59" s="9"/>
    </row>
    <row r="60" spans="1:7" x14ac:dyDescent="0.3">
      <c r="A60" s="4" t="s">
        <v>50</v>
      </c>
      <c r="B60" s="53">
        <v>359</v>
      </c>
      <c r="C60" s="48">
        <v>293</v>
      </c>
      <c r="D60" s="49">
        <v>320</v>
      </c>
      <c r="E60" s="95">
        <v>9.2150170648464158</v>
      </c>
      <c r="F60" s="96">
        <v>-10.863509749303621</v>
      </c>
      <c r="G60" s="9"/>
    </row>
    <row r="61" spans="1:7" x14ac:dyDescent="0.3">
      <c r="A61" s="3" t="s">
        <v>51</v>
      </c>
      <c r="B61" s="44">
        <v>260</v>
      </c>
      <c r="C61" s="45">
        <v>213</v>
      </c>
      <c r="D61" s="46">
        <v>229</v>
      </c>
      <c r="E61" s="23">
        <v>7.511737089201878</v>
      </c>
      <c r="F61" s="24">
        <v>-11.923076923076923</v>
      </c>
    </row>
    <row r="62" spans="1:7" x14ac:dyDescent="0.3">
      <c r="A62" s="8" t="s">
        <v>54</v>
      </c>
      <c r="B62" s="54">
        <v>25269</v>
      </c>
      <c r="C62" s="54">
        <v>16652</v>
      </c>
      <c r="D62" s="37">
        <v>19308</v>
      </c>
      <c r="E62" s="120">
        <v>15.950036031707903</v>
      </c>
      <c r="F62" s="97">
        <v>-23.590169773239939</v>
      </c>
    </row>
    <row r="63" spans="1:7" x14ac:dyDescent="0.3">
      <c r="B63" s="122"/>
    </row>
    <row r="64" spans="1:7" x14ac:dyDescent="0.3">
      <c r="A64" s="124" t="s">
        <v>58</v>
      </c>
    </row>
    <row r="65" spans="1:6" x14ac:dyDescent="0.3">
      <c r="A65" s="124" t="s">
        <v>98</v>
      </c>
    </row>
    <row r="66" spans="1:6" x14ac:dyDescent="0.3">
      <c r="A66" s="125" t="s">
        <v>78</v>
      </c>
    </row>
    <row r="67" spans="1:6" x14ac:dyDescent="0.3">
      <c r="A67" s="7"/>
    </row>
    <row r="70" spans="1:6" x14ac:dyDescent="0.3">
      <c r="B70" s="10">
        <v>2008</v>
      </c>
      <c r="C70" s="10">
        <v>2009</v>
      </c>
      <c r="D70" s="12">
        <v>2010</v>
      </c>
    </row>
    <row r="71" spans="1:6" x14ac:dyDescent="0.3">
      <c r="E71" s="19"/>
      <c r="F71" s="19"/>
    </row>
    <row r="72" spans="1:6" x14ac:dyDescent="0.3">
      <c r="E72" s="19"/>
      <c r="F72" s="19"/>
    </row>
    <row r="73" spans="1:6" x14ac:dyDescent="0.3">
      <c r="E73" s="19"/>
      <c r="F73" s="19"/>
    </row>
    <row r="74" spans="1:6" x14ac:dyDescent="0.3">
      <c r="E74" s="19"/>
      <c r="F74" s="19"/>
    </row>
    <row r="75" spans="1:6" x14ac:dyDescent="0.3">
      <c r="E75" s="19"/>
      <c r="F75" s="19"/>
    </row>
    <row r="76" spans="1:6" x14ac:dyDescent="0.3">
      <c r="E76" s="19"/>
      <c r="F76" s="19"/>
    </row>
    <row r="77" spans="1:6" x14ac:dyDescent="0.3">
      <c r="E77" s="19"/>
      <c r="F77" s="19"/>
    </row>
    <row r="78" spans="1:6" x14ac:dyDescent="0.3">
      <c r="E78" s="19"/>
      <c r="F78" s="19"/>
    </row>
    <row r="79" spans="1:6" x14ac:dyDescent="0.3">
      <c r="E79" s="19"/>
      <c r="F79" s="19"/>
    </row>
    <row r="80" spans="1:6" x14ac:dyDescent="0.3">
      <c r="E80" s="19"/>
      <c r="F80" s="19"/>
    </row>
    <row r="81" spans="5:6" x14ac:dyDescent="0.3">
      <c r="E81" s="19"/>
      <c r="F81" s="19"/>
    </row>
    <row r="82" spans="5:6" x14ac:dyDescent="0.3">
      <c r="E82" s="19"/>
      <c r="F82" s="19"/>
    </row>
    <row r="83" spans="5:6" x14ac:dyDescent="0.3">
      <c r="E83" s="19"/>
      <c r="F83" s="19"/>
    </row>
    <row r="84" spans="5:6" x14ac:dyDescent="0.3">
      <c r="E84" s="19"/>
      <c r="F84" s="19"/>
    </row>
    <row r="85" spans="5:6" x14ac:dyDescent="0.3">
      <c r="E85" s="19"/>
      <c r="F85" s="19"/>
    </row>
    <row r="86" spans="5:6" x14ac:dyDescent="0.3">
      <c r="E86" s="19"/>
      <c r="F86" s="19"/>
    </row>
    <row r="87" spans="5:6" x14ac:dyDescent="0.3">
      <c r="E87" s="19"/>
      <c r="F87" s="19"/>
    </row>
    <row r="88" spans="5:6" x14ac:dyDescent="0.3">
      <c r="E88" s="19"/>
      <c r="F88" s="19"/>
    </row>
    <row r="89" spans="5:6" x14ac:dyDescent="0.3">
      <c r="E89" s="19"/>
      <c r="F89" s="19"/>
    </row>
    <row r="90" spans="5:6" x14ac:dyDescent="0.3">
      <c r="E90" s="19"/>
      <c r="F90" s="19"/>
    </row>
    <row r="91" spans="5:6" x14ac:dyDescent="0.3">
      <c r="E91" s="19"/>
      <c r="F91" s="19"/>
    </row>
    <row r="92" spans="5:6" x14ac:dyDescent="0.3">
      <c r="E92" s="19"/>
      <c r="F92" s="19"/>
    </row>
    <row r="93" spans="5:6" x14ac:dyDescent="0.3">
      <c r="E93" s="19"/>
      <c r="F93" s="19"/>
    </row>
    <row r="94" spans="5:6" x14ac:dyDescent="0.3">
      <c r="E94" s="19"/>
      <c r="F94" s="19"/>
    </row>
    <row r="95" spans="5:6" x14ac:dyDescent="0.3">
      <c r="E95" s="19"/>
      <c r="F95" s="19"/>
    </row>
    <row r="96" spans="5:6" x14ac:dyDescent="0.3">
      <c r="E96" s="19"/>
      <c r="F96" s="19"/>
    </row>
    <row r="97" spans="5:6" x14ac:dyDescent="0.3">
      <c r="E97" s="19"/>
      <c r="F97" s="19"/>
    </row>
    <row r="98" spans="5:6" x14ac:dyDescent="0.3">
      <c r="E98" s="19"/>
      <c r="F98" s="19"/>
    </row>
    <row r="99" spans="5:6" x14ac:dyDescent="0.3">
      <c r="E99" s="19"/>
      <c r="F99" s="19"/>
    </row>
    <row r="100" spans="5:6" x14ac:dyDescent="0.3">
      <c r="E100" s="19"/>
      <c r="F100" s="19"/>
    </row>
    <row r="101" spans="5:6" x14ac:dyDescent="0.3">
      <c r="E101" s="19"/>
      <c r="F101" s="19"/>
    </row>
    <row r="102" spans="5:6" x14ac:dyDescent="0.3">
      <c r="E102" s="19"/>
      <c r="F102" s="19"/>
    </row>
    <row r="103" spans="5:6" x14ac:dyDescent="0.3">
      <c r="E103" s="19"/>
      <c r="F103" s="19"/>
    </row>
    <row r="104" spans="5:6" x14ac:dyDescent="0.3">
      <c r="E104" s="19"/>
      <c r="F104" s="19"/>
    </row>
    <row r="105" spans="5:6" x14ac:dyDescent="0.3">
      <c r="E105" s="19"/>
      <c r="F105" s="19"/>
    </row>
    <row r="106" spans="5:6" x14ac:dyDescent="0.3">
      <c r="E106" s="19"/>
      <c r="F106" s="19"/>
    </row>
    <row r="107" spans="5:6" x14ac:dyDescent="0.3">
      <c r="E107" s="19"/>
      <c r="F107" s="19"/>
    </row>
    <row r="108" spans="5:6" x14ac:dyDescent="0.3">
      <c r="E108" s="19"/>
      <c r="F108" s="19"/>
    </row>
    <row r="109" spans="5:6" x14ac:dyDescent="0.3">
      <c r="E109" s="19"/>
      <c r="F109" s="19"/>
    </row>
    <row r="110" spans="5:6" x14ac:dyDescent="0.3">
      <c r="E110" s="19"/>
      <c r="F110" s="19"/>
    </row>
    <row r="111" spans="5:6" x14ac:dyDescent="0.3">
      <c r="E111" s="19"/>
      <c r="F111" s="19"/>
    </row>
    <row r="112" spans="5:6" x14ac:dyDescent="0.3">
      <c r="E112" s="19"/>
      <c r="F112" s="19"/>
    </row>
    <row r="113" spans="5:6" x14ac:dyDescent="0.3">
      <c r="E113" s="19"/>
      <c r="F113" s="19"/>
    </row>
    <row r="114" spans="5:6" x14ac:dyDescent="0.3">
      <c r="E114" s="19"/>
      <c r="F114" s="19"/>
    </row>
    <row r="115" spans="5:6" x14ac:dyDescent="0.3">
      <c r="E115" s="19"/>
      <c r="F115" s="19"/>
    </row>
    <row r="116" spans="5:6" x14ac:dyDescent="0.3">
      <c r="E116" s="19"/>
      <c r="F116" s="19"/>
    </row>
    <row r="117" spans="5:6" x14ac:dyDescent="0.3">
      <c r="E117" s="19"/>
      <c r="F117" s="19"/>
    </row>
    <row r="118" spans="5:6" x14ac:dyDescent="0.3">
      <c r="E118" s="19"/>
      <c r="F118" s="19"/>
    </row>
    <row r="119" spans="5:6" x14ac:dyDescent="0.3">
      <c r="E119" s="19"/>
      <c r="F119" s="19"/>
    </row>
    <row r="120" spans="5:6" x14ac:dyDescent="0.3">
      <c r="E120" s="19"/>
      <c r="F120" s="19"/>
    </row>
    <row r="121" spans="5:6" x14ac:dyDescent="0.3">
      <c r="E121" s="19"/>
      <c r="F121" s="19"/>
    </row>
    <row r="122" spans="5:6" x14ac:dyDescent="0.3">
      <c r="E122" s="19"/>
      <c r="F122" s="19"/>
    </row>
    <row r="123" spans="5:6" x14ac:dyDescent="0.3">
      <c r="E123" s="19"/>
      <c r="F123" s="19"/>
    </row>
    <row r="124" spans="5:6" x14ac:dyDescent="0.3">
      <c r="E124" s="19"/>
      <c r="F124" s="19"/>
    </row>
    <row r="125" spans="5:6" x14ac:dyDescent="0.3">
      <c r="E125" s="19"/>
      <c r="F125" s="19"/>
    </row>
    <row r="126" spans="5:6" x14ac:dyDescent="0.3">
      <c r="E126" s="19"/>
      <c r="F126" s="19"/>
    </row>
    <row r="127" spans="5:6" x14ac:dyDescent="0.3">
      <c r="E127" s="19"/>
      <c r="F127" s="19"/>
    </row>
    <row r="128" spans="5:6" x14ac:dyDescent="0.3">
      <c r="E128" s="19"/>
      <c r="F128" s="19"/>
    </row>
    <row r="129" spans="5:6" x14ac:dyDescent="0.3">
      <c r="E129" s="19"/>
      <c r="F129" s="19"/>
    </row>
    <row r="130" spans="5:6" x14ac:dyDescent="0.3">
      <c r="E130" s="19"/>
      <c r="F130" s="19"/>
    </row>
    <row r="131" spans="5:6" x14ac:dyDescent="0.3">
      <c r="E131" s="19"/>
      <c r="F131" s="19"/>
    </row>
    <row r="132" spans="5:6" x14ac:dyDescent="0.3">
      <c r="E132" s="19"/>
      <c r="F132" s="19"/>
    </row>
    <row r="133" spans="5:6" x14ac:dyDescent="0.3">
      <c r="E133" s="19"/>
      <c r="F133" s="19"/>
    </row>
    <row r="134" spans="5:6" x14ac:dyDescent="0.3">
      <c r="E134" s="19"/>
      <c r="F134" s="19"/>
    </row>
    <row r="135" spans="5:6" x14ac:dyDescent="0.3">
      <c r="E135" s="19"/>
      <c r="F135" s="19"/>
    </row>
    <row r="136" spans="5:6" x14ac:dyDescent="0.3">
      <c r="E136" s="19"/>
      <c r="F136" s="19"/>
    </row>
    <row r="137" spans="5:6" x14ac:dyDescent="0.3">
      <c r="E137" s="19"/>
      <c r="F137" s="19"/>
    </row>
    <row r="138" spans="5:6" x14ac:dyDescent="0.3">
      <c r="E138" s="19"/>
      <c r="F138" s="19"/>
    </row>
    <row r="139" spans="5:6" x14ac:dyDescent="0.3">
      <c r="E139" s="19"/>
      <c r="F139" s="19"/>
    </row>
    <row r="140" spans="5:6" x14ac:dyDescent="0.3">
      <c r="E140" s="19"/>
      <c r="F140" s="19"/>
    </row>
    <row r="141" spans="5:6" x14ac:dyDescent="0.3">
      <c r="E141" s="19"/>
      <c r="F141" s="19"/>
    </row>
    <row r="142" spans="5:6" x14ac:dyDescent="0.3">
      <c r="E142" s="19"/>
      <c r="F142" s="19"/>
    </row>
    <row r="143" spans="5:6" x14ac:dyDescent="0.3">
      <c r="E143" s="19"/>
      <c r="F143" s="19"/>
    </row>
    <row r="144" spans="5:6" x14ac:dyDescent="0.3">
      <c r="E144" s="19"/>
      <c r="F144" s="19"/>
    </row>
    <row r="145" spans="5:6" x14ac:dyDescent="0.3">
      <c r="E145" s="19"/>
      <c r="F145" s="19"/>
    </row>
    <row r="146" spans="5:6" x14ac:dyDescent="0.3">
      <c r="E146" s="19"/>
      <c r="F146" s="19"/>
    </row>
    <row r="147" spans="5:6" x14ac:dyDescent="0.3">
      <c r="E147" s="19"/>
      <c r="F147" s="19"/>
    </row>
    <row r="148" spans="5:6" x14ac:dyDescent="0.3">
      <c r="E148" s="19"/>
      <c r="F148" s="19"/>
    </row>
    <row r="149" spans="5:6" x14ac:dyDescent="0.3">
      <c r="E149" s="19"/>
      <c r="F149" s="19"/>
    </row>
    <row r="150" spans="5:6" x14ac:dyDescent="0.3">
      <c r="E150" s="19"/>
      <c r="F150" s="19"/>
    </row>
    <row r="151" spans="5:6" x14ac:dyDescent="0.3">
      <c r="E151" s="19"/>
      <c r="F151" s="19"/>
    </row>
    <row r="152" spans="5:6" x14ac:dyDescent="0.3">
      <c r="E152" s="19"/>
      <c r="F152" s="19"/>
    </row>
    <row r="153" spans="5:6" x14ac:dyDescent="0.3">
      <c r="E153" s="19"/>
      <c r="F153" s="19"/>
    </row>
    <row r="154" spans="5:6" x14ac:dyDescent="0.3">
      <c r="E154" s="19"/>
      <c r="F154" s="19"/>
    </row>
    <row r="155" spans="5:6" x14ac:dyDescent="0.3">
      <c r="E155" s="19"/>
      <c r="F155" s="19"/>
    </row>
    <row r="156" spans="5:6" x14ac:dyDescent="0.3">
      <c r="E156" s="19"/>
      <c r="F156" s="19"/>
    </row>
    <row r="157" spans="5:6" x14ac:dyDescent="0.3">
      <c r="E157" s="19"/>
      <c r="F157" s="19"/>
    </row>
    <row r="158" spans="5:6" x14ac:dyDescent="0.3">
      <c r="E158" s="19"/>
      <c r="F158" s="19"/>
    </row>
    <row r="159" spans="5:6" x14ac:dyDescent="0.3">
      <c r="E159" s="19"/>
      <c r="F159" s="19"/>
    </row>
    <row r="160" spans="5:6" x14ac:dyDescent="0.3">
      <c r="E160" s="19"/>
      <c r="F160" s="19"/>
    </row>
    <row r="161" spans="5:6" x14ac:dyDescent="0.3">
      <c r="E161" s="19"/>
      <c r="F161" s="19"/>
    </row>
    <row r="162" spans="5:6" x14ac:dyDescent="0.3">
      <c r="E162" s="19"/>
      <c r="F162" s="19"/>
    </row>
    <row r="163" spans="5:6" x14ac:dyDescent="0.3">
      <c r="E163" s="19"/>
      <c r="F163" s="19"/>
    </row>
    <row r="164" spans="5:6" x14ac:dyDescent="0.3">
      <c r="E164" s="19"/>
      <c r="F164" s="19"/>
    </row>
    <row r="165" spans="5:6" x14ac:dyDescent="0.3">
      <c r="E165" s="19"/>
      <c r="F165" s="19"/>
    </row>
    <row r="166" spans="5:6" x14ac:dyDescent="0.3">
      <c r="E166" s="19"/>
      <c r="F166" s="19"/>
    </row>
    <row r="167" spans="5:6" x14ac:dyDescent="0.3">
      <c r="E167" s="19"/>
      <c r="F167" s="19"/>
    </row>
    <row r="168" spans="5:6" x14ac:dyDescent="0.3">
      <c r="E168" s="19"/>
      <c r="F168" s="19"/>
    </row>
    <row r="169" spans="5:6" x14ac:dyDescent="0.3">
      <c r="E169" s="19"/>
      <c r="F169" s="19"/>
    </row>
    <row r="170" spans="5:6" x14ac:dyDescent="0.3">
      <c r="E170" s="19"/>
      <c r="F170" s="19"/>
    </row>
    <row r="171" spans="5:6" x14ac:dyDescent="0.3">
      <c r="E171" s="19"/>
      <c r="F171" s="19"/>
    </row>
    <row r="172" spans="5:6" x14ac:dyDescent="0.3">
      <c r="E172" s="19"/>
      <c r="F172" s="19"/>
    </row>
    <row r="173" spans="5:6" x14ac:dyDescent="0.3">
      <c r="E173" s="19"/>
      <c r="F173" s="19"/>
    </row>
    <row r="174" spans="5:6" x14ac:dyDescent="0.3">
      <c r="E174" s="19"/>
      <c r="F174" s="19"/>
    </row>
    <row r="175" spans="5:6" x14ac:dyDescent="0.3">
      <c r="E175" s="19"/>
      <c r="F175" s="19"/>
    </row>
    <row r="176" spans="5:6" x14ac:dyDescent="0.3">
      <c r="E176" s="19"/>
      <c r="F176" s="19"/>
    </row>
    <row r="177" spans="5:6" x14ac:dyDescent="0.3">
      <c r="E177" s="19"/>
      <c r="F177" s="19"/>
    </row>
    <row r="178" spans="5:6" x14ac:dyDescent="0.3">
      <c r="E178" s="19"/>
      <c r="F178" s="19"/>
    </row>
    <row r="179" spans="5:6" x14ac:dyDescent="0.3">
      <c r="E179" s="19"/>
      <c r="F179" s="19"/>
    </row>
    <row r="180" spans="5:6" x14ac:dyDescent="0.3">
      <c r="E180" s="19"/>
      <c r="F180" s="19"/>
    </row>
    <row r="181" spans="5:6" x14ac:dyDescent="0.3">
      <c r="E181" s="19"/>
      <c r="F181" s="19"/>
    </row>
    <row r="182" spans="5:6" x14ac:dyDescent="0.3">
      <c r="E182" s="19"/>
      <c r="F182" s="19"/>
    </row>
    <row r="183" spans="5:6" x14ac:dyDescent="0.3">
      <c r="E183" s="19"/>
      <c r="F183" s="19"/>
    </row>
    <row r="184" spans="5:6" x14ac:dyDescent="0.3">
      <c r="E184" s="19"/>
      <c r="F184" s="19"/>
    </row>
    <row r="185" spans="5:6" x14ac:dyDescent="0.3">
      <c r="E185" s="19"/>
      <c r="F185" s="19"/>
    </row>
    <row r="186" spans="5:6" x14ac:dyDescent="0.3">
      <c r="E186" s="19"/>
      <c r="F186" s="19"/>
    </row>
    <row r="187" spans="5:6" x14ac:dyDescent="0.3">
      <c r="E187" s="19"/>
      <c r="F187" s="19"/>
    </row>
    <row r="188" spans="5:6" x14ac:dyDescent="0.3">
      <c r="E188" s="19"/>
      <c r="F188" s="19"/>
    </row>
    <row r="189" spans="5:6" x14ac:dyDescent="0.3">
      <c r="E189" s="19"/>
      <c r="F189" s="19"/>
    </row>
    <row r="190" spans="5:6" x14ac:dyDescent="0.3">
      <c r="E190" s="19"/>
      <c r="F190" s="19"/>
    </row>
    <row r="191" spans="5:6" x14ac:dyDescent="0.3">
      <c r="E191" s="19"/>
      <c r="F191" s="19"/>
    </row>
    <row r="192" spans="5:6" x14ac:dyDescent="0.3">
      <c r="E192" s="19"/>
      <c r="F192" s="19"/>
    </row>
    <row r="193" spans="5:6" x14ac:dyDescent="0.3">
      <c r="E193" s="19"/>
      <c r="F193" s="19"/>
    </row>
    <row r="194" spans="5:6" x14ac:dyDescent="0.3">
      <c r="E194" s="19"/>
      <c r="F194" s="19"/>
    </row>
    <row r="195" spans="5:6" x14ac:dyDescent="0.3">
      <c r="E195" s="19"/>
      <c r="F195" s="19"/>
    </row>
    <row r="196" spans="5:6" x14ac:dyDescent="0.3">
      <c r="E196" s="19"/>
      <c r="F196" s="19"/>
    </row>
    <row r="197" spans="5:6" x14ac:dyDescent="0.3">
      <c r="E197" s="19"/>
      <c r="F197" s="19"/>
    </row>
    <row r="198" spans="5:6" x14ac:dyDescent="0.3">
      <c r="E198" s="19"/>
      <c r="F198" s="19"/>
    </row>
    <row r="199" spans="5:6" x14ac:dyDescent="0.3">
      <c r="E199" s="19"/>
      <c r="F199" s="19"/>
    </row>
    <row r="200" spans="5:6" x14ac:dyDescent="0.3">
      <c r="E200" s="19"/>
      <c r="F200" s="19"/>
    </row>
    <row r="201" spans="5:6" x14ac:dyDescent="0.3">
      <c r="E201" s="19"/>
      <c r="F201" s="19"/>
    </row>
    <row r="202" spans="5:6" x14ac:dyDescent="0.3">
      <c r="E202" s="19"/>
      <c r="F202" s="19"/>
    </row>
    <row r="203" spans="5:6" x14ac:dyDescent="0.3">
      <c r="E203" s="19"/>
      <c r="F203" s="19"/>
    </row>
    <row r="204" spans="5:6" x14ac:dyDescent="0.3">
      <c r="E204" s="19"/>
      <c r="F204" s="19"/>
    </row>
    <row r="205" spans="5:6" x14ac:dyDescent="0.3">
      <c r="E205" s="19"/>
      <c r="F205" s="19"/>
    </row>
    <row r="206" spans="5:6" x14ac:dyDescent="0.3">
      <c r="E206" s="19"/>
      <c r="F206" s="19"/>
    </row>
    <row r="207" spans="5:6" x14ac:dyDescent="0.3">
      <c r="E207" s="19"/>
      <c r="F207" s="19"/>
    </row>
    <row r="208" spans="5:6" x14ac:dyDescent="0.3">
      <c r="E208" s="19"/>
      <c r="F208" s="19"/>
    </row>
    <row r="209" spans="5:6" x14ac:dyDescent="0.3">
      <c r="E209" s="19"/>
      <c r="F209" s="19"/>
    </row>
    <row r="210" spans="5:6" x14ac:dyDescent="0.3">
      <c r="E210" s="19"/>
      <c r="F210" s="19"/>
    </row>
    <row r="211" spans="5:6" x14ac:dyDescent="0.3">
      <c r="E211" s="19"/>
      <c r="F211" s="19"/>
    </row>
    <row r="212" spans="5:6" x14ac:dyDescent="0.3">
      <c r="E212" s="19"/>
      <c r="F212" s="19"/>
    </row>
    <row r="213" spans="5:6" x14ac:dyDescent="0.3">
      <c r="E213" s="19"/>
      <c r="F213" s="19"/>
    </row>
    <row r="214" spans="5:6" x14ac:dyDescent="0.3">
      <c r="E214" s="19"/>
      <c r="F214" s="19"/>
    </row>
    <row r="215" spans="5:6" x14ac:dyDescent="0.3">
      <c r="E215" s="19"/>
      <c r="F215" s="19"/>
    </row>
    <row r="216" spans="5:6" x14ac:dyDescent="0.3">
      <c r="E216" s="19"/>
      <c r="F216" s="19"/>
    </row>
    <row r="217" spans="5:6" x14ac:dyDescent="0.3">
      <c r="E217" s="19"/>
      <c r="F217" s="19"/>
    </row>
    <row r="218" spans="5:6" x14ac:dyDescent="0.3">
      <c r="E218" s="19"/>
      <c r="F218" s="19"/>
    </row>
    <row r="219" spans="5:6" x14ac:dyDescent="0.3">
      <c r="E219" s="19"/>
      <c r="F219" s="19"/>
    </row>
    <row r="220" spans="5:6" x14ac:dyDescent="0.3">
      <c r="E220" s="19"/>
      <c r="F220" s="19"/>
    </row>
    <row r="221" spans="5:6" x14ac:dyDescent="0.3">
      <c r="E221" s="19"/>
      <c r="F221" s="19"/>
    </row>
    <row r="222" spans="5:6" x14ac:dyDescent="0.3">
      <c r="E222" s="19"/>
      <c r="F222" s="19"/>
    </row>
    <row r="223" spans="5:6" x14ac:dyDescent="0.3">
      <c r="E223" s="19"/>
      <c r="F223" s="19"/>
    </row>
    <row r="224" spans="5:6" x14ac:dyDescent="0.3">
      <c r="E224" s="19"/>
      <c r="F224" s="19"/>
    </row>
    <row r="225" spans="5:6" x14ac:dyDescent="0.3">
      <c r="E225" s="19"/>
      <c r="F225" s="19"/>
    </row>
  </sheetData>
  <mergeCells count="3">
    <mergeCell ref="A1:F1"/>
    <mergeCell ref="A2:F2"/>
    <mergeCell ref="A3:F3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133"/>
  <sheetViews>
    <sheetView workbookViewId="0">
      <selection sqref="A1:F1"/>
    </sheetView>
  </sheetViews>
  <sheetFormatPr defaultColWidth="9.1796875" defaultRowHeight="14" x14ac:dyDescent="0.3"/>
  <cols>
    <col min="1" max="1" width="32.7265625" style="1" customWidth="1"/>
    <col min="2" max="3" width="20.7265625" style="11" customWidth="1"/>
    <col min="4" max="4" width="20.7265625" style="13" customWidth="1"/>
    <col min="5" max="6" width="20.7265625" style="1" customWidth="1"/>
    <col min="7" max="16384" width="9.1796875" style="1"/>
  </cols>
  <sheetData>
    <row r="1" spans="1:6" ht="24.75" customHeight="1" x14ac:dyDescent="0.3">
      <c r="A1" s="177" t="s">
        <v>69</v>
      </c>
      <c r="B1" s="178"/>
      <c r="C1" s="178"/>
      <c r="D1" s="178"/>
      <c r="E1" s="178"/>
      <c r="F1" s="179"/>
    </row>
    <row r="2" spans="1:6" ht="14.5" x14ac:dyDescent="0.35">
      <c r="A2" s="169" t="s">
        <v>89</v>
      </c>
      <c r="B2" s="180"/>
      <c r="C2" s="180"/>
      <c r="D2" s="180"/>
      <c r="E2" s="180"/>
      <c r="F2" s="181"/>
    </row>
    <row r="3" spans="1:6" x14ac:dyDescent="0.3">
      <c r="A3" s="169" t="s">
        <v>59</v>
      </c>
      <c r="B3" s="171"/>
      <c r="C3" s="171"/>
      <c r="D3" s="171"/>
      <c r="E3" s="171"/>
      <c r="F3" s="172"/>
    </row>
    <row r="4" spans="1:6" ht="32.25" customHeight="1" x14ac:dyDescent="0.3">
      <c r="A4" s="123" t="s">
        <v>0</v>
      </c>
      <c r="B4" s="10">
        <v>2008</v>
      </c>
      <c r="C4" s="10">
        <v>2009</v>
      </c>
      <c r="D4" s="12" t="s">
        <v>77</v>
      </c>
      <c r="E4" s="5" t="s">
        <v>55</v>
      </c>
      <c r="F4" s="6" t="s">
        <v>66</v>
      </c>
    </row>
    <row r="5" spans="1:6" x14ac:dyDescent="0.3">
      <c r="A5" s="3" t="s">
        <v>1</v>
      </c>
      <c r="B5" s="55">
        <v>6</v>
      </c>
      <c r="C5" s="56">
        <v>8</v>
      </c>
      <c r="D5" s="57">
        <v>9</v>
      </c>
      <c r="E5" s="23">
        <v>12.5</v>
      </c>
      <c r="F5" s="24">
        <v>50</v>
      </c>
    </row>
    <row r="6" spans="1:6" x14ac:dyDescent="0.3">
      <c r="A6" s="4" t="s">
        <v>2</v>
      </c>
      <c r="B6" s="58">
        <v>1</v>
      </c>
      <c r="C6" s="59">
        <v>1</v>
      </c>
      <c r="D6" s="60">
        <v>2</v>
      </c>
      <c r="E6" s="95">
        <v>100</v>
      </c>
      <c r="F6" s="96">
        <v>100</v>
      </c>
    </row>
    <row r="7" spans="1:6" x14ac:dyDescent="0.3">
      <c r="A7" s="3" t="s">
        <v>3</v>
      </c>
      <c r="B7" s="55">
        <v>6</v>
      </c>
      <c r="C7" s="56">
        <v>6</v>
      </c>
      <c r="D7" s="57">
        <v>8</v>
      </c>
      <c r="E7" s="23">
        <v>33.333333333333329</v>
      </c>
      <c r="F7" s="24">
        <v>33.333333333333329</v>
      </c>
    </row>
    <row r="8" spans="1:6" x14ac:dyDescent="0.3">
      <c r="A8" s="4" t="s">
        <v>4</v>
      </c>
      <c r="B8" s="58">
        <v>20</v>
      </c>
      <c r="C8" s="59">
        <v>17</v>
      </c>
      <c r="D8" s="60">
        <v>21</v>
      </c>
      <c r="E8" s="95">
        <v>23.52941176470588</v>
      </c>
      <c r="F8" s="96">
        <v>5</v>
      </c>
    </row>
    <row r="9" spans="1:6" x14ac:dyDescent="0.3">
      <c r="A9" s="3" t="s">
        <v>5</v>
      </c>
      <c r="B9" s="55">
        <v>5</v>
      </c>
      <c r="C9" s="56">
        <v>4</v>
      </c>
      <c r="D9" s="57">
        <v>5</v>
      </c>
      <c r="E9" s="23">
        <v>25</v>
      </c>
      <c r="F9" s="24">
        <v>0</v>
      </c>
    </row>
    <row r="10" spans="1:6" x14ac:dyDescent="0.3">
      <c r="A10" s="4" t="s">
        <v>6</v>
      </c>
      <c r="B10" s="58">
        <v>7</v>
      </c>
      <c r="C10" s="59">
        <v>8</v>
      </c>
      <c r="D10" s="60">
        <v>10</v>
      </c>
      <c r="E10" s="95">
        <v>25</v>
      </c>
      <c r="F10" s="96">
        <v>42.857142857142854</v>
      </c>
    </row>
    <row r="11" spans="1:6" x14ac:dyDescent="0.3">
      <c r="A11" s="3" t="s">
        <v>7</v>
      </c>
      <c r="B11" s="55">
        <v>5</v>
      </c>
      <c r="C11" s="56">
        <v>6</v>
      </c>
      <c r="D11" s="57">
        <v>4</v>
      </c>
      <c r="E11" s="23">
        <v>-33.333333333333329</v>
      </c>
      <c r="F11" s="24">
        <v>-20</v>
      </c>
    </row>
    <row r="12" spans="1:6" x14ac:dyDescent="0.3">
      <c r="A12" s="4" t="s">
        <v>8</v>
      </c>
      <c r="B12" s="58">
        <v>3</v>
      </c>
      <c r="C12" s="59">
        <v>3</v>
      </c>
      <c r="D12" s="60">
        <v>4</v>
      </c>
      <c r="E12" s="95">
        <v>33.333333333333329</v>
      </c>
      <c r="F12" s="96">
        <v>33.333333333333329</v>
      </c>
    </row>
    <row r="13" spans="1:6" x14ac:dyDescent="0.3">
      <c r="A13" s="3" t="s">
        <v>9</v>
      </c>
      <c r="B13" s="55">
        <v>12</v>
      </c>
      <c r="C13" s="56">
        <v>9</v>
      </c>
      <c r="D13" s="57">
        <v>11</v>
      </c>
      <c r="E13" s="23">
        <v>22.222222222222221</v>
      </c>
      <c r="F13" s="24">
        <v>-8.3333333333333321</v>
      </c>
    </row>
    <row r="14" spans="1:6" x14ac:dyDescent="0.3">
      <c r="A14" s="4" t="s">
        <v>10</v>
      </c>
      <c r="B14" s="58">
        <v>6</v>
      </c>
      <c r="C14" s="59">
        <v>8</v>
      </c>
      <c r="D14" s="60">
        <v>8</v>
      </c>
      <c r="E14" s="95">
        <v>0</v>
      </c>
      <c r="F14" s="96">
        <v>33.333333333333329</v>
      </c>
    </row>
    <row r="15" spans="1:6" x14ac:dyDescent="0.3">
      <c r="A15" s="3" t="s">
        <v>11</v>
      </c>
      <c r="B15" s="55">
        <v>2</v>
      </c>
      <c r="C15" s="56">
        <v>2</v>
      </c>
      <c r="D15" s="57">
        <v>2</v>
      </c>
      <c r="E15" s="23">
        <v>0</v>
      </c>
      <c r="F15" s="24">
        <v>0</v>
      </c>
    </row>
    <row r="16" spans="1:6" x14ac:dyDescent="0.3">
      <c r="A16" s="4" t="s">
        <v>12</v>
      </c>
      <c r="B16" s="58">
        <v>2</v>
      </c>
      <c r="C16" s="59">
        <v>1</v>
      </c>
      <c r="D16" s="60">
        <v>1</v>
      </c>
      <c r="E16" s="95">
        <v>0</v>
      </c>
      <c r="F16" s="96">
        <v>-50</v>
      </c>
    </row>
    <row r="17" spans="1:6" x14ac:dyDescent="0.3">
      <c r="A17" s="3" t="s">
        <v>13</v>
      </c>
      <c r="B17" s="55">
        <v>2</v>
      </c>
      <c r="C17" s="56">
        <v>3</v>
      </c>
      <c r="D17" s="57">
        <v>4</v>
      </c>
      <c r="E17" s="23">
        <v>33.333333333333329</v>
      </c>
      <c r="F17" s="24">
        <v>100</v>
      </c>
    </row>
    <row r="18" spans="1:6" x14ac:dyDescent="0.3">
      <c r="A18" s="4" t="s">
        <v>14</v>
      </c>
      <c r="B18" s="58">
        <v>91</v>
      </c>
      <c r="C18" s="59">
        <v>78</v>
      </c>
      <c r="D18" s="60">
        <v>105</v>
      </c>
      <c r="E18" s="95">
        <v>34.615384615384613</v>
      </c>
      <c r="F18" s="96">
        <v>15.384615384615385</v>
      </c>
    </row>
    <row r="19" spans="1:6" x14ac:dyDescent="0.3">
      <c r="A19" s="3" t="s">
        <v>76</v>
      </c>
      <c r="B19" s="55">
        <v>2</v>
      </c>
      <c r="C19" s="56">
        <v>2</v>
      </c>
      <c r="D19" s="57">
        <v>2</v>
      </c>
      <c r="E19" s="23">
        <v>0</v>
      </c>
      <c r="F19" s="24">
        <v>0</v>
      </c>
    </row>
    <row r="20" spans="1:6" x14ac:dyDescent="0.3">
      <c r="A20" s="4" t="s">
        <v>15</v>
      </c>
      <c r="B20" s="58">
        <v>11</v>
      </c>
      <c r="C20" s="59">
        <v>6</v>
      </c>
      <c r="D20" s="60">
        <v>10</v>
      </c>
      <c r="E20" s="95">
        <v>66.666666666666657</v>
      </c>
      <c r="F20" s="96">
        <v>-9.0909090909090917</v>
      </c>
    </row>
    <row r="21" spans="1:6" x14ac:dyDescent="0.3">
      <c r="A21" s="3" t="s">
        <v>16</v>
      </c>
      <c r="B21" s="55">
        <v>1</v>
      </c>
      <c r="C21" s="56">
        <v>2</v>
      </c>
      <c r="D21" s="57">
        <v>2</v>
      </c>
      <c r="E21" s="23">
        <v>0</v>
      </c>
      <c r="F21" s="24">
        <v>100</v>
      </c>
    </row>
    <row r="22" spans="1:6" x14ac:dyDescent="0.3">
      <c r="A22" s="4" t="s">
        <v>17</v>
      </c>
      <c r="B22" s="58">
        <v>22</v>
      </c>
      <c r="C22" s="59">
        <v>16</v>
      </c>
      <c r="D22" s="60">
        <v>20</v>
      </c>
      <c r="E22" s="95">
        <v>25</v>
      </c>
      <c r="F22" s="96">
        <v>-9.0909090909090917</v>
      </c>
    </row>
    <row r="23" spans="1:6" x14ac:dyDescent="0.3">
      <c r="A23" s="3" t="s">
        <v>18</v>
      </c>
      <c r="B23" s="55">
        <v>9</v>
      </c>
      <c r="C23" s="56">
        <v>7</v>
      </c>
      <c r="D23" s="57">
        <v>9</v>
      </c>
      <c r="E23" s="23">
        <v>28.571428571428569</v>
      </c>
      <c r="F23" s="24">
        <v>0</v>
      </c>
    </row>
    <row r="24" spans="1:6" x14ac:dyDescent="0.3">
      <c r="A24" s="4" t="s">
        <v>19</v>
      </c>
      <c r="B24" s="58">
        <v>2</v>
      </c>
      <c r="C24" s="59">
        <v>2</v>
      </c>
      <c r="D24" s="60">
        <v>2</v>
      </c>
      <c r="E24" s="95">
        <v>0</v>
      </c>
      <c r="F24" s="96">
        <v>0</v>
      </c>
    </row>
    <row r="25" spans="1:6" x14ac:dyDescent="0.3">
      <c r="A25" s="3" t="s">
        <v>20</v>
      </c>
      <c r="B25" s="55">
        <v>6</v>
      </c>
      <c r="C25" s="56">
        <v>6</v>
      </c>
      <c r="D25" s="57">
        <v>7</v>
      </c>
      <c r="E25" s="23">
        <v>16.666666666666664</v>
      </c>
      <c r="F25" s="24">
        <v>16.666666666666664</v>
      </c>
    </row>
    <row r="26" spans="1:6" x14ac:dyDescent="0.3">
      <c r="A26" s="4" t="s">
        <v>65</v>
      </c>
      <c r="B26" s="58">
        <v>9</v>
      </c>
      <c r="C26" s="59">
        <v>8</v>
      </c>
      <c r="D26" s="60">
        <v>11</v>
      </c>
      <c r="E26" s="95">
        <v>37.5</v>
      </c>
      <c r="F26" s="96">
        <v>22.222222222222221</v>
      </c>
    </row>
    <row r="27" spans="1:6" x14ac:dyDescent="0.3">
      <c r="A27" s="3" t="s">
        <v>21</v>
      </c>
      <c r="B27" s="55">
        <v>8</v>
      </c>
      <c r="C27" s="56">
        <v>6</v>
      </c>
      <c r="D27" s="57">
        <v>7</v>
      </c>
      <c r="E27" s="23">
        <v>16.666666666666664</v>
      </c>
      <c r="F27" s="24">
        <v>-12.5</v>
      </c>
    </row>
    <row r="28" spans="1:6" x14ac:dyDescent="0.3">
      <c r="A28" s="4" t="s">
        <v>22</v>
      </c>
      <c r="B28" s="58">
        <v>5</v>
      </c>
      <c r="C28" s="59">
        <v>6</v>
      </c>
      <c r="D28" s="60">
        <v>6</v>
      </c>
      <c r="E28" s="95">
        <v>0</v>
      </c>
      <c r="F28" s="96">
        <v>20</v>
      </c>
    </row>
    <row r="29" spans="1:6" x14ac:dyDescent="0.3">
      <c r="A29" s="3" t="s">
        <v>23</v>
      </c>
      <c r="B29" s="55">
        <v>7</v>
      </c>
      <c r="C29" s="56">
        <v>5</v>
      </c>
      <c r="D29" s="57">
        <v>7</v>
      </c>
      <c r="E29" s="23">
        <v>40</v>
      </c>
      <c r="F29" s="24">
        <v>0</v>
      </c>
    </row>
    <row r="30" spans="1:6" x14ac:dyDescent="0.3">
      <c r="A30" s="4" t="s">
        <v>53</v>
      </c>
      <c r="B30" s="61" t="s">
        <v>62</v>
      </c>
      <c r="C30" s="61" t="s">
        <v>62</v>
      </c>
      <c r="D30" s="62">
        <v>11</v>
      </c>
      <c r="E30" s="117" t="s">
        <v>62</v>
      </c>
      <c r="F30" s="114" t="s">
        <v>62</v>
      </c>
    </row>
    <row r="31" spans="1:6" x14ac:dyDescent="0.3">
      <c r="A31" s="3" t="s">
        <v>24</v>
      </c>
      <c r="B31" s="63">
        <v>9</v>
      </c>
      <c r="C31" s="56">
        <v>6</v>
      </c>
      <c r="D31" s="57">
        <v>6</v>
      </c>
      <c r="E31" s="23">
        <v>0</v>
      </c>
      <c r="F31" s="24">
        <v>-33.333333333333329</v>
      </c>
    </row>
    <row r="32" spans="1:6" x14ac:dyDescent="0.3">
      <c r="A32" s="4" t="s">
        <v>25</v>
      </c>
      <c r="B32" s="64">
        <v>11</v>
      </c>
      <c r="C32" s="59">
        <v>10</v>
      </c>
      <c r="D32" s="60">
        <v>9</v>
      </c>
      <c r="E32" s="95">
        <v>-10</v>
      </c>
      <c r="F32" s="96">
        <v>-18.181818181818183</v>
      </c>
    </row>
    <row r="33" spans="1:7" x14ac:dyDescent="0.3">
      <c r="A33" s="3" t="s">
        <v>26</v>
      </c>
      <c r="B33" s="63">
        <v>8</v>
      </c>
      <c r="C33" s="56">
        <v>7</v>
      </c>
      <c r="D33" s="57">
        <v>6</v>
      </c>
      <c r="E33" s="23">
        <v>-14.285714285714285</v>
      </c>
      <c r="F33" s="24">
        <v>-25</v>
      </c>
    </row>
    <row r="34" spans="1:7" x14ac:dyDescent="0.3">
      <c r="A34" s="4" t="s">
        <v>27</v>
      </c>
      <c r="B34" s="64">
        <v>28</v>
      </c>
      <c r="C34" s="59">
        <v>23</v>
      </c>
      <c r="D34" s="60">
        <v>24</v>
      </c>
      <c r="E34" s="95">
        <v>4.3478260869565215</v>
      </c>
      <c r="F34" s="96">
        <v>-14.285714285714285</v>
      </c>
    </row>
    <row r="35" spans="1:7" x14ac:dyDescent="0.3">
      <c r="A35" s="3" t="s">
        <v>28</v>
      </c>
      <c r="B35" s="63">
        <v>19</v>
      </c>
      <c r="C35" s="56">
        <v>17</v>
      </c>
      <c r="D35" s="65" t="s">
        <v>62</v>
      </c>
      <c r="E35" s="116" t="s">
        <v>62</v>
      </c>
      <c r="F35" s="115" t="s">
        <v>62</v>
      </c>
    </row>
    <row r="36" spans="1:7" x14ac:dyDescent="0.3">
      <c r="A36" s="4" t="s">
        <v>29</v>
      </c>
      <c r="B36" s="58">
        <v>5</v>
      </c>
      <c r="C36" s="59">
        <v>6</v>
      </c>
      <c r="D36" s="60">
        <v>6</v>
      </c>
      <c r="E36" s="95">
        <v>0</v>
      </c>
      <c r="F36" s="96">
        <v>20</v>
      </c>
    </row>
    <row r="37" spans="1:7" x14ac:dyDescent="0.3">
      <c r="A37" s="3" t="s">
        <v>30</v>
      </c>
      <c r="B37" s="55">
        <v>7</v>
      </c>
      <c r="C37" s="56">
        <v>6</v>
      </c>
      <c r="D37" s="57">
        <v>5</v>
      </c>
      <c r="E37" s="23">
        <v>-16.666666666666664</v>
      </c>
      <c r="F37" s="24">
        <v>-28.571428571428569</v>
      </c>
    </row>
    <row r="38" spans="1:7" x14ac:dyDescent="0.3">
      <c r="A38" s="4" t="s">
        <v>31</v>
      </c>
      <c r="B38" s="66">
        <v>1</v>
      </c>
      <c r="C38" s="59">
        <v>1</v>
      </c>
      <c r="D38" s="60">
        <v>3</v>
      </c>
      <c r="E38" s="95">
        <v>200</v>
      </c>
      <c r="F38" s="96">
        <v>200</v>
      </c>
      <c r="G38" s="9"/>
    </row>
    <row r="39" spans="1:7" x14ac:dyDescent="0.3">
      <c r="A39" s="3" t="s">
        <v>32</v>
      </c>
      <c r="B39" s="55">
        <v>20</v>
      </c>
      <c r="C39" s="56">
        <v>14</v>
      </c>
      <c r="D39" s="57">
        <v>16</v>
      </c>
      <c r="E39" s="23">
        <v>14.285714285714285</v>
      </c>
      <c r="F39" s="24">
        <v>-20</v>
      </c>
      <c r="G39" s="9"/>
    </row>
    <row r="40" spans="1:7" x14ac:dyDescent="0.3">
      <c r="A40" s="4" t="s">
        <v>56</v>
      </c>
      <c r="B40" s="66">
        <v>27</v>
      </c>
      <c r="C40" s="59">
        <v>19</v>
      </c>
      <c r="D40" s="60">
        <v>21</v>
      </c>
      <c r="E40" s="95">
        <v>10.526315789473683</v>
      </c>
      <c r="F40" s="96">
        <v>-22.222222222222221</v>
      </c>
      <c r="G40" s="9"/>
    </row>
    <row r="41" spans="1:7" x14ac:dyDescent="0.3">
      <c r="A41" s="3" t="s">
        <v>33</v>
      </c>
      <c r="B41" s="55">
        <v>4</v>
      </c>
      <c r="C41" s="56">
        <v>3</v>
      </c>
      <c r="D41" s="57">
        <v>5</v>
      </c>
      <c r="E41" s="23">
        <v>66.666666666666657</v>
      </c>
      <c r="F41" s="24">
        <v>25</v>
      </c>
      <c r="G41" s="9"/>
    </row>
    <row r="42" spans="1:7" x14ac:dyDescent="0.3">
      <c r="A42" s="4" t="s">
        <v>34</v>
      </c>
      <c r="B42" s="66">
        <v>17</v>
      </c>
      <c r="C42" s="59">
        <v>16</v>
      </c>
      <c r="D42" s="60">
        <v>20</v>
      </c>
      <c r="E42" s="95">
        <v>25</v>
      </c>
      <c r="F42" s="96">
        <v>17.647058823529413</v>
      </c>
      <c r="G42" s="9"/>
    </row>
    <row r="43" spans="1:7" x14ac:dyDescent="0.3">
      <c r="A43" s="3" t="s">
        <v>35</v>
      </c>
      <c r="B43" s="55">
        <v>7</v>
      </c>
      <c r="C43" s="56">
        <v>7</v>
      </c>
      <c r="D43" s="57">
        <v>10</v>
      </c>
      <c r="E43" s="23">
        <v>42.857142857142854</v>
      </c>
      <c r="F43" s="24">
        <v>42.857142857142854</v>
      </c>
      <c r="G43" s="9"/>
    </row>
    <row r="44" spans="1:7" x14ac:dyDescent="0.3">
      <c r="A44" s="4" t="s">
        <v>36</v>
      </c>
      <c r="B44" s="66">
        <v>10</v>
      </c>
      <c r="C44" s="59">
        <v>7</v>
      </c>
      <c r="D44" s="60">
        <v>9</v>
      </c>
      <c r="E44" s="95">
        <v>28.571428571428569</v>
      </c>
      <c r="F44" s="96">
        <v>-10</v>
      </c>
      <c r="G44" s="9"/>
    </row>
    <row r="45" spans="1:7" x14ac:dyDescent="0.3">
      <c r="A45" s="3" t="s">
        <v>37</v>
      </c>
      <c r="B45" s="55">
        <v>2</v>
      </c>
      <c r="C45" s="56">
        <v>3</v>
      </c>
      <c r="D45" s="57">
        <v>5</v>
      </c>
      <c r="E45" s="23">
        <v>66.666666666666657</v>
      </c>
      <c r="F45" s="24">
        <v>150</v>
      </c>
      <c r="G45" s="9"/>
    </row>
    <row r="46" spans="1:7" x14ac:dyDescent="0.3">
      <c r="A46" s="4" t="s">
        <v>52</v>
      </c>
      <c r="B46" s="61" t="s">
        <v>62</v>
      </c>
      <c r="C46" s="61" t="s">
        <v>62</v>
      </c>
      <c r="D46" s="60">
        <v>14</v>
      </c>
      <c r="E46" s="117" t="s">
        <v>62</v>
      </c>
      <c r="F46" s="114" t="s">
        <v>62</v>
      </c>
      <c r="G46" s="9"/>
    </row>
    <row r="47" spans="1:7" x14ac:dyDescent="0.3">
      <c r="A47" s="3" t="s">
        <v>38</v>
      </c>
      <c r="B47" s="55">
        <v>27</v>
      </c>
      <c r="C47" s="56">
        <v>21</v>
      </c>
      <c r="D47" s="57">
        <v>20</v>
      </c>
      <c r="E47" s="23">
        <v>-4.7619047619047619</v>
      </c>
      <c r="F47" s="24">
        <v>-25.925925925925924</v>
      </c>
      <c r="G47" s="9"/>
    </row>
    <row r="48" spans="1:7" x14ac:dyDescent="0.3">
      <c r="A48" s="4" t="s">
        <v>39</v>
      </c>
      <c r="B48" s="66">
        <v>3</v>
      </c>
      <c r="C48" s="59">
        <v>4</v>
      </c>
      <c r="D48" s="60">
        <v>4</v>
      </c>
      <c r="E48" s="95">
        <v>0</v>
      </c>
      <c r="F48" s="96">
        <v>33.333333333333329</v>
      </c>
      <c r="G48" s="9"/>
    </row>
    <row r="49" spans="1:7" x14ac:dyDescent="0.3">
      <c r="A49" s="3" t="s">
        <v>40</v>
      </c>
      <c r="B49" s="55">
        <v>2</v>
      </c>
      <c r="C49" s="56">
        <v>3</v>
      </c>
      <c r="D49" s="57">
        <v>6</v>
      </c>
      <c r="E49" s="23">
        <v>100</v>
      </c>
      <c r="F49" s="24">
        <v>200</v>
      </c>
      <c r="G49" s="9"/>
    </row>
    <row r="50" spans="1:7" x14ac:dyDescent="0.3">
      <c r="A50" s="4" t="s">
        <v>41</v>
      </c>
      <c r="B50" s="66">
        <v>13</v>
      </c>
      <c r="C50" s="59">
        <v>12</v>
      </c>
      <c r="D50" s="67" t="s">
        <v>62</v>
      </c>
      <c r="E50" s="117" t="s">
        <v>62</v>
      </c>
      <c r="F50" s="114" t="s">
        <v>62</v>
      </c>
      <c r="G50" s="9"/>
    </row>
    <row r="51" spans="1:7" x14ac:dyDescent="0.3">
      <c r="A51" s="3" t="s">
        <v>42</v>
      </c>
      <c r="B51" s="55">
        <v>6</v>
      </c>
      <c r="C51" s="56">
        <v>4</v>
      </c>
      <c r="D51" s="57">
        <v>6</v>
      </c>
      <c r="E51" s="23">
        <v>50</v>
      </c>
      <c r="F51" s="24">
        <v>0</v>
      </c>
      <c r="G51" s="9"/>
    </row>
    <row r="52" spans="1:7" x14ac:dyDescent="0.3">
      <c r="A52" s="4" t="s">
        <v>43</v>
      </c>
      <c r="B52" s="66">
        <v>2</v>
      </c>
      <c r="C52" s="59">
        <v>1</v>
      </c>
      <c r="D52" s="60">
        <v>3</v>
      </c>
      <c r="E52" s="95">
        <v>200</v>
      </c>
      <c r="F52" s="96">
        <v>50</v>
      </c>
      <c r="G52" s="9"/>
    </row>
    <row r="53" spans="1:7" x14ac:dyDescent="0.3">
      <c r="A53" s="3" t="s">
        <v>44</v>
      </c>
      <c r="B53" s="55">
        <v>5</v>
      </c>
      <c r="C53" s="56">
        <v>4</v>
      </c>
      <c r="D53" s="57">
        <v>5</v>
      </c>
      <c r="E53" s="23">
        <v>25</v>
      </c>
      <c r="F53" s="24">
        <v>0</v>
      </c>
      <c r="G53" s="9"/>
    </row>
    <row r="54" spans="1:7" x14ac:dyDescent="0.3">
      <c r="A54" s="4" t="s">
        <v>45</v>
      </c>
      <c r="B54" s="66">
        <v>8</v>
      </c>
      <c r="C54" s="59">
        <v>10</v>
      </c>
      <c r="D54" s="60">
        <v>11</v>
      </c>
      <c r="E54" s="95">
        <v>10</v>
      </c>
      <c r="F54" s="96">
        <v>37.5</v>
      </c>
      <c r="G54" s="9"/>
    </row>
    <row r="55" spans="1:7" x14ac:dyDescent="0.3">
      <c r="A55" s="3" t="s">
        <v>46</v>
      </c>
      <c r="B55" s="55">
        <v>23</v>
      </c>
      <c r="C55" s="56">
        <v>17</v>
      </c>
      <c r="D55" s="57">
        <v>20</v>
      </c>
      <c r="E55" s="23">
        <v>17.647058823529413</v>
      </c>
      <c r="F55" s="24">
        <v>-13.043478260869565</v>
      </c>
      <c r="G55" s="9"/>
    </row>
    <row r="56" spans="1:7" x14ac:dyDescent="0.3">
      <c r="A56" s="4" t="s">
        <v>47</v>
      </c>
      <c r="B56" s="66">
        <v>5</v>
      </c>
      <c r="C56" s="59">
        <v>3</v>
      </c>
      <c r="D56" s="60">
        <v>6</v>
      </c>
      <c r="E56" s="95">
        <v>100</v>
      </c>
      <c r="F56" s="96">
        <v>20</v>
      </c>
      <c r="G56" s="9"/>
    </row>
    <row r="57" spans="1:7" x14ac:dyDescent="0.3">
      <c r="A57" s="3" t="s">
        <v>48</v>
      </c>
      <c r="B57" s="55">
        <v>9</v>
      </c>
      <c r="C57" s="56">
        <v>9</v>
      </c>
      <c r="D57" s="57">
        <v>8</v>
      </c>
      <c r="E57" s="23">
        <v>-11.111111111111111</v>
      </c>
      <c r="F57" s="24">
        <v>-11.111111111111111</v>
      </c>
      <c r="G57" s="9"/>
    </row>
    <row r="58" spans="1:7" x14ac:dyDescent="0.3">
      <c r="A58" s="4" t="s">
        <v>49</v>
      </c>
      <c r="B58" s="66">
        <v>3</v>
      </c>
      <c r="C58" s="59">
        <v>2</v>
      </c>
      <c r="D58" s="60">
        <v>3</v>
      </c>
      <c r="E58" s="95">
        <v>50</v>
      </c>
      <c r="F58" s="96">
        <v>0</v>
      </c>
      <c r="G58" s="9"/>
    </row>
    <row r="59" spans="1:7" x14ac:dyDescent="0.3">
      <c r="A59" s="3" t="s">
        <v>57</v>
      </c>
      <c r="B59" s="55">
        <v>8</v>
      </c>
      <c r="C59" s="56">
        <v>8</v>
      </c>
      <c r="D59" s="57">
        <v>10</v>
      </c>
      <c r="E59" s="23">
        <v>25</v>
      </c>
      <c r="F59" s="24">
        <v>25</v>
      </c>
      <c r="G59" s="9"/>
    </row>
    <row r="60" spans="1:7" x14ac:dyDescent="0.3">
      <c r="A60" s="4" t="s">
        <v>50</v>
      </c>
      <c r="B60" s="66">
        <v>24</v>
      </c>
      <c r="C60" s="59">
        <v>18</v>
      </c>
      <c r="D60" s="60">
        <v>22</v>
      </c>
      <c r="E60" s="95">
        <v>22.222222222222221</v>
      </c>
      <c r="F60" s="96">
        <v>-8.3333333333333321</v>
      </c>
      <c r="G60" s="9"/>
    </row>
    <row r="61" spans="1:7" x14ac:dyDescent="0.3">
      <c r="A61" s="3" t="s">
        <v>51</v>
      </c>
      <c r="B61" s="55">
        <v>12</v>
      </c>
      <c r="C61" s="56">
        <v>11</v>
      </c>
      <c r="D61" s="57">
        <v>11</v>
      </c>
      <c r="E61" s="23">
        <v>0</v>
      </c>
      <c r="F61" s="24">
        <v>-8.3333333333333321</v>
      </c>
    </row>
    <row r="62" spans="1:7" x14ac:dyDescent="0.3">
      <c r="A62" s="8" t="s">
        <v>54</v>
      </c>
      <c r="B62" s="68">
        <v>575</v>
      </c>
      <c r="C62" s="68">
        <v>492</v>
      </c>
      <c r="D62" s="37">
        <v>582</v>
      </c>
      <c r="E62" s="120">
        <v>18.292682926829269</v>
      </c>
      <c r="F62" s="97">
        <v>1.2173913043478262</v>
      </c>
    </row>
    <row r="64" spans="1:7" x14ac:dyDescent="0.3">
      <c r="A64" s="124" t="s">
        <v>58</v>
      </c>
    </row>
    <row r="65" spans="1:6" x14ac:dyDescent="0.3">
      <c r="A65" s="124" t="s">
        <v>98</v>
      </c>
    </row>
    <row r="66" spans="1:6" x14ac:dyDescent="0.3">
      <c r="A66" s="125" t="s">
        <v>78</v>
      </c>
    </row>
    <row r="67" spans="1:6" x14ac:dyDescent="0.3">
      <c r="A67" s="7"/>
    </row>
    <row r="70" spans="1:6" x14ac:dyDescent="0.3">
      <c r="B70" s="10">
        <v>2008</v>
      </c>
      <c r="C70" s="10">
        <v>2009</v>
      </c>
      <c r="D70" s="12">
        <v>2010</v>
      </c>
    </row>
    <row r="71" spans="1:6" x14ac:dyDescent="0.3">
      <c r="E71" s="19"/>
      <c r="F71" s="19"/>
    </row>
    <row r="72" spans="1:6" x14ac:dyDescent="0.3">
      <c r="E72" s="19"/>
      <c r="F72" s="19"/>
    </row>
    <row r="73" spans="1:6" x14ac:dyDescent="0.3">
      <c r="E73" s="19"/>
      <c r="F73" s="19"/>
    </row>
    <row r="74" spans="1:6" x14ac:dyDescent="0.3">
      <c r="E74" s="19"/>
      <c r="F74" s="19"/>
    </row>
    <row r="75" spans="1:6" x14ac:dyDescent="0.3">
      <c r="E75" s="19"/>
      <c r="F75" s="19"/>
    </row>
    <row r="76" spans="1:6" x14ac:dyDescent="0.3">
      <c r="E76" s="19"/>
      <c r="F76" s="19"/>
    </row>
    <row r="77" spans="1:6" x14ac:dyDescent="0.3">
      <c r="E77" s="19"/>
      <c r="F77" s="19"/>
    </row>
    <row r="78" spans="1:6" x14ac:dyDescent="0.3">
      <c r="E78" s="19"/>
      <c r="F78" s="19"/>
    </row>
    <row r="79" spans="1:6" x14ac:dyDescent="0.3">
      <c r="E79" s="19"/>
      <c r="F79" s="19"/>
    </row>
    <row r="80" spans="1:6" x14ac:dyDescent="0.3">
      <c r="E80" s="19"/>
      <c r="F80" s="19"/>
    </row>
    <row r="81" spans="5:6" x14ac:dyDescent="0.3">
      <c r="E81" s="19"/>
      <c r="F81" s="19"/>
    </row>
    <row r="82" spans="5:6" x14ac:dyDescent="0.3">
      <c r="E82" s="19"/>
      <c r="F82" s="19"/>
    </row>
    <row r="83" spans="5:6" x14ac:dyDescent="0.3">
      <c r="E83" s="19"/>
      <c r="F83" s="19"/>
    </row>
    <row r="84" spans="5:6" x14ac:dyDescent="0.3">
      <c r="E84" s="19"/>
      <c r="F84" s="19"/>
    </row>
    <row r="85" spans="5:6" x14ac:dyDescent="0.3">
      <c r="E85" s="19"/>
      <c r="F85" s="19"/>
    </row>
    <row r="86" spans="5:6" x14ac:dyDescent="0.3">
      <c r="E86" s="19"/>
      <c r="F86" s="19"/>
    </row>
    <row r="87" spans="5:6" x14ac:dyDescent="0.3">
      <c r="E87" s="19"/>
      <c r="F87" s="19"/>
    </row>
    <row r="88" spans="5:6" x14ac:dyDescent="0.3">
      <c r="E88" s="19"/>
      <c r="F88" s="19"/>
    </row>
    <row r="89" spans="5:6" x14ac:dyDescent="0.3">
      <c r="E89" s="19"/>
      <c r="F89" s="19"/>
    </row>
    <row r="90" spans="5:6" x14ac:dyDescent="0.3">
      <c r="E90" s="19"/>
      <c r="F90" s="19"/>
    </row>
    <row r="91" spans="5:6" x14ac:dyDescent="0.3">
      <c r="E91" s="19"/>
      <c r="F91" s="19"/>
    </row>
    <row r="92" spans="5:6" x14ac:dyDescent="0.3">
      <c r="E92" s="19"/>
      <c r="F92" s="19"/>
    </row>
    <row r="93" spans="5:6" x14ac:dyDescent="0.3">
      <c r="E93" s="19"/>
      <c r="F93" s="19"/>
    </row>
    <row r="94" spans="5:6" x14ac:dyDescent="0.3">
      <c r="E94" s="19"/>
      <c r="F94" s="19"/>
    </row>
    <row r="95" spans="5:6" x14ac:dyDescent="0.3">
      <c r="E95" s="19"/>
      <c r="F95" s="19"/>
    </row>
    <row r="96" spans="5:6" x14ac:dyDescent="0.3">
      <c r="E96" s="19"/>
      <c r="F96" s="19"/>
    </row>
    <row r="97" spans="5:6" x14ac:dyDescent="0.3">
      <c r="E97" s="19"/>
      <c r="F97" s="19"/>
    </row>
    <row r="98" spans="5:6" x14ac:dyDescent="0.3">
      <c r="E98" s="19"/>
      <c r="F98" s="19"/>
    </row>
    <row r="99" spans="5:6" x14ac:dyDescent="0.3">
      <c r="E99" s="19"/>
      <c r="F99" s="19"/>
    </row>
    <row r="100" spans="5:6" x14ac:dyDescent="0.3">
      <c r="E100" s="19"/>
      <c r="F100" s="19"/>
    </row>
    <row r="101" spans="5:6" x14ac:dyDescent="0.3">
      <c r="E101" s="19"/>
      <c r="F101" s="19"/>
    </row>
    <row r="102" spans="5:6" x14ac:dyDescent="0.3">
      <c r="E102" s="19"/>
      <c r="F102" s="19"/>
    </row>
    <row r="103" spans="5:6" x14ac:dyDescent="0.3">
      <c r="E103" s="19"/>
      <c r="F103" s="19"/>
    </row>
    <row r="104" spans="5:6" x14ac:dyDescent="0.3">
      <c r="E104" s="19"/>
      <c r="F104" s="19"/>
    </row>
    <row r="105" spans="5:6" x14ac:dyDescent="0.3">
      <c r="E105" s="19"/>
      <c r="F105" s="19"/>
    </row>
    <row r="106" spans="5:6" x14ac:dyDescent="0.3">
      <c r="E106" s="19"/>
      <c r="F106" s="19"/>
    </row>
    <row r="107" spans="5:6" x14ac:dyDescent="0.3">
      <c r="E107" s="19"/>
      <c r="F107" s="19"/>
    </row>
    <row r="108" spans="5:6" x14ac:dyDescent="0.3">
      <c r="E108" s="19"/>
      <c r="F108" s="19"/>
    </row>
    <row r="109" spans="5:6" x14ac:dyDescent="0.3">
      <c r="E109" s="19"/>
      <c r="F109" s="19"/>
    </row>
    <row r="110" spans="5:6" x14ac:dyDescent="0.3">
      <c r="E110" s="19"/>
      <c r="F110" s="19"/>
    </row>
    <row r="111" spans="5:6" x14ac:dyDescent="0.3">
      <c r="E111" s="19"/>
      <c r="F111" s="19"/>
    </row>
    <row r="112" spans="5:6" x14ac:dyDescent="0.3">
      <c r="E112" s="19"/>
      <c r="F112" s="19"/>
    </row>
    <row r="113" spans="5:6" x14ac:dyDescent="0.3">
      <c r="E113" s="19"/>
      <c r="F113" s="19"/>
    </row>
    <row r="114" spans="5:6" x14ac:dyDescent="0.3">
      <c r="E114" s="19"/>
      <c r="F114" s="19"/>
    </row>
    <row r="115" spans="5:6" x14ac:dyDescent="0.3">
      <c r="E115" s="19"/>
      <c r="F115" s="19"/>
    </row>
    <row r="116" spans="5:6" x14ac:dyDescent="0.3">
      <c r="E116" s="19"/>
      <c r="F116" s="19"/>
    </row>
    <row r="117" spans="5:6" x14ac:dyDescent="0.3">
      <c r="E117" s="19"/>
      <c r="F117" s="19"/>
    </row>
    <row r="118" spans="5:6" x14ac:dyDescent="0.3">
      <c r="E118" s="19"/>
      <c r="F118" s="19"/>
    </row>
    <row r="119" spans="5:6" x14ac:dyDescent="0.3">
      <c r="E119" s="19"/>
      <c r="F119" s="19"/>
    </row>
    <row r="120" spans="5:6" x14ac:dyDescent="0.3">
      <c r="E120" s="19"/>
      <c r="F120" s="19"/>
    </row>
    <row r="121" spans="5:6" x14ac:dyDescent="0.3">
      <c r="E121" s="19"/>
      <c r="F121" s="19"/>
    </row>
    <row r="122" spans="5:6" x14ac:dyDescent="0.3">
      <c r="E122" s="19"/>
      <c r="F122" s="19"/>
    </row>
    <row r="123" spans="5:6" x14ac:dyDescent="0.3">
      <c r="E123" s="19"/>
      <c r="F123" s="19"/>
    </row>
    <row r="124" spans="5:6" x14ac:dyDescent="0.3">
      <c r="E124" s="19"/>
      <c r="F124" s="19"/>
    </row>
    <row r="125" spans="5:6" x14ac:dyDescent="0.3">
      <c r="E125" s="19"/>
      <c r="F125" s="19"/>
    </row>
    <row r="126" spans="5:6" x14ac:dyDescent="0.3">
      <c r="E126" s="19"/>
      <c r="F126" s="19"/>
    </row>
    <row r="127" spans="5:6" x14ac:dyDescent="0.3">
      <c r="E127" s="19"/>
      <c r="F127" s="19"/>
    </row>
    <row r="128" spans="5:6" x14ac:dyDescent="0.3">
      <c r="E128" s="19"/>
      <c r="F128" s="19"/>
    </row>
    <row r="129" spans="5:6" x14ac:dyDescent="0.3">
      <c r="E129" s="19"/>
      <c r="F129" s="19"/>
    </row>
    <row r="130" spans="5:6" x14ac:dyDescent="0.3">
      <c r="E130" s="19"/>
      <c r="F130" s="19"/>
    </row>
    <row r="131" spans="5:6" x14ac:dyDescent="0.3">
      <c r="E131" s="19"/>
      <c r="F131" s="19"/>
    </row>
    <row r="132" spans="5:6" x14ac:dyDescent="0.3">
      <c r="E132" s="19"/>
      <c r="F132" s="19"/>
    </row>
    <row r="133" spans="5:6" x14ac:dyDescent="0.3">
      <c r="E133" s="19"/>
      <c r="F133" s="19"/>
    </row>
  </sheetData>
  <mergeCells count="3">
    <mergeCell ref="A1:F1"/>
    <mergeCell ref="A2:F2"/>
    <mergeCell ref="A3:F3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31"/>
  <sheetViews>
    <sheetView workbookViewId="0">
      <selection sqref="A1:F1"/>
    </sheetView>
  </sheetViews>
  <sheetFormatPr defaultRowHeight="14.5" x14ac:dyDescent="0.35"/>
  <cols>
    <col min="1" max="1" width="32.7265625" style="1" customWidth="1"/>
    <col min="2" max="4" width="20.7265625" style="13" customWidth="1"/>
    <col min="5" max="6" width="20.7265625" style="1" customWidth="1"/>
  </cols>
  <sheetData>
    <row r="1" spans="1:10" ht="21.75" customHeight="1" x14ac:dyDescent="0.35">
      <c r="A1" s="177" t="s">
        <v>63</v>
      </c>
      <c r="B1" s="178"/>
      <c r="C1" s="178"/>
      <c r="D1" s="178"/>
      <c r="E1" s="178"/>
      <c r="F1" s="179"/>
    </row>
    <row r="2" spans="1:10" ht="13.5" customHeight="1" x14ac:dyDescent="0.35">
      <c r="A2" s="169" t="s">
        <v>90</v>
      </c>
      <c r="B2" s="180"/>
      <c r="C2" s="180"/>
      <c r="D2" s="180"/>
      <c r="E2" s="180"/>
      <c r="F2" s="181"/>
      <c r="H2" s="17"/>
      <c r="I2" s="17"/>
      <c r="J2" s="17"/>
    </row>
    <row r="3" spans="1:10" ht="13.5" customHeight="1" x14ac:dyDescent="0.35">
      <c r="A3" s="169" t="s">
        <v>59</v>
      </c>
      <c r="B3" s="171"/>
      <c r="C3" s="171"/>
      <c r="D3" s="171"/>
      <c r="E3" s="171"/>
      <c r="F3" s="172"/>
    </row>
    <row r="4" spans="1:10" x14ac:dyDescent="0.35">
      <c r="A4" s="123" t="s">
        <v>0</v>
      </c>
      <c r="B4" s="12">
        <v>2008</v>
      </c>
      <c r="C4" s="12">
        <v>2009</v>
      </c>
      <c r="D4" s="18" t="s">
        <v>77</v>
      </c>
      <c r="E4" s="5" t="s">
        <v>55</v>
      </c>
      <c r="F4" s="6" t="s">
        <v>66</v>
      </c>
    </row>
    <row r="5" spans="1:10" x14ac:dyDescent="0.35">
      <c r="A5" s="3" t="s">
        <v>1</v>
      </c>
      <c r="B5" s="71">
        <v>91.666666669999998</v>
      </c>
      <c r="C5" s="72">
        <v>56.451612900000001</v>
      </c>
      <c r="D5" s="72">
        <v>66.171003717472118</v>
      </c>
      <c r="E5" s="23">
        <v>9.7193908174721173</v>
      </c>
      <c r="F5" s="24">
        <v>-25.49566295252788</v>
      </c>
      <c r="H5" s="16"/>
      <c r="I5" s="16"/>
      <c r="J5" s="16"/>
    </row>
    <row r="6" spans="1:10" x14ac:dyDescent="0.35">
      <c r="A6" s="4" t="s">
        <v>2</v>
      </c>
      <c r="B6" s="73">
        <v>86.127167630000002</v>
      </c>
      <c r="C6" s="74">
        <v>62.40601504</v>
      </c>
      <c r="D6" s="74">
        <v>67.532467532467535</v>
      </c>
      <c r="E6" s="95">
        <v>5.1264524924675356</v>
      </c>
      <c r="F6" s="96">
        <v>-18.594700097532467</v>
      </c>
      <c r="H6" s="16"/>
      <c r="I6" s="16"/>
      <c r="J6" s="16"/>
    </row>
    <row r="7" spans="1:10" x14ac:dyDescent="0.35">
      <c r="A7" s="3" t="s">
        <v>3</v>
      </c>
      <c r="B7" s="71">
        <v>88.655462180000001</v>
      </c>
      <c r="C7" s="72">
        <v>56.92307692</v>
      </c>
      <c r="D7" s="72">
        <v>68.444444444444443</v>
      </c>
      <c r="E7" s="23">
        <v>11.521367524444443</v>
      </c>
      <c r="F7" s="24">
        <v>-20.211017735555558</v>
      </c>
      <c r="H7" s="16"/>
      <c r="I7" s="16"/>
      <c r="J7" s="16"/>
    </row>
    <row r="8" spans="1:10" x14ac:dyDescent="0.35">
      <c r="A8" s="4" t="s">
        <v>4</v>
      </c>
      <c r="B8" s="73">
        <v>89.181286549999996</v>
      </c>
      <c r="C8" s="74">
        <v>65.641025639999995</v>
      </c>
      <c r="D8" s="74">
        <v>78.115501519756833</v>
      </c>
      <c r="E8" s="95">
        <v>12.474475879756838</v>
      </c>
      <c r="F8" s="96">
        <v>-11.065785030243163</v>
      </c>
      <c r="H8" s="16"/>
      <c r="I8" s="16"/>
      <c r="J8" s="16"/>
    </row>
    <row r="9" spans="1:10" x14ac:dyDescent="0.35">
      <c r="A9" s="3" t="s">
        <v>5</v>
      </c>
      <c r="B9" s="71">
        <v>86.215538850000002</v>
      </c>
      <c r="C9" s="72">
        <v>61.403508770000002</v>
      </c>
      <c r="D9" s="72">
        <v>66.560509554140125</v>
      </c>
      <c r="E9" s="23">
        <v>5.1570007841401235</v>
      </c>
      <c r="F9" s="24">
        <v>-19.655029295859876</v>
      </c>
      <c r="H9" s="16"/>
      <c r="I9" s="16"/>
      <c r="J9" s="16"/>
    </row>
    <row r="10" spans="1:10" x14ac:dyDescent="0.35">
      <c r="A10" s="4" t="s">
        <v>6</v>
      </c>
      <c r="B10" s="73">
        <v>91.457286429999996</v>
      </c>
      <c r="C10" s="74">
        <v>57.21925134</v>
      </c>
      <c r="D10" s="74">
        <v>63.84976525821596</v>
      </c>
      <c r="E10" s="95">
        <v>6.6305139182159607</v>
      </c>
      <c r="F10" s="96">
        <v>-27.607521171784036</v>
      </c>
      <c r="H10" s="16"/>
      <c r="I10" s="16"/>
      <c r="J10" s="16"/>
    </row>
    <row r="11" spans="1:10" x14ac:dyDescent="0.35">
      <c r="A11" s="3" t="s">
        <v>7</v>
      </c>
      <c r="B11" s="71">
        <v>92</v>
      </c>
      <c r="C11" s="72">
        <v>69.230769230000007</v>
      </c>
      <c r="D11" s="72">
        <v>85.227272727272734</v>
      </c>
      <c r="E11" s="23">
        <v>15.996503497272727</v>
      </c>
      <c r="F11" s="24">
        <v>-6.7727272727272663</v>
      </c>
      <c r="H11" s="16"/>
      <c r="I11" s="16"/>
      <c r="J11" s="16"/>
    </row>
    <row r="12" spans="1:10" x14ac:dyDescent="0.35">
      <c r="A12" s="4" t="s">
        <v>8</v>
      </c>
      <c r="B12" s="73">
        <v>92.307692309999993</v>
      </c>
      <c r="C12" s="74">
        <v>62.698412699999999</v>
      </c>
      <c r="D12" s="74">
        <v>67.857142857142861</v>
      </c>
      <c r="E12" s="95">
        <v>5.1587301571428625</v>
      </c>
      <c r="F12" s="96">
        <v>-24.450549452857132</v>
      </c>
      <c r="H12" s="16"/>
      <c r="I12" s="16"/>
      <c r="J12" s="16"/>
    </row>
    <row r="13" spans="1:10" x14ac:dyDescent="0.35">
      <c r="A13" s="3" t="s">
        <v>9</v>
      </c>
      <c r="B13" s="71">
        <v>89.041095889999994</v>
      </c>
      <c r="C13" s="72">
        <v>69.942196530000004</v>
      </c>
      <c r="D13" s="72">
        <v>72.316384180790962</v>
      </c>
      <c r="E13" s="23">
        <v>2.3741876507909581</v>
      </c>
      <c r="F13" s="24">
        <v>-16.724711709209032</v>
      </c>
      <c r="H13" s="16"/>
      <c r="I13" s="16"/>
      <c r="J13" s="16"/>
    </row>
    <row r="14" spans="1:10" x14ac:dyDescent="0.35">
      <c r="A14" s="4" t="s">
        <v>10</v>
      </c>
      <c r="B14" s="73">
        <v>93.678160919999996</v>
      </c>
      <c r="C14" s="74">
        <v>57.5</v>
      </c>
      <c r="D14" s="74">
        <v>65.934065934065927</v>
      </c>
      <c r="E14" s="95">
        <v>8.4340659340659272</v>
      </c>
      <c r="F14" s="96">
        <v>-27.744094985934069</v>
      </c>
      <c r="H14" s="16"/>
      <c r="I14" s="16"/>
      <c r="J14" s="16"/>
    </row>
    <row r="15" spans="1:10" x14ac:dyDescent="0.35">
      <c r="A15" s="3" t="s">
        <v>11</v>
      </c>
      <c r="B15" s="71">
        <v>89.054726369999997</v>
      </c>
      <c r="C15" s="72">
        <v>50</v>
      </c>
      <c r="D15" s="72">
        <v>59.330143540669852</v>
      </c>
      <c r="E15" s="23">
        <v>9.3301435406698516</v>
      </c>
      <c r="F15" s="24">
        <v>-29.724582829330146</v>
      </c>
      <c r="H15" s="16"/>
      <c r="I15" s="16"/>
      <c r="J15" s="16"/>
    </row>
    <row r="16" spans="1:10" x14ac:dyDescent="0.35">
      <c r="A16" s="4" t="s">
        <v>12</v>
      </c>
      <c r="B16" s="73">
        <v>79.487179490000003</v>
      </c>
      <c r="C16" s="74">
        <v>65.78947368</v>
      </c>
      <c r="D16" s="74">
        <v>62.5</v>
      </c>
      <c r="E16" s="95">
        <v>-3.2894736800000004</v>
      </c>
      <c r="F16" s="96">
        <v>-16.987179490000003</v>
      </c>
      <c r="H16" s="16"/>
      <c r="I16" s="16"/>
      <c r="J16" s="16"/>
    </row>
    <row r="17" spans="1:10" x14ac:dyDescent="0.35">
      <c r="A17" s="3" t="s">
        <v>13</v>
      </c>
      <c r="B17" s="71">
        <v>74.747474749999995</v>
      </c>
      <c r="C17" s="72">
        <v>57.407407409999998</v>
      </c>
      <c r="D17" s="72">
        <v>62.427745664739888</v>
      </c>
      <c r="E17" s="23">
        <v>5.0203382547398903</v>
      </c>
      <c r="F17" s="24">
        <v>-12.319729085260107</v>
      </c>
      <c r="H17" s="16"/>
      <c r="I17" s="16"/>
      <c r="J17" s="16"/>
    </row>
    <row r="18" spans="1:10" x14ac:dyDescent="0.35">
      <c r="A18" s="4" t="s">
        <v>14</v>
      </c>
      <c r="B18" s="73">
        <v>89.40524001</v>
      </c>
      <c r="C18" s="74">
        <v>57.52416015</v>
      </c>
      <c r="D18" s="74">
        <v>64.053601340033509</v>
      </c>
      <c r="E18" s="95">
        <v>6.5294411900335092</v>
      </c>
      <c r="F18" s="96">
        <v>-25.351638669966491</v>
      </c>
      <c r="H18" s="16"/>
      <c r="I18" s="16"/>
      <c r="J18" s="16"/>
    </row>
    <row r="19" spans="1:10" x14ac:dyDescent="0.35">
      <c r="A19" s="3" t="s">
        <v>76</v>
      </c>
      <c r="B19" s="71">
        <v>95.522388059999997</v>
      </c>
      <c r="C19" s="72">
        <v>66</v>
      </c>
      <c r="D19" s="72">
        <v>72.727272727272734</v>
      </c>
      <c r="E19" s="23">
        <v>6.7272727272727337</v>
      </c>
      <c r="F19" s="24">
        <v>-22.795115332727264</v>
      </c>
      <c r="H19" s="16"/>
      <c r="I19" s="16"/>
      <c r="J19" s="16"/>
    </row>
    <row r="20" spans="1:10" x14ac:dyDescent="0.35">
      <c r="A20" s="4" t="s">
        <v>15</v>
      </c>
      <c r="B20" s="73">
        <v>89.772727270000004</v>
      </c>
      <c r="C20" s="74">
        <v>54.87804878</v>
      </c>
      <c r="D20" s="74">
        <v>65.376782077393074</v>
      </c>
      <c r="E20" s="95">
        <v>10.498733297393073</v>
      </c>
      <c r="F20" s="96">
        <v>-24.395945192606931</v>
      </c>
      <c r="H20" s="16"/>
      <c r="I20" s="16"/>
      <c r="J20" s="16"/>
    </row>
    <row r="21" spans="1:10" x14ac:dyDescent="0.35">
      <c r="A21" s="3" t="s">
        <v>16</v>
      </c>
      <c r="B21" s="71">
        <v>84.662576689999995</v>
      </c>
      <c r="C21" s="72">
        <v>60.60606061</v>
      </c>
      <c r="D21" s="72">
        <v>60.273972602739725</v>
      </c>
      <c r="E21" s="23">
        <v>-0.33208800726027476</v>
      </c>
      <c r="F21" s="24">
        <v>-24.388604087260269</v>
      </c>
      <c r="H21" s="16"/>
      <c r="I21" s="16"/>
      <c r="J21" s="16"/>
    </row>
    <row r="22" spans="1:10" x14ac:dyDescent="0.35">
      <c r="A22" s="4" t="s">
        <v>17</v>
      </c>
      <c r="B22" s="73">
        <v>91.030789830000003</v>
      </c>
      <c r="C22" s="74">
        <v>58.740157480000001</v>
      </c>
      <c r="D22" s="74">
        <v>66.244725738396625</v>
      </c>
      <c r="E22" s="95">
        <v>7.504568258396624</v>
      </c>
      <c r="F22" s="96">
        <v>-24.786064091603379</v>
      </c>
      <c r="H22" s="16"/>
      <c r="I22" s="16"/>
      <c r="J22" s="16"/>
    </row>
    <row r="23" spans="1:10" x14ac:dyDescent="0.35">
      <c r="A23" s="3" t="s">
        <v>18</v>
      </c>
      <c r="B23" s="71">
        <v>90.414746539999996</v>
      </c>
      <c r="C23" s="72">
        <v>53.272251310000001</v>
      </c>
      <c r="D23" s="72">
        <v>59.95475113122172</v>
      </c>
      <c r="E23" s="23">
        <v>6.6824998212217182</v>
      </c>
      <c r="F23" s="24">
        <v>-30.459995408778276</v>
      </c>
      <c r="H23" s="16"/>
      <c r="I23" s="16"/>
      <c r="J23" s="16"/>
    </row>
    <row r="24" spans="1:10" x14ac:dyDescent="0.35">
      <c r="A24" s="4" t="s">
        <v>19</v>
      </c>
      <c r="B24" s="73">
        <v>86</v>
      </c>
      <c r="C24" s="74">
        <v>55.639097739999997</v>
      </c>
      <c r="D24" s="74">
        <v>61.744966442953022</v>
      </c>
      <c r="E24" s="95">
        <v>6.1058687029530248</v>
      </c>
      <c r="F24" s="96">
        <v>-24.255033557046978</v>
      </c>
      <c r="H24" s="16"/>
      <c r="I24" s="16"/>
      <c r="J24" s="16"/>
    </row>
    <row r="25" spans="1:10" x14ac:dyDescent="0.35">
      <c r="A25" s="3" t="s">
        <v>20</v>
      </c>
      <c r="B25" s="71">
        <v>56.266666669999999</v>
      </c>
      <c r="C25" s="72">
        <v>59.583333330000002</v>
      </c>
      <c r="D25" s="72">
        <v>68.888888888888886</v>
      </c>
      <c r="E25" s="23">
        <v>9.3055555588888836</v>
      </c>
      <c r="F25" s="24">
        <v>12.622222218888886</v>
      </c>
      <c r="H25" s="16"/>
      <c r="I25" s="16"/>
      <c r="J25" s="16"/>
    </row>
    <row r="26" spans="1:10" x14ac:dyDescent="0.35">
      <c r="A26" s="4" t="s">
        <v>65</v>
      </c>
      <c r="B26" s="73">
        <v>89.622641509999994</v>
      </c>
      <c r="C26" s="74">
        <v>61.858974359999998</v>
      </c>
      <c r="D26" s="74">
        <v>69.142857142857139</v>
      </c>
      <c r="E26" s="95">
        <v>7.2838827828571411</v>
      </c>
      <c r="F26" s="96">
        <v>-20.479784367142855</v>
      </c>
      <c r="H26" s="16"/>
      <c r="I26" s="16"/>
      <c r="J26" s="16"/>
    </row>
    <row r="27" spans="1:10" x14ac:dyDescent="0.35">
      <c r="A27" s="3" t="s">
        <v>21</v>
      </c>
      <c r="B27" s="71">
        <v>93.823529410000006</v>
      </c>
      <c r="C27" s="72">
        <v>57.666666669999998</v>
      </c>
      <c r="D27" s="72">
        <v>62.700964630225073</v>
      </c>
      <c r="E27" s="23">
        <v>5.034297960225075</v>
      </c>
      <c r="F27" s="24">
        <v>-31.122564779774933</v>
      </c>
      <c r="H27" s="16"/>
      <c r="I27" s="16"/>
      <c r="J27" s="16"/>
    </row>
    <row r="28" spans="1:10" x14ac:dyDescent="0.35">
      <c r="A28" s="4" t="s">
        <v>22</v>
      </c>
      <c r="B28" s="73">
        <v>95.555555560000002</v>
      </c>
      <c r="C28" s="74">
        <v>64.935064940000004</v>
      </c>
      <c r="D28" s="74">
        <v>69.101123595505626</v>
      </c>
      <c r="E28" s="95">
        <v>4.1660586555056227</v>
      </c>
      <c r="F28" s="96">
        <v>-26.454431964494376</v>
      </c>
      <c r="H28" s="16"/>
      <c r="I28" s="16"/>
      <c r="J28" s="16"/>
    </row>
    <row r="29" spans="1:10" x14ac:dyDescent="0.35">
      <c r="A29" s="3" t="s">
        <v>23</v>
      </c>
      <c r="B29" s="71">
        <v>88.970588239999998</v>
      </c>
      <c r="C29" s="72">
        <v>56.722689080000002</v>
      </c>
      <c r="D29" s="72">
        <v>65.399239543726239</v>
      </c>
      <c r="E29" s="23">
        <v>8.6765504637262367</v>
      </c>
      <c r="F29" s="24">
        <v>-23.571348696273759</v>
      </c>
      <c r="H29" s="16"/>
      <c r="I29" s="16"/>
      <c r="J29" s="16"/>
    </row>
    <row r="30" spans="1:10" x14ac:dyDescent="0.35">
      <c r="A30" s="4" t="s">
        <v>53</v>
      </c>
      <c r="B30" s="118" t="s">
        <v>62</v>
      </c>
      <c r="C30" s="118" t="s">
        <v>62</v>
      </c>
      <c r="D30" s="74">
        <v>60.539215686274503</v>
      </c>
      <c r="E30" s="117" t="s">
        <v>62</v>
      </c>
      <c r="F30" s="114" t="s">
        <v>62</v>
      </c>
      <c r="H30" s="16"/>
      <c r="I30" s="16"/>
      <c r="J30" s="16"/>
    </row>
    <row r="31" spans="1:10" x14ac:dyDescent="0.35">
      <c r="A31" s="3" t="s">
        <v>24</v>
      </c>
      <c r="B31" s="77">
        <v>88.888888890000004</v>
      </c>
      <c r="C31" s="72">
        <v>67.669172930000002</v>
      </c>
      <c r="D31" s="72">
        <v>74.100719424460422</v>
      </c>
      <c r="E31" s="23">
        <v>6.4315464944604201</v>
      </c>
      <c r="F31" s="24">
        <v>-14.788169465539582</v>
      </c>
      <c r="H31" s="16"/>
      <c r="I31" s="16"/>
      <c r="J31" s="16"/>
    </row>
    <row r="32" spans="1:10" x14ac:dyDescent="0.35">
      <c r="A32" s="4" t="s">
        <v>25</v>
      </c>
      <c r="B32" s="78">
        <v>88.888888890000004</v>
      </c>
      <c r="C32" s="74">
        <v>64.689265539999994</v>
      </c>
      <c r="D32" s="74">
        <v>68.393782383419691</v>
      </c>
      <c r="E32" s="95">
        <v>3.7045168434196967</v>
      </c>
      <c r="F32" s="96">
        <v>-20.495106506580314</v>
      </c>
      <c r="H32" s="16"/>
      <c r="I32" s="16"/>
      <c r="J32" s="16"/>
    </row>
    <row r="33" spans="1:10" x14ac:dyDescent="0.35">
      <c r="A33" s="3" t="s">
        <v>26</v>
      </c>
      <c r="B33" s="77">
        <v>75.675675679999998</v>
      </c>
      <c r="C33" s="72">
        <v>66.666666669999998</v>
      </c>
      <c r="D33" s="72">
        <v>71.264367816091962</v>
      </c>
      <c r="E33" s="23">
        <v>4.5977011460919641</v>
      </c>
      <c r="F33" s="24">
        <v>-4.4113078639080356</v>
      </c>
      <c r="H33" s="16"/>
      <c r="I33" s="16"/>
      <c r="J33" s="16"/>
    </row>
    <row r="34" spans="1:10" x14ac:dyDescent="0.35">
      <c r="A34" s="4" t="s">
        <v>27</v>
      </c>
      <c r="B34" s="78">
        <v>91.877256320000001</v>
      </c>
      <c r="C34" s="74">
        <v>56.821378340000003</v>
      </c>
      <c r="D34" s="74">
        <v>62.592592592592588</v>
      </c>
      <c r="E34" s="95">
        <v>5.7712142525925856</v>
      </c>
      <c r="F34" s="96">
        <v>-29.284663727407413</v>
      </c>
      <c r="H34" s="16"/>
      <c r="I34" s="16"/>
      <c r="J34" s="16"/>
    </row>
    <row r="35" spans="1:10" x14ac:dyDescent="0.35">
      <c r="A35" s="3" t="s">
        <v>28</v>
      </c>
      <c r="B35" s="77">
        <v>90.574374079999998</v>
      </c>
      <c r="C35" s="72">
        <v>52.731092439999998</v>
      </c>
      <c r="D35" s="82" t="s">
        <v>62</v>
      </c>
      <c r="E35" s="116" t="s">
        <v>62</v>
      </c>
      <c r="F35" s="115" t="s">
        <v>62</v>
      </c>
      <c r="H35" s="16"/>
      <c r="I35" s="16"/>
      <c r="J35" s="16"/>
    </row>
    <row r="36" spans="1:10" x14ac:dyDescent="0.35">
      <c r="A36" s="4" t="s">
        <v>29</v>
      </c>
      <c r="B36" s="80">
        <v>88.211382110000002</v>
      </c>
      <c r="C36" s="74">
        <v>50.691244240000003</v>
      </c>
      <c r="D36" s="74">
        <v>59.82905982905983</v>
      </c>
      <c r="E36" s="95">
        <v>9.1378155890598265</v>
      </c>
      <c r="F36" s="96">
        <v>-28.382322280940173</v>
      </c>
      <c r="H36" s="16"/>
      <c r="I36" s="16"/>
      <c r="J36" s="16"/>
    </row>
    <row r="37" spans="1:10" x14ac:dyDescent="0.35">
      <c r="A37" s="3" t="s">
        <v>30</v>
      </c>
      <c r="B37" s="71">
        <v>90.087463560000003</v>
      </c>
      <c r="C37" s="72">
        <v>61.256544499999997</v>
      </c>
      <c r="D37" s="72">
        <v>70.370370370370367</v>
      </c>
      <c r="E37" s="23">
        <v>9.1138258703703698</v>
      </c>
      <c r="F37" s="24">
        <v>-19.717093189629637</v>
      </c>
      <c r="H37" s="16"/>
      <c r="I37" s="16"/>
      <c r="J37" s="16"/>
    </row>
    <row r="38" spans="1:10" x14ac:dyDescent="0.35">
      <c r="A38" s="4" t="s">
        <v>31</v>
      </c>
      <c r="B38" s="73">
        <v>87.719298249999994</v>
      </c>
      <c r="C38" s="74">
        <v>56.353591160000001</v>
      </c>
      <c r="D38" s="74">
        <v>63.679245283018872</v>
      </c>
      <c r="E38" s="95">
        <v>7.3256541230188716</v>
      </c>
      <c r="F38" s="96">
        <v>-24.040052966981122</v>
      </c>
      <c r="H38" s="16"/>
      <c r="I38" s="16"/>
      <c r="J38" s="16"/>
    </row>
    <row r="39" spans="1:10" x14ac:dyDescent="0.35">
      <c r="A39" s="3" t="s">
        <v>32</v>
      </c>
      <c r="B39" s="71">
        <v>90.322580650000006</v>
      </c>
      <c r="C39" s="72">
        <v>61.929595829999997</v>
      </c>
      <c r="D39" s="72">
        <v>68.98954703832753</v>
      </c>
      <c r="E39" s="23">
        <v>7.0599512083275329</v>
      </c>
      <c r="F39" s="24">
        <v>-21.333033611672477</v>
      </c>
      <c r="H39" s="16"/>
      <c r="I39" s="16"/>
      <c r="J39" s="16"/>
    </row>
    <row r="40" spans="1:10" x14ac:dyDescent="0.35">
      <c r="A40" s="4" t="s">
        <v>56</v>
      </c>
      <c r="B40" s="73">
        <v>89.227340269999999</v>
      </c>
      <c r="C40" s="74">
        <v>60.483870969999998</v>
      </c>
      <c r="D40" s="74">
        <v>67.545454545454547</v>
      </c>
      <c r="E40" s="95">
        <v>7.0615835754545486</v>
      </c>
      <c r="F40" s="96">
        <v>-21.681885724545452</v>
      </c>
      <c r="H40" s="16"/>
      <c r="I40" s="16"/>
      <c r="J40" s="16"/>
    </row>
    <row r="41" spans="1:10" x14ac:dyDescent="0.35">
      <c r="A41" s="3" t="s">
        <v>33</v>
      </c>
      <c r="B41" s="71">
        <v>91.851851850000003</v>
      </c>
      <c r="C41" s="72">
        <v>53.023255810000002</v>
      </c>
      <c r="D41" s="72">
        <v>63.596491228070171</v>
      </c>
      <c r="E41" s="23">
        <v>10.573235418070169</v>
      </c>
      <c r="F41" s="24">
        <v>-28.255360621929832</v>
      </c>
      <c r="H41" s="16"/>
      <c r="I41" s="16"/>
      <c r="J41" s="16"/>
    </row>
    <row r="42" spans="1:10" x14ac:dyDescent="0.35">
      <c r="A42" s="4" t="s">
        <v>34</v>
      </c>
      <c r="B42" s="73">
        <v>91.993957699999996</v>
      </c>
      <c r="C42" s="74">
        <v>63.636363639999999</v>
      </c>
      <c r="D42" s="74">
        <v>72.138228941684673</v>
      </c>
      <c r="E42" s="95">
        <v>8.5018653016846741</v>
      </c>
      <c r="F42" s="96">
        <v>-19.855728758315323</v>
      </c>
      <c r="H42" s="16"/>
      <c r="I42" s="16"/>
      <c r="J42" s="16"/>
    </row>
    <row r="43" spans="1:10" x14ac:dyDescent="0.35">
      <c r="A43" s="3" t="s">
        <v>35</v>
      </c>
      <c r="B43" s="71">
        <v>84.347826089999998</v>
      </c>
      <c r="C43" s="72">
        <v>56.122448980000001</v>
      </c>
      <c r="D43" s="72">
        <v>62.100456621004561</v>
      </c>
      <c r="E43" s="23">
        <v>5.9780076410045595</v>
      </c>
      <c r="F43" s="24">
        <v>-22.247369468995437</v>
      </c>
      <c r="H43" s="16"/>
      <c r="I43" s="16"/>
      <c r="J43" s="16"/>
    </row>
    <row r="44" spans="1:10" x14ac:dyDescent="0.35">
      <c r="A44" s="4" t="s">
        <v>36</v>
      </c>
      <c r="B44" s="73">
        <v>91.956521739999999</v>
      </c>
      <c r="C44" s="74">
        <v>61.01190476</v>
      </c>
      <c r="D44" s="74">
        <v>67.153284671532845</v>
      </c>
      <c r="E44" s="95">
        <v>6.1413799115328445</v>
      </c>
      <c r="F44" s="96">
        <v>-24.803237068467155</v>
      </c>
      <c r="H44" s="16"/>
      <c r="I44" s="16"/>
      <c r="J44" s="16"/>
    </row>
    <row r="45" spans="1:10" x14ac:dyDescent="0.35">
      <c r="A45" s="3" t="s">
        <v>37</v>
      </c>
      <c r="B45" s="71">
        <v>72.592592589999995</v>
      </c>
      <c r="C45" s="72">
        <v>56.30252101</v>
      </c>
      <c r="D45" s="72">
        <v>56.050955414012741</v>
      </c>
      <c r="E45" s="23">
        <v>-0.25156559598725892</v>
      </c>
      <c r="F45" s="24">
        <v>-16.541637175987255</v>
      </c>
      <c r="H45" s="16"/>
      <c r="I45" s="16"/>
      <c r="J45" s="16"/>
    </row>
    <row r="46" spans="1:10" x14ac:dyDescent="0.35">
      <c r="A46" s="4" t="s">
        <v>52</v>
      </c>
      <c r="B46" s="118" t="s">
        <v>62</v>
      </c>
      <c r="C46" s="118" t="s">
        <v>62</v>
      </c>
      <c r="D46" s="74">
        <v>56.421052631578952</v>
      </c>
      <c r="E46" s="117" t="s">
        <v>62</v>
      </c>
      <c r="F46" s="114" t="s">
        <v>62</v>
      </c>
      <c r="H46" s="16"/>
      <c r="I46" s="16"/>
      <c r="J46" s="16"/>
    </row>
    <row r="47" spans="1:10" x14ac:dyDescent="0.35">
      <c r="A47" s="3" t="s">
        <v>38</v>
      </c>
      <c r="B47" s="71">
        <v>93.322734499999996</v>
      </c>
      <c r="C47" s="72">
        <v>60.253699789999999</v>
      </c>
      <c r="D47" s="72">
        <v>67.269439421338149</v>
      </c>
      <c r="E47" s="23">
        <v>7.0157396313381497</v>
      </c>
      <c r="F47" s="24">
        <v>-26.053295078661847</v>
      </c>
      <c r="H47" s="16"/>
      <c r="I47" s="16"/>
      <c r="J47" s="16"/>
    </row>
    <row r="48" spans="1:10" x14ac:dyDescent="0.35">
      <c r="A48" s="4" t="s">
        <v>39</v>
      </c>
      <c r="B48" s="73">
        <v>93.050193050000004</v>
      </c>
      <c r="C48" s="74">
        <v>53.768844219999998</v>
      </c>
      <c r="D48" s="74">
        <v>60.487804878048777</v>
      </c>
      <c r="E48" s="95">
        <v>6.7189606580487791</v>
      </c>
      <c r="F48" s="96">
        <v>-32.562388171951227</v>
      </c>
      <c r="H48" s="16"/>
      <c r="I48" s="16"/>
      <c r="J48" s="16"/>
    </row>
    <row r="49" spans="1:10" x14ac:dyDescent="0.35">
      <c r="A49" s="3" t="s">
        <v>40</v>
      </c>
      <c r="B49" s="71">
        <v>84.653465350000005</v>
      </c>
      <c r="C49" s="72">
        <v>56.338028170000001</v>
      </c>
      <c r="D49" s="72">
        <v>69.918699186991873</v>
      </c>
      <c r="E49" s="23">
        <v>13.580671016991872</v>
      </c>
      <c r="F49" s="24">
        <v>-14.734766163008132</v>
      </c>
      <c r="H49" s="16"/>
      <c r="I49" s="16"/>
      <c r="J49" s="16"/>
    </row>
    <row r="50" spans="1:10" x14ac:dyDescent="0.35">
      <c r="A50" s="4" t="s">
        <v>41</v>
      </c>
      <c r="B50" s="73">
        <v>96.534148830000007</v>
      </c>
      <c r="C50" s="74">
        <v>60.884353740000002</v>
      </c>
      <c r="D50" s="75" t="s">
        <v>62</v>
      </c>
      <c r="E50" s="117" t="s">
        <v>62</v>
      </c>
      <c r="F50" s="114" t="s">
        <v>62</v>
      </c>
      <c r="H50" s="16"/>
      <c r="I50" s="16"/>
      <c r="J50" s="16"/>
    </row>
    <row r="51" spans="1:10" x14ac:dyDescent="0.35">
      <c r="A51" s="3" t="s">
        <v>42</v>
      </c>
      <c r="B51" s="71">
        <v>89.655172410000006</v>
      </c>
      <c r="C51" s="72">
        <v>57.18954248</v>
      </c>
      <c r="D51" s="72">
        <v>65.277777777777786</v>
      </c>
      <c r="E51" s="23">
        <v>8.0882352977777856</v>
      </c>
      <c r="F51" s="24">
        <v>-24.37739463222222</v>
      </c>
      <c r="H51" s="16"/>
      <c r="I51" s="16"/>
      <c r="J51" s="16"/>
    </row>
    <row r="52" spans="1:10" x14ac:dyDescent="0.35">
      <c r="A52" s="4" t="s">
        <v>43</v>
      </c>
      <c r="B52" s="73">
        <v>95.918367349999997</v>
      </c>
      <c r="C52" s="74">
        <v>53.543307089999999</v>
      </c>
      <c r="D52" s="74">
        <v>59.060402684563762</v>
      </c>
      <c r="E52" s="95">
        <v>5.517095594563763</v>
      </c>
      <c r="F52" s="96">
        <v>-36.857964665436235</v>
      </c>
      <c r="H52" s="16"/>
      <c r="I52" s="16"/>
      <c r="J52" s="16"/>
    </row>
    <row r="53" spans="1:10" x14ac:dyDescent="0.35">
      <c r="A53" s="3" t="s">
        <v>44</v>
      </c>
      <c r="B53" s="71">
        <v>91.039426520000006</v>
      </c>
      <c r="C53" s="72">
        <v>62.211981569999999</v>
      </c>
      <c r="D53" s="72">
        <v>66.260162601626021</v>
      </c>
      <c r="E53" s="23">
        <v>4.0481810316260223</v>
      </c>
      <c r="F53" s="24">
        <v>-24.779263918373985</v>
      </c>
      <c r="H53" s="16"/>
      <c r="I53" s="16"/>
      <c r="J53" s="16"/>
    </row>
    <row r="54" spans="1:10" x14ac:dyDescent="0.35">
      <c r="A54" s="4" t="s">
        <v>45</v>
      </c>
      <c r="B54" s="73">
        <v>88.617886179999999</v>
      </c>
      <c r="C54" s="74">
        <v>58.636363639999999</v>
      </c>
      <c r="D54" s="74">
        <v>67.213114754098356</v>
      </c>
      <c r="E54" s="95">
        <v>8.5767511140983572</v>
      </c>
      <c r="F54" s="96">
        <v>-21.404771425901643</v>
      </c>
      <c r="H54" s="16"/>
      <c r="I54" s="16"/>
      <c r="J54" s="16"/>
    </row>
    <row r="55" spans="1:10" x14ac:dyDescent="0.35">
      <c r="A55" s="3" t="s">
        <v>46</v>
      </c>
      <c r="B55" s="71">
        <v>92.356687899999997</v>
      </c>
      <c r="C55" s="72">
        <v>57.660167129999998</v>
      </c>
      <c r="D55" s="72">
        <v>67.783505154639172</v>
      </c>
      <c r="E55" s="23">
        <v>10.123338024639175</v>
      </c>
      <c r="F55" s="24">
        <v>-24.573182745360825</v>
      </c>
      <c r="H55" s="16"/>
      <c r="I55" s="16"/>
      <c r="J55" s="16"/>
    </row>
    <row r="56" spans="1:10" x14ac:dyDescent="0.35">
      <c r="A56" s="4" t="s">
        <v>47</v>
      </c>
      <c r="B56" s="73">
        <v>89.320388350000002</v>
      </c>
      <c r="C56" s="74">
        <v>56.149732620000002</v>
      </c>
      <c r="D56" s="74">
        <v>63.546798029556648</v>
      </c>
      <c r="E56" s="95">
        <v>7.3970654095566459</v>
      </c>
      <c r="F56" s="96">
        <v>-25.773590320443354</v>
      </c>
      <c r="H56" s="16"/>
      <c r="I56" s="16"/>
      <c r="J56" s="16"/>
    </row>
    <row r="57" spans="1:10" x14ac:dyDescent="0.35">
      <c r="A57" s="3" t="s">
        <v>48</v>
      </c>
      <c r="B57" s="71">
        <v>94.00386847</v>
      </c>
      <c r="C57" s="72">
        <v>59.624413150000002</v>
      </c>
      <c r="D57" s="72">
        <v>66.592920353982294</v>
      </c>
      <c r="E57" s="23">
        <v>6.9685072039822913</v>
      </c>
      <c r="F57" s="24">
        <v>-27.410948116017707</v>
      </c>
      <c r="H57" s="16"/>
      <c r="I57" s="16"/>
      <c r="J57" s="16"/>
    </row>
    <row r="58" spans="1:10" x14ac:dyDescent="0.35">
      <c r="A58" s="4" t="s">
        <v>49</v>
      </c>
      <c r="B58" s="73">
        <v>90.05524862</v>
      </c>
      <c r="C58" s="74">
        <v>60</v>
      </c>
      <c r="D58" s="74">
        <v>66.470588235294116</v>
      </c>
      <c r="E58" s="95">
        <v>6.470588235294116</v>
      </c>
      <c r="F58" s="96">
        <v>-23.584660384705884</v>
      </c>
      <c r="H58" s="16"/>
      <c r="I58" s="16"/>
      <c r="J58" s="16"/>
    </row>
    <row r="59" spans="1:10" x14ac:dyDescent="0.35">
      <c r="A59" s="3" t="s">
        <v>57</v>
      </c>
      <c r="B59" s="71">
        <v>86.428571430000005</v>
      </c>
      <c r="C59" s="72">
        <v>63.255813949999997</v>
      </c>
      <c r="D59" s="72">
        <v>71.656050955414003</v>
      </c>
      <c r="E59" s="23">
        <v>8.4002370054140059</v>
      </c>
      <c r="F59" s="24">
        <v>-14.772520474586003</v>
      </c>
      <c r="H59" s="16"/>
      <c r="I59" s="16"/>
      <c r="J59" s="16"/>
    </row>
    <row r="60" spans="1:10" x14ac:dyDescent="0.35">
      <c r="A60" s="4" t="s">
        <v>50</v>
      </c>
      <c r="B60" s="73">
        <v>92.555831269999999</v>
      </c>
      <c r="C60" s="74">
        <v>58.56697819</v>
      </c>
      <c r="D60" s="74">
        <v>71.714285714285722</v>
      </c>
      <c r="E60" s="95">
        <v>13.147307524285722</v>
      </c>
      <c r="F60" s="96">
        <v>-20.841545555714276</v>
      </c>
      <c r="H60" s="16"/>
      <c r="I60" s="16"/>
      <c r="J60" s="16"/>
    </row>
    <row r="61" spans="1:10" x14ac:dyDescent="0.35">
      <c r="A61" s="3" t="s">
        <v>51</v>
      </c>
      <c r="B61" s="71">
        <v>88.256227760000002</v>
      </c>
      <c r="C61" s="72">
        <v>57.69230769</v>
      </c>
      <c r="D61" s="72">
        <v>66.801619433198383</v>
      </c>
      <c r="E61" s="23">
        <v>9.1093117431983828</v>
      </c>
      <c r="F61" s="24">
        <v>-21.454608326801619</v>
      </c>
      <c r="H61" s="16"/>
      <c r="I61" s="16"/>
      <c r="J61" s="16"/>
    </row>
    <row r="62" spans="1:10" x14ac:dyDescent="0.35">
      <c r="A62" s="8" t="s">
        <v>54</v>
      </c>
      <c r="B62" s="81">
        <v>89.595112510000007</v>
      </c>
      <c r="C62" s="81">
        <v>58.883885309999997</v>
      </c>
      <c r="D62" s="83">
        <v>65.805463617052808</v>
      </c>
      <c r="E62" s="120">
        <v>6.9215783070528119</v>
      </c>
      <c r="F62" s="97">
        <v>-23.789648892947199</v>
      </c>
      <c r="H62" s="16"/>
      <c r="I62" s="16"/>
      <c r="J62" s="16"/>
    </row>
    <row r="64" spans="1:10" x14ac:dyDescent="0.35">
      <c r="A64" s="124" t="s">
        <v>58</v>
      </c>
    </row>
    <row r="65" spans="1:4" x14ac:dyDescent="0.35">
      <c r="A65" s="124" t="s">
        <v>98</v>
      </c>
    </row>
    <row r="66" spans="1:4" x14ac:dyDescent="0.35">
      <c r="A66" s="125" t="s">
        <v>78</v>
      </c>
    </row>
    <row r="67" spans="1:4" x14ac:dyDescent="0.35">
      <c r="A67" s="7"/>
    </row>
    <row r="70" spans="1:4" x14ac:dyDescent="0.35">
      <c r="B70" s="12">
        <v>2008</v>
      </c>
      <c r="C70" s="12">
        <v>2009</v>
      </c>
      <c r="D70" s="12">
        <v>2010</v>
      </c>
    </row>
    <row r="71" spans="1:4" x14ac:dyDescent="0.35">
      <c r="B71" s="20"/>
      <c r="C71" s="20"/>
    </row>
    <row r="72" spans="1:4" x14ac:dyDescent="0.35">
      <c r="B72" s="20"/>
      <c r="C72" s="20"/>
    </row>
    <row r="73" spans="1:4" x14ac:dyDescent="0.35">
      <c r="B73" s="20"/>
      <c r="C73" s="20"/>
    </row>
    <row r="74" spans="1:4" x14ac:dyDescent="0.35">
      <c r="B74" s="20"/>
      <c r="C74" s="20"/>
    </row>
    <row r="75" spans="1:4" x14ac:dyDescent="0.35">
      <c r="B75" s="20"/>
      <c r="C75" s="20"/>
    </row>
    <row r="76" spans="1:4" x14ac:dyDescent="0.35">
      <c r="B76" s="20"/>
      <c r="C76" s="20"/>
    </row>
    <row r="77" spans="1:4" x14ac:dyDescent="0.35">
      <c r="B77" s="20"/>
      <c r="C77" s="20"/>
    </row>
    <row r="78" spans="1:4" x14ac:dyDescent="0.35">
      <c r="B78" s="20"/>
      <c r="C78" s="20"/>
    </row>
    <row r="79" spans="1:4" x14ac:dyDescent="0.35">
      <c r="B79" s="20"/>
      <c r="C79" s="20"/>
    </row>
    <row r="80" spans="1:4" x14ac:dyDescent="0.35">
      <c r="B80" s="20"/>
      <c r="C80" s="20"/>
    </row>
    <row r="81" spans="2:3" x14ac:dyDescent="0.35">
      <c r="B81" s="20"/>
      <c r="C81" s="20"/>
    </row>
    <row r="82" spans="2:3" x14ac:dyDescent="0.35">
      <c r="B82" s="20"/>
      <c r="C82" s="20"/>
    </row>
    <row r="83" spans="2:3" x14ac:dyDescent="0.35">
      <c r="B83" s="20"/>
      <c r="C83" s="20"/>
    </row>
    <row r="84" spans="2:3" x14ac:dyDescent="0.35">
      <c r="B84" s="20"/>
      <c r="C84" s="20"/>
    </row>
    <row r="85" spans="2:3" x14ac:dyDescent="0.35">
      <c r="B85" s="20"/>
      <c r="C85" s="20"/>
    </row>
    <row r="86" spans="2:3" x14ac:dyDescent="0.35">
      <c r="B86" s="20"/>
      <c r="C86" s="20"/>
    </row>
    <row r="87" spans="2:3" x14ac:dyDescent="0.35">
      <c r="B87" s="20"/>
      <c r="C87" s="20"/>
    </row>
    <row r="88" spans="2:3" x14ac:dyDescent="0.35">
      <c r="B88" s="20"/>
      <c r="C88" s="20"/>
    </row>
    <row r="89" spans="2:3" x14ac:dyDescent="0.35">
      <c r="B89" s="20"/>
      <c r="C89" s="20"/>
    </row>
    <row r="90" spans="2:3" x14ac:dyDescent="0.35">
      <c r="B90" s="20"/>
      <c r="C90" s="20"/>
    </row>
    <row r="91" spans="2:3" x14ac:dyDescent="0.35">
      <c r="B91" s="20"/>
      <c r="C91" s="20"/>
    </row>
    <row r="92" spans="2:3" x14ac:dyDescent="0.35">
      <c r="B92" s="20"/>
      <c r="C92" s="20"/>
    </row>
    <row r="93" spans="2:3" x14ac:dyDescent="0.35">
      <c r="B93" s="20"/>
      <c r="C93" s="20"/>
    </row>
    <row r="94" spans="2:3" x14ac:dyDescent="0.35">
      <c r="B94" s="20"/>
      <c r="C94" s="20"/>
    </row>
    <row r="95" spans="2:3" x14ac:dyDescent="0.35">
      <c r="B95" s="20"/>
      <c r="C95" s="20"/>
    </row>
    <row r="96" spans="2:3" x14ac:dyDescent="0.35">
      <c r="B96" s="20"/>
      <c r="C96" s="20"/>
    </row>
    <row r="97" spans="2:3" x14ac:dyDescent="0.35">
      <c r="B97" s="20"/>
      <c r="C97" s="20"/>
    </row>
    <row r="98" spans="2:3" x14ac:dyDescent="0.35">
      <c r="B98" s="20"/>
      <c r="C98" s="20"/>
    </row>
    <row r="99" spans="2:3" x14ac:dyDescent="0.35">
      <c r="B99" s="20"/>
      <c r="C99" s="20"/>
    </row>
    <row r="100" spans="2:3" x14ac:dyDescent="0.35">
      <c r="B100" s="20"/>
      <c r="C100" s="20"/>
    </row>
    <row r="101" spans="2:3" x14ac:dyDescent="0.35">
      <c r="B101" s="20"/>
      <c r="C101" s="20"/>
    </row>
    <row r="102" spans="2:3" x14ac:dyDescent="0.35">
      <c r="B102" s="20"/>
      <c r="C102" s="20"/>
    </row>
    <row r="103" spans="2:3" x14ac:dyDescent="0.35">
      <c r="B103" s="20"/>
      <c r="C103" s="20"/>
    </row>
    <row r="104" spans="2:3" x14ac:dyDescent="0.35">
      <c r="B104" s="20"/>
      <c r="C104" s="20"/>
    </row>
    <row r="105" spans="2:3" x14ac:dyDescent="0.35">
      <c r="B105" s="20"/>
      <c r="C105" s="20"/>
    </row>
    <row r="106" spans="2:3" x14ac:dyDescent="0.35">
      <c r="B106" s="20"/>
      <c r="C106" s="20"/>
    </row>
    <row r="107" spans="2:3" x14ac:dyDescent="0.35">
      <c r="B107" s="20"/>
      <c r="C107" s="20"/>
    </row>
    <row r="108" spans="2:3" x14ac:dyDescent="0.35">
      <c r="B108" s="20"/>
      <c r="C108" s="20"/>
    </row>
    <row r="109" spans="2:3" x14ac:dyDescent="0.35">
      <c r="B109" s="20"/>
      <c r="C109" s="20"/>
    </row>
    <row r="110" spans="2:3" x14ac:dyDescent="0.35">
      <c r="B110" s="20"/>
      <c r="C110" s="20"/>
    </row>
    <row r="111" spans="2:3" x14ac:dyDescent="0.35">
      <c r="B111" s="20"/>
      <c r="C111" s="20"/>
    </row>
    <row r="112" spans="2:3" x14ac:dyDescent="0.35">
      <c r="B112" s="20"/>
      <c r="C112" s="20"/>
    </row>
    <row r="113" spans="2:3" x14ac:dyDescent="0.35">
      <c r="B113" s="20"/>
      <c r="C113" s="20"/>
    </row>
    <row r="114" spans="2:3" x14ac:dyDescent="0.35">
      <c r="B114" s="20"/>
      <c r="C114" s="20"/>
    </row>
    <row r="115" spans="2:3" x14ac:dyDescent="0.35">
      <c r="B115" s="20"/>
      <c r="C115" s="20"/>
    </row>
    <row r="116" spans="2:3" x14ac:dyDescent="0.35">
      <c r="B116" s="20"/>
      <c r="C116" s="20"/>
    </row>
    <row r="117" spans="2:3" x14ac:dyDescent="0.35">
      <c r="B117" s="20"/>
      <c r="C117" s="20"/>
    </row>
    <row r="118" spans="2:3" x14ac:dyDescent="0.35">
      <c r="B118" s="20"/>
      <c r="C118" s="20"/>
    </row>
    <row r="119" spans="2:3" x14ac:dyDescent="0.35">
      <c r="B119" s="20"/>
      <c r="C119" s="20"/>
    </row>
    <row r="120" spans="2:3" x14ac:dyDescent="0.35">
      <c r="B120" s="20"/>
      <c r="C120" s="20"/>
    </row>
    <row r="121" spans="2:3" x14ac:dyDescent="0.35">
      <c r="B121" s="20"/>
      <c r="C121" s="20"/>
    </row>
    <row r="122" spans="2:3" x14ac:dyDescent="0.35">
      <c r="B122" s="20"/>
      <c r="C122" s="20"/>
    </row>
    <row r="123" spans="2:3" x14ac:dyDescent="0.35">
      <c r="B123" s="20"/>
      <c r="C123" s="20"/>
    </row>
    <row r="124" spans="2:3" x14ac:dyDescent="0.35">
      <c r="B124" s="20"/>
      <c r="C124" s="20"/>
    </row>
    <row r="125" spans="2:3" x14ac:dyDescent="0.35">
      <c r="B125" s="20"/>
      <c r="C125" s="20"/>
    </row>
    <row r="126" spans="2:3" x14ac:dyDescent="0.35">
      <c r="B126" s="20"/>
      <c r="C126" s="20"/>
    </row>
    <row r="127" spans="2:3" x14ac:dyDescent="0.35">
      <c r="B127" s="20"/>
      <c r="C127" s="20"/>
    </row>
    <row r="128" spans="2:3" x14ac:dyDescent="0.35">
      <c r="B128" s="20"/>
      <c r="C128" s="20"/>
    </row>
    <row r="129" spans="2:3" x14ac:dyDescent="0.35">
      <c r="B129" s="20"/>
      <c r="C129" s="20"/>
    </row>
    <row r="130" spans="2:3" x14ac:dyDescent="0.35">
      <c r="B130" s="20"/>
      <c r="C130" s="20"/>
    </row>
    <row r="131" spans="2:3" x14ac:dyDescent="0.35">
      <c r="B131" s="20"/>
      <c r="C131" s="20"/>
    </row>
  </sheetData>
  <mergeCells count="3">
    <mergeCell ref="A1:F1"/>
    <mergeCell ref="A2:F2"/>
    <mergeCell ref="A3:F3"/>
  </mergeCells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ComRehabChart</vt:lpstr>
      <vt:lpstr>NoBusChart</vt:lpstr>
      <vt:lpstr>EmployeesChart</vt:lpstr>
      <vt:lpstr>Under50Chart</vt:lpstr>
      <vt:lpstr>50to99Chart</vt:lpstr>
      <vt:lpstr>4yearChart</vt:lpstr>
      <vt:lpstr>Small4YearChart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2012-05-04T18:11:46Z</cp:lastPrinted>
  <dcterms:created xsi:type="dcterms:W3CDTF">2011-09-09T14:12:12Z</dcterms:created>
  <dcterms:modified xsi:type="dcterms:W3CDTF">2020-04-15T12:42:36Z</dcterms:modified>
</cp:coreProperties>
</file>