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C:\Users\gallea01\automation\bizsvcs\PricingAutomationProject\src\main\resources\"/>
    </mc:Choice>
  </mc:AlternateContent>
  <xr:revisionPtr revIDLastSave="0" documentId="13_ncr:1_{A18821A8-67DD-4196-A112-74963FA9F058}" xr6:coauthVersionLast="45" xr6:coauthVersionMax="45" xr10:uidLastSave="{00000000-0000-0000-0000-000000000000}"/>
  <bookViews>
    <workbookView xWindow="-120" yWindow="-120" windowWidth="20730" windowHeight="11160" activeTab="3" xr2:uid="{00000000-000D-0000-FFFF-FFFF00000000}"/>
  </bookViews>
  <sheets>
    <sheet name="PRS Overview" sheetId="1" r:id="rId1"/>
    <sheet name="New Functions" sheetId="2" r:id="rId2"/>
    <sheet name="Credit info" sheetId="6" r:id="rId3"/>
    <sheet name="Pricing" sheetId="3" r:id="rId4"/>
    <sheet name="PRS Compare" sheetId="4" r:id="rId5"/>
    <sheet name="Data" sheetId="5" state="hidden" r:id="rId6"/>
  </sheets>
  <definedNames>
    <definedName name="_xlnm.Print_Titles" localSheetId="3">Pricing!#REF!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2" l="1"/>
  <c r="I3" i="2" l="1"/>
</calcChain>
</file>

<file path=xl/sharedStrings.xml><?xml version="1.0" encoding="utf-8"?>
<sst xmlns="http://schemas.openxmlformats.org/spreadsheetml/2006/main" count="1211" uniqueCount="171">
  <si>
    <t>Transaction Type</t>
  </si>
  <si>
    <t>Description</t>
  </si>
  <si>
    <t>Online Transaction Code</t>
  </si>
  <si>
    <t>XML Transaction Code</t>
  </si>
  <si>
    <t>Apply to company type</t>
  </si>
  <si>
    <t>Could have report options?</t>
  </si>
  <si>
    <t>Is FCRA?</t>
  </si>
  <si>
    <t>Pricing Request Summary (PRS)</t>
  </si>
  <si>
    <t>Request Name</t>
  </si>
  <si>
    <t>Date Created</t>
  </si>
  <si>
    <t>Matt Ward</t>
  </si>
  <si>
    <t>Pricing Plan Description</t>
  </si>
  <si>
    <t>Business Justification/ Business Case</t>
  </si>
  <si>
    <t>Products Affected</t>
  </si>
  <si>
    <t>Report Options: Index Based Position</t>
  </si>
  <si>
    <t xml:space="preserve"> </t>
  </si>
  <si>
    <t>Report Option Update Only (Yes or No)</t>
  </si>
  <si>
    <t>Pricing Director</t>
  </si>
  <si>
    <t>Finance</t>
  </si>
  <si>
    <t>Business</t>
  </si>
  <si>
    <t>PRS Comparison Tool ID    (for existing function updates)</t>
  </si>
  <si>
    <t>Additional Notes:</t>
  </si>
  <si>
    <t>Plan ID</t>
  </si>
  <si>
    <t>Plan Description</t>
  </si>
  <si>
    <t>Pricing Factor</t>
  </si>
  <si>
    <t>Formula Based?</t>
  </si>
  <si>
    <t>Formula</t>
  </si>
  <si>
    <t>Discountable?</t>
  </si>
  <si>
    <t>Online Price</t>
  </si>
  <si>
    <t>XML Price</t>
  </si>
  <si>
    <t>Report Options?</t>
  </si>
  <si>
    <t>Position</t>
  </si>
  <si>
    <t>Transaction</t>
  </si>
  <si>
    <t>Per User</t>
  </si>
  <si>
    <t>Flat Rate</t>
  </si>
  <si>
    <t>Per User 85</t>
  </si>
  <si>
    <t>Per User 100</t>
  </si>
  <si>
    <t>Per User 125</t>
  </si>
  <si>
    <t>Acc. Ins. Enterprise 1 Year</t>
  </si>
  <si>
    <t>Acc. Ins. Enterprise 2 Years</t>
  </si>
  <si>
    <t>Acc. Ins. National 1 Year</t>
  </si>
  <si>
    <t>Acc. Ins. National 2 Years</t>
  </si>
  <si>
    <t>Insurance Per User 75</t>
  </si>
  <si>
    <t>Per User w/Relavint</t>
  </si>
  <si>
    <t>Per User w/Relavint and PAW</t>
  </si>
  <si>
    <t>Flat Rate w/Relavint</t>
  </si>
  <si>
    <t>Flat Rate w/Relavint and PAW</t>
  </si>
  <si>
    <t>Hybrid Per User</t>
  </si>
  <si>
    <t>2006 Small Law Low Trans</t>
  </si>
  <si>
    <t>Discountable Transactional</t>
  </si>
  <si>
    <t>Hybrid with DL</t>
  </si>
  <si>
    <t>IRB</t>
  </si>
  <si>
    <t>2007 Small Law High Trans</t>
  </si>
  <si>
    <t>2007 Large Law Trans</t>
  </si>
  <si>
    <t>Flat Rate (Restart Flat Rate)</t>
  </si>
  <si>
    <t>Per User Plan (JumpStart)</t>
  </si>
  <si>
    <t>2008 Small Law Low Trans</t>
  </si>
  <si>
    <t>2008 Small Law High Trans</t>
  </si>
  <si>
    <t>2008 Large Law Trans</t>
  </si>
  <si>
    <t>2008 RIAG Transactional</t>
  </si>
  <si>
    <t>2008 RIAG Hybrid</t>
  </si>
  <si>
    <t>Acc. Ins. Enterprise 2008</t>
  </si>
  <si>
    <t>Acc. Ins. National 2008</t>
  </si>
  <si>
    <t>2009 Small Law Low Trans</t>
  </si>
  <si>
    <t>2009 Small Law High Trans</t>
  </si>
  <si>
    <t>2009 Large Law Trans</t>
  </si>
  <si>
    <t>ATXP Default</t>
  </si>
  <si>
    <t>2010 Transactional</t>
  </si>
  <si>
    <t>2010 Hybrid</t>
  </si>
  <si>
    <t>Corporate Markets</t>
  </si>
  <si>
    <t>Debtor Discovery Tier A</t>
  </si>
  <si>
    <t>Debtor Discovery Tier B</t>
  </si>
  <si>
    <t>Government (Per User)</t>
  </si>
  <si>
    <t>Government (Flat Rate)</t>
  </si>
  <si>
    <t>Government Transactional</t>
  </si>
  <si>
    <t>Government Hybrid</t>
  </si>
  <si>
    <t>2011 Small Law</t>
  </si>
  <si>
    <t>2011 Large Law</t>
  </si>
  <si>
    <t>FastData Standard</t>
  </si>
  <si>
    <t>Scheduled Product Release Date</t>
  </si>
  <si>
    <t>Effective Billing Date</t>
  </si>
  <si>
    <t>Market Planning</t>
  </si>
  <si>
    <t>SPR Submitted By</t>
  </si>
  <si>
    <t>PRS Submitted By</t>
  </si>
  <si>
    <t>Report Options</t>
  </si>
  <si>
    <t>Risk Investigations for PI (Hybrid)</t>
  </si>
  <si>
    <t>Risk Investigations for PI (Transactional)</t>
  </si>
  <si>
    <t>Fed Gov GSA/Fedlink (Flat Rate)</t>
  </si>
  <si>
    <t>Logging db for test transactions</t>
  </si>
  <si>
    <t>Where do test transactions log?</t>
  </si>
  <si>
    <r>
      <rPr>
        <b/>
        <sz val="11"/>
        <color theme="1"/>
        <rFont val="Calibri"/>
        <family val="2"/>
        <scheme val="minor"/>
      </rPr>
      <t>Dev Accounting log Accurint – Sybase:</t>
    </r>
    <r>
      <rPr>
        <sz val="11"/>
        <color theme="1"/>
        <rFont val="Calibri"/>
        <family val="2"/>
        <scheme val="minor"/>
      </rPr>
      <t xml:space="preserve"> accurint_al..accounting_log</t>
    </r>
  </si>
  <si>
    <r>
      <rPr>
        <b/>
        <sz val="11"/>
        <color theme="1"/>
        <rFont val="Calibri"/>
        <family val="2"/>
        <scheme val="minor"/>
      </rPr>
      <t xml:space="preserve">MySql QA: </t>
    </r>
    <r>
      <rPr>
        <sz val="11"/>
        <color theme="1"/>
        <rFont val="Calibri"/>
        <family val="2"/>
        <scheme val="minor"/>
      </rPr>
      <t>MBS Logs</t>
    </r>
  </si>
  <si>
    <r>
      <rPr>
        <b/>
        <sz val="11"/>
        <color theme="1"/>
        <rFont val="Calibri"/>
        <family val="2"/>
        <scheme val="minor"/>
      </rPr>
      <t>Tracesmart QA:</t>
    </r>
    <r>
      <rPr>
        <sz val="11"/>
        <color theme="1"/>
        <rFont val="Calibri"/>
        <family val="2"/>
        <scheme val="minor"/>
      </rPr>
      <t xml:space="preserve"> log_mbs_uk_ts</t>
    </r>
  </si>
  <si>
    <t>Product</t>
  </si>
  <si>
    <t>ACC</t>
  </si>
  <si>
    <t>PRC</t>
  </si>
  <si>
    <t>GAC</t>
  </si>
  <si>
    <r>
      <rPr>
        <b/>
        <sz val="11"/>
        <color theme="1"/>
        <rFont val="Calibri"/>
        <family val="2"/>
        <scheme val="minor"/>
      </rPr>
      <t xml:space="preserve">Dev Accounting log Accurint – FCRA: </t>
    </r>
    <r>
      <rPr>
        <sz val="11"/>
        <color theme="1"/>
        <rFont val="Calibri"/>
        <family val="2"/>
        <scheme val="minor"/>
      </rPr>
      <t>fcra_log..accounting_log</t>
    </r>
  </si>
  <si>
    <r>
      <rPr>
        <b/>
        <sz val="11"/>
        <color theme="1"/>
        <rFont val="Calibri"/>
        <family val="2"/>
        <scheme val="minor"/>
      </rPr>
      <t>RiskWise:</t>
    </r>
    <r>
      <rPr>
        <sz val="11"/>
        <color theme="1"/>
        <rFont val="Calibri"/>
        <family val="2"/>
        <scheme val="minor"/>
      </rPr>
      <t xml:space="preserve"> accounting_log with database fcra_riskwise_qa</t>
    </r>
  </si>
  <si>
    <r>
      <rPr>
        <b/>
        <sz val="11"/>
        <color theme="1"/>
        <rFont val="Calibri"/>
        <family val="2"/>
        <scheme val="minor"/>
      </rPr>
      <t xml:space="preserve">QA Accounting log  Accurint– Sybase: </t>
    </r>
    <r>
      <rPr>
        <sz val="11"/>
        <color theme="1"/>
        <rFont val="Calibri"/>
        <family val="2"/>
        <scheme val="minor"/>
      </rPr>
      <t>accurint_al..accounting_log (Portal/Evolution transactions typically)</t>
    </r>
  </si>
  <si>
    <t>HCA</t>
  </si>
  <si>
    <t>Product (ACC, PRC, GAC, HCA)</t>
  </si>
  <si>
    <r>
      <rPr>
        <b/>
        <sz val="11"/>
        <color theme="1"/>
        <rFont val="Calibri"/>
        <family val="2"/>
        <scheme val="minor"/>
      </rPr>
      <t>Healthcare Analytics:</t>
    </r>
    <r>
      <rPr>
        <sz val="11"/>
        <color theme="1"/>
        <rFont val="Calibri"/>
        <family val="2"/>
        <scheme val="minor"/>
      </rPr>
      <t xml:space="preserve"> log_hcar.transaction_log</t>
    </r>
  </si>
  <si>
    <t>Government Transactional 2019</t>
  </si>
  <si>
    <t>Collection Solutions (CLD)</t>
  </si>
  <si>
    <t>Wells Fargo Collection Solutions (CLD) Custom Price Plan</t>
  </si>
  <si>
    <t>Citi Collection Solutions (CLD) Custom Price Plan</t>
  </si>
  <si>
    <t>Kristy Martin / Brianna Rosenberger</t>
  </si>
  <si>
    <t>Tracesmart</t>
  </si>
  <si>
    <t>Yes</t>
  </si>
  <si>
    <t>No</t>
  </si>
  <si>
    <t>Logging Function Name</t>
  </si>
  <si>
    <t>Credit Type Code</t>
  </si>
  <si>
    <t>Contract Charge Type Code(s)</t>
  </si>
  <si>
    <t>Tracesmart Product ID</t>
  </si>
  <si>
    <t>ESP/Web Developer Name</t>
  </si>
  <si>
    <t>Product Owner Name</t>
  </si>
  <si>
    <t>This PRS is approved by:</t>
  </si>
  <si>
    <t>Transaction code</t>
  </si>
  <si>
    <t>Is this a Tracesmart Feature? (IDU, TIQ, SC)</t>
  </si>
  <si>
    <t>Function Name</t>
  </si>
  <si>
    <t>Function Name (Count)</t>
  </si>
  <si>
    <t>New Search/Report Description</t>
  </si>
  <si>
    <t>Real Time Phones v2 (XML)</t>
  </si>
  <si>
    <t>no new price plans</t>
  </si>
  <si>
    <t>The Real-Time Phones Phase 2 project involves creating an enhanced Real-Time Phones XML service as a version 2. The legacy Real-Time Phones XML service will be maintained as a version 1. There are two new API ESP methods (RealTimePhoneSearch2 and PhoneDetailReport2) that require new function names. New function names of RTPHONESEARCH2 and RTPHONEREPORT2 will mirror the existing function names of RTPHONESEARCH and RTPHONEREPORT.</t>
  </si>
  <si>
    <t>XML</t>
  </si>
  <si>
    <t>Cindy Loizzo</t>
  </si>
  <si>
    <t>Brian Schneider</t>
  </si>
  <si>
    <t>Dev Accounting log Accurint – Sybase: accurint_al..accounting_log</t>
  </si>
  <si>
    <t>N</t>
  </si>
  <si>
    <t>Derek Parks</t>
  </si>
  <si>
    <t>John Mescher</t>
  </si>
  <si>
    <t>Woody Talcove</t>
  </si>
  <si>
    <t>RTPHONESEARCH2</t>
  </si>
  <si>
    <t>RTPHONEREPORT2</t>
  </si>
  <si>
    <t>Real Time Phone Search</t>
  </si>
  <si>
    <t>Real Time Phone Detail Report</t>
  </si>
  <si>
    <t>I</t>
  </si>
  <si>
    <t>Search</t>
  </si>
  <si>
    <t>Hit</t>
  </si>
  <si>
    <t>Discountable</t>
  </si>
  <si>
    <t>RTPHONESEARCH2 (New)</t>
  </si>
  <si>
    <t>$0.50 (Original Value: $0.00 Difference: $0.50)</t>
  </si>
  <si>
    <t>RTPHONEREPORT2 (New)</t>
  </si>
  <si>
    <t>$5.00 (Original Value: $0.00 Difference: $5.00)</t>
  </si>
  <si>
    <t>$0.52 (Original Value: $0.00 Difference: $0.52)</t>
  </si>
  <si>
    <t>11/6/2019; revised 1/17/20</t>
  </si>
  <si>
    <t>PlanID</t>
  </si>
  <si>
    <t>PlanDescription</t>
  </si>
  <si>
    <t>TransactionType</t>
  </si>
  <si>
    <t>FunctionName</t>
  </si>
  <si>
    <t>ReportDescription</t>
  </si>
  <si>
    <t>PricingFactor</t>
  </si>
  <si>
    <t>FormulaBased</t>
  </si>
  <si>
    <t>OnlinePrice</t>
  </si>
  <si>
    <t>XMLPrice</t>
  </si>
  <si>
    <t>ReportOptions</t>
  </si>
  <si>
    <t>DescriptionRO</t>
  </si>
  <si>
    <t>ReportOptionsPosition</t>
  </si>
  <si>
    <t>FormulaBasedRO</t>
  </si>
  <si>
    <t>FormulaRO</t>
  </si>
  <si>
    <t>DiscountableRO</t>
  </si>
  <si>
    <t>ReportOptionsOnlinePrice</t>
  </si>
  <si>
    <t>XMLPriceRO</t>
  </si>
  <si>
    <t>Y</t>
  </si>
  <si>
    <t>Real Time Phones</t>
  </si>
  <si>
    <t>R</t>
  </si>
  <si>
    <t>Custom Comprehensive Report</t>
  </si>
  <si>
    <t>COMPREPORT</t>
  </si>
  <si>
    <t>Flat Rate Comprehensive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</si>
</sst>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_);\(#,##0.0\)"/>
    <numFmt numFmtId="165" formatCode="_(* #,##0.000000_);_(* \(#,##0.000000\);_(* &quot;-&quot;??_);_(@_)"/>
    <numFmt numFmtId="166" formatCode="0.00_)"/>
    <numFmt numFmtId="167" formatCode="_-* #,##0\ &quot;F&quot;_-;\-* #,##0\ &quot;F&quot;_-;_-* &quot;-&quot;\ &quot;F&quot;_-;_-@_-"/>
    <numFmt numFmtId="168" formatCode="_-* #,##0\ _F_-;\-* #,##0\ _F_-;_-* &quot;-&quot;\ _F_-;_-@_-"/>
    <numFmt numFmtId="169" formatCode="_-* #,##0.00\ &quot;F&quot;_-;\-* #,##0.00\ &quot;F&quot;_-;_-* &quot;-&quot;??\ &quot;F&quot;_-;_-@_-"/>
    <numFmt numFmtId="170" formatCode="_-* #,##0.00\ _F_-;\-* #,##0.00\ _F_-;_-* &quot;-&quot;??\ _F_-;_-@_-"/>
    <numFmt numFmtId="171" formatCode="&quot;$&quot;#,##0.00"/>
  </numFmts>
  <fonts count="57"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sz val="11"/>
      <color indexed="8"/>
      <name val="Calibri"/>
      <family val="2"/>
    </font>
    <font>
      <sz val="8"/>
      <name val="Arial"/>
      <family val="2"/>
    </font>
    <font>
      <u/>
      <sz val="8.5"/>
      <color indexed="12"/>
      <name val="Arial"/>
      <family val="2"/>
    </font>
    <font>
      <sz val="10"/>
      <color indexed="8"/>
      <name val="Arial"/>
      <family val="2"/>
    </font>
    <font>
      <sz val="8"/>
      <name val="Times New Roman"/>
      <family val="1"/>
    </font>
    <font>
      <sz val="10"/>
      <name val="MS Serif"/>
      <family val="1"/>
    </font>
    <font>
      <sz val="10"/>
      <name val="Courier"/>
      <family val="3"/>
    </font>
    <font>
      <sz val="10"/>
      <color indexed="16"/>
      <name val="MS Serif"/>
      <family val="1"/>
    </font>
    <font>
      <b/>
      <sz val="12"/>
      <name val="Arial"/>
      <family val="2"/>
    </font>
    <font>
      <b/>
      <sz val="8"/>
      <name val="MS Sans Serif"/>
      <family val="2"/>
    </font>
    <font>
      <sz val="12"/>
      <name val="Helv"/>
    </font>
    <font>
      <sz val="12"/>
      <color indexed="9"/>
      <name val="Helv"/>
    </font>
    <font>
      <b/>
      <i/>
      <sz val="16"/>
      <name val="Helv"/>
    </font>
    <font>
      <sz val="10"/>
      <name val="Tms Rmn"/>
    </font>
    <font>
      <sz val="10"/>
      <name val="MS Sans Serif"/>
      <family val="2"/>
    </font>
    <font>
      <sz val="8"/>
      <name val="Wingdings"/>
      <charset val="2"/>
    </font>
    <font>
      <sz val="8"/>
      <name val="Helv"/>
    </font>
    <font>
      <sz val="8"/>
      <name val="MS Sans Serif"/>
      <family val="2"/>
    </font>
    <font>
      <b/>
      <sz val="8"/>
      <color indexed="8"/>
      <name val="Helv"/>
    </font>
    <font>
      <sz val="10"/>
      <name val="Helv"/>
      <family val="2"/>
    </font>
    <font>
      <sz val="10"/>
      <color indexed="8"/>
      <name val="Calibri"/>
      <family val="2"/>
    </font>
    <font>
      <sz val="10"/>
      <color rgb="FF000000"/>
      <name val="Calibri"/>
      <family val="2"/>
      <scheme val="minor"/>
    </font>
    <font>
      <b/>
      <sz val="10"/>
      <color theme="1"/>
      <name val="Tahoma"/>
      <family val="2"/>
    </font>
    <font>
      <b/>
      <sz val="12"/>
      <color theme="1"/>
      <name val="Tahoma"/>
      <family val="2"/>
    </font>
    <font>
      <b/>
      <sz val="10"/>
      <name val="Tahoma"/>
      <family val="2"/>
    </font>
    <font>
      <sz val="10"/>
      <color rgb="FF002060"/>
      <name val="Tahoma"/>
      <family val="2"/>
    </font>
    <font>
      <b/>
      <sz val="11"/>
      <color rgb="FFFF0000"/>
      <name val="Calibri"/>
      <family val="2"/>
      <scheme val="minor"/>
    </font>
    <font>
      <sz val="10"/>
      <color theme="1"/>
      <name val="Calibri"/>
      <family val="2"/>
    </font>
    <font>
      <sz val="10"/>
      <color rgb="FFFF0000"/>
      <name val="Calibri"/>
      <family val="2"/>
    </font>
    <font>
      <sz val="10"/>
      <color rgb="FFFF0000"/>
      <name val="Tahoma"/>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bgColor indexed="64"/>
      </patternFill>
    </fill>
    <fill>
      <patternFill patternType="solid">
        <fgColor indexed="22"/>
        <bgColor indexed="64"/>
      </patternFill>
    </fill>
    <fill>
      <patternFill patternType="solid">
        <fgColor indexed="15"/>
      </patternFill>
    </fill>
    <fill>
      <patternFill patternType="solid">
        <fgColor indexed="12"/>
      </patternFill>
    </fill>
    <fill>
      <patternFill patternType="darkVertical"/>
    </fill>
    <fill>
      <patternFill patternType="solid">
        <fgColor rgb="FFE9F7EF"/>
        <bgColor indexed="64"/>
      </patternFill>
    </fill>
    <fill>
      <patternFill patternType="solid">
        <fgColor rgb="FFF9F2D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59F79D"/>
        <bgColor indexed="64"/>
      </patternFill>
    </fill>
    <fill>
      <patternFill patternType="solid">
        <fgColor rgb="FFEAF759"/>
        <bgColor indexed="64"/>
      </patternFill>
    </fill>
    <fill>
      <patternFill patternType="solid">
        <fgColor rgb="FFFFFFFF"/>
        <bgColor indexed="64"/>
      </patternFill>
    </fill>
    <fill>
      <patternFill patternType="solid">
        <fgColor rgb="FFF9F9F9"/>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415">
    <xf numFmtId="0" fontId="0" fillId="0" borderId="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9"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4" fillId="32" borderId="0" applyNumberFormat="0" applyBorder="0" applyAlignment="0" applyProtection="0"/>
    <xf numFmtId="0" fontId="25" fillId="0" borderId="0" applyNumberFormat="0" applyFill="0" applyBorder="0" applyAlignment="0" applyProtection="0"/>
    <xf numFmtId="0" fontId="47" fillId="39" borderId="11" applyFont="0" applyBorder="0" applyAlignment="0"/>
    <xf numFmtId="0" fontId="28" fillId="0" borderId="0" applyNumberFormat="0" applyAlignment="0"/>
    <xf numFmtId="43" fontId="26" fillId="0" borderId="0" applyFont="0" applyFill="0" applyBorder="0" applyAlignment="0" applyProtection="0"/>
    <xf numFmtId="43" fontId="26" fillId="0" borderId="0" applyFont="0" applyFill="0" applyBorder="0" applyAlignment="0" applyProtection="0"/>
    <xf numFmtId="165" fontId="26" fillId="0" borderId="0" applyFill="0" applyBorder="0" applyAlignment="0"/>
    <xf numFmtId="165" fontId="26" fillId="0" borderId="0" applyFill="0" applyBorder="0" applyAlignment="0"/>
    <xf numFmtId="43" fontId="26" fillId="0" borderId="0" applyFont="0" applyFill="0" applyBorder="0" applyAlignment="0" applyProtection="0"/>
    <xf numFmtId="43" fontId="26" fillId="0" borderId="0" applyFont="0" applyFill="0" applyBorder="0" applyAlignment="0" applyProtection="0"/>
    <xf numFmtId="0" fontId="31" fillId="0" borderId="0">
      <alignment horizontal="center" wrapText="1"/>
      <protection locked="0"/>
    </xf>
    <xf numFmtId="165" fontId="26" fillId="0" borderId="0" applyFill="0" applyBorder="0" applyAlignment="0"/>
    <xf numFmtId="0" fontId="28" fillId="0" borderId="0" applyNumberFormat="0" applyAlignment="0"/>
    <xf numFmtId="43" fontId="26" fillId="0" borderId="0" applyFont="0" applyFill="0" applyBorder="0" applyAlignment="0" applyProtection="0"/>
    <xf numFmtId="165" fontId="26" fillId="0" borderId="0" applyFill="0" applyBorder="0" applyAlignment="0"/>
    <xf numFmtId="43" fontId="26" fillId="0" borderId="0" applyFont="0" applyFill="0" applyBorder="0" applyAlignment="0" applyProtection="0"/>
    <xf numFmtId="0" fontId="47" fillId="38" borderId="11" applyFont="0" applyBorder="0" applyAlignment="0"/>
    <xf numFmtId="43" fontId="26" fillId="0" borderId="0" applyFont="0" applyFill="0" applyBorder="0" applyAlignment="0" applyProtection="0"/>
    <xf numFmtId="0" fontId="26" fillId="0" borderId="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0" fontId="33" fillId="0" borderId="0" applyNumberFormat="0" applyAlignment="0"/>
    <xf numFmtId="43" fontId="27" fillId="0" borderId="0" applyFont="0" applyFill="0" applyBorder="0" applyAlignment="0" applyProtection="0"/>
    <xf numFmtId="44" fontId="26" fillId="0" borderId="0" applyFont="0" applyFill="0" applyBorder="0" applyAlignment="0" applyProtection="0"/>
    <xf numFmtId="44" fontId="30" fillId="0" borderId="0" applyFont="0" applyFill="0" applyBorder="0" applyAlignment="0" applyProtection="0"/>
    <xf numFmtId="0" fontId="32" fillId="0" borderId="0" applyNumberFormat="0" applyAlignment="0">
      <alignment horizontal="left"/>
    </xf>
    <xf numFmtId="43" fontId="27"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44" fontId="30" fillId="0" borderId="0" applyFont="0" applyFill="0" applyBorder="0" applyAlignment="0" applyProtection="0"/>
    <xf numFmtId="44" fontId="26"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4" fontId="26" fillId="0" borderId="0" applyFont="0" applyFill="0" applyBorder="0" applyAlignment="0" applyProtection="0"/>
    <xf numFmtId="44" fontId="27"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7" fillId="0" borderId="0" applyFont="0" applyFill="0" applyBorder="0" applyAlignment="0" applyProtection="0"/>
    <xf numFmtId="44" fontId="26" fillId="0" borderId="0" applyFont="0" applyFill="0" applyBorder="0" applyAlignment="0" applyProtection="0"/>
    <xf numFmtId="44" fontId="27"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0" fontId="34" fillId="0" borderId="0" applyNumberFormat="0" applyAlignment="0">
      <alignment horizontal="left"/>
    </xf>
    <xf numFmtId="38" fontId="28" fillId="34" borderId="0" applyNumberFormat="0" applyBorder="0" applyAlignment="0" applyProtection="0"/>
    <xf numFmtId="38" fontId="28" fillId="34" borderId="0" applyNumberFormat="0" applyBorder="0" applyAlignment="0" applyProtection="0"/>
    <xf numFmtId="0" fontId="35" fillId="0" borderId="12" applyNumberFormat="0" applyAlignment="0" applyProtection="0">
      <alignment horizontal="left" vertical="center"/>
    </xf>
    <xf numFmtId="0" fontId="35" fillId="0" borderId="13">
      <alignment horizontal="left" vertical="center"/>
    </xf>
    <xf numFmtId="0" fontId="36" fillId="0" borderId="14">
      <alignment horizontal="center"/>
    </xf>
    <xf numFmtId="0" fontId="36" fillId="0" borderId="0">
      <alignment horizont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0" fontId="28" fillId="33" borderId="10" applyNumberFormat="0" applyBorder="0" applyAlignment="0" applyProtection="0"/>
    <xf numFmtId="10" fontId="28" fillId="33" borderId="10" applyNumberFormat="0" applyBorder="0" applyAlignment="0" applyProtection="0"/>
    <xf numFmtId="164" fontId="37" fillId="35" borderId="0"/>
    <xf numFmtId="164" fontId="38" fillId="36" borderId="0"/>
    <xf numFmtId="168" fontId="26" fillId="0" borderId="0" applyFont="0" applyFill="0" applyBorder="0" applyAlignment="0" applyProtection="0"/>
    <xf numFmtId="170" fontId="26"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6" fontId="39" fillId="0" borderId="0"/>
    <xf numFmtId="0" fontId="26" fillId="0" borderId="0"/>
    <xf numFmtId="0" fontId="9" fillId="0" borderId="0"/>
    <xf numFmtId="0" fontId="26" fillId="0" borderId="0"/>
    <xf numFmtId="0" fontId="26" fillId="0" borderId="0"/>
    <xf numFmtId="0" fontId="26" fillId="0" borderId="0"/>
    <xf numFmtId="0" fontId="26" fillId="0" borderId="0"/>
    <xf numFmtId="0" fontId="26" fillId="0" borderId="0"/>
    <xf numFmtId="0" fontId="26" fillId="0" borderId="0"/>
    <xf numFmtId="0" fontId="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0" fillId="0" borderId="0"/>
    <xf numFmtId="0" fontId="26" fillId="0" borderId="0"/>
    <xf numFmtId="0" fontId="26" fillId="0" borderId="0"/>
    <xf numFmtId="0" fontId="9" fillId="0" borderId="0"/>
    <xf numFmtId="0" fontId="9" fillId="0" borderId="0"/>
    <xf numFmtId="0" fontId="26" fillId="0" borderId="0"/>
    <xf numFmtId="0" fontId="26" fillId="0" borderId="0"/>
    <xf numFmtId="0" fontId="26" fillId="0" borderId="0"/>
    <xf numFmtId="0" fontId="26" fillId="0" borderId="0"/>
    <xf numFmtId="43" fontId="26" fillId="0" borderId="0" applyFont="0" applyFill="0" applyBorder="0" applyAlignment="0" applyProtection="0"/>
    <xf numFmtId="41" fontId="26" fillId="0" borderId="0" applyFont="0" applyFill="0" applyBorder="0" applyAlignment="0" applyProtection="0"/>
    <xf numFmtId="14" fontId="31" fillId="0" borderId="0">
      <alignment horizontal="center" wrapText="1"/>
      <protection locked="0"/>
    </xf>
    <xf numFmtId="9" fontId="26" fillId="0" borderId="0" applyFont="0" applyFill="0" applyBorder="0" applyAlignment="0" applyProtection="0"/>
    <xf numFmtId="10" fontId="26" fillId="0" borderId="0" applyFont="0" applyFill="0" applyBorder="0" applyAlignment="0" applyProtection="0"/>
    <xf numFmtId="10" fontId="26" fillId="0" borderId="0" applyFont="0" applyFill="0" applyBorder="0" applyAlignment="0" applyProtection="0"/>
    <xf numFmtId="10" fontId="26" fillId="0" borderId="0" applyFont="0" applyFill="0" applyBorder="0" applyAlignment="0" applyProtection="0"/>
    <xf numFmtId="10"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5" fontId="40" fillId="0" borderId="0"/>
    <xf numFmtId="0" fontId="41" fillId="0" borderId="0" applyNumberFormat="0" applyFont="0" applyFill="0" applyBorder="0" applyAlignment="0" applyProtection="0">
      <alignment horizontal="left"/>
    </xf>
    <xf numFmtId="0" fontId="42" fillId="37" borderId="0" applyNumberFormat="0" applyFont="0" applyBorder="0" applyAlignment="0">
      <alignment horizontal="center"/>
    </xf>
    <xf numFmtId="14" fontId="43" fillId="0" borderId="0" applyNumberFormat="0" applyFill="0" applyBorder="0" applyAlignment="0" applyProtection="0">
      <alignment horizontal="left"/>
    </xf>
    <xf numFmtId="0" fontId="42" fillId="1" borderId="13" applyNumberFormat="0" applyFont="0" applyAlignment="0">
      <alignment horizontal="center"/>
    </xf>
    <xf numFmtId="0" fontId="44" fillId="0" borderId="0" applyNumberFormat="0" applyFill="0" applyBorder="0" applyAlignment="0">
      <alignment horizontal="center"/>
    </xf>
    <xf numFmtId="0" fontId="46" fillId="0" borderId="0"/>
    <xf numFmtId="40" fontId="45" fillId="0" borderId="0" applyBorder="0">
      <alignment horizontal="right"/>
    </xf>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9" fillId="0" borderId="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0" fontId="9" fillId="8" borderId="8" applyNumberFormat="0" applyFont="0" applyAlignment="0" applyProtection="0"/>
    <xf numFmtId="0" fontId="9" fillId="0" borderId="0"/>
    <xf numFmtId="0" fontId="9" fillId="0" borderId="0"/>
    <xf numFmtId="0" fontId="9" fillId="0" borderId="0"/>
    <xf numFmtId="0" fontId="48" fillId="38" borderId="11" applyFont="0" applyBorder="0" applyAlignment="0"/>
    <xf numFmtId="0" fontId="48" fillId="39" borderId="11" applyFont="0" applyBorder="0" applyAlignment="0"/>
    <xf numFmtId="0" fontId="26" fillId="0" borderId="0"/>
    <xf numFmtId="0" fontId="9" fillId="0" borderId="0"/>
    <xf numFmtId="0" fontId="26" fillId="0" borderId="0"/>
    <xf numFmtId="0" fontId="9" fillId="0" borderId="0"/>
    <xf numFmtId="44" fontId="9"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43" fontId="26" fillId="0" borderId="0" applyFont="0" applyFill="0" applyBorder="0" applyAlignment="0" applyProtection="0"/>
    <xf numFmtId="43" fontId="26" fillId="0" borderId="0" applyFont="0" applyFill="0" applyBorder="0" applyAlignment="0" applyProtection="0"/>
    <xf numFmtId="165" fontId="26" fillId="0" borderId="0" applyFill="0" applyBorder="0" applyAlignment="0"/>
    <xf numFmtId="165" fontId="26" fillId="0" borderId="0" applyFill="0" applyBorder="0" applyAlignment="0"/>
    <xf numFmtId="43" fontId="26" fillId="0" borderId="0" applyFont="0" applyFill="0" applyBorder="0" applyAlignment="0" applyProtection="0"/>
    <xf numFmtId="43" fontId="26" fillId="0" borderId="0" applyFont="0" applyFill="0" applyBorder="0" applyAlignment="0" applyProtection="0"/>
    <xf numFmtId="165" fontId="26" fillId="0" borderId="0" applyFill="0" applyBorder="0" applyAlignment="0"/>
    <xf numFmtId="43" fontId="26" fillId="0" borderId="0" applyFont="0" applyFill="0" applyBorder="0" applyAlignment="0" applyProtection="0"/>
    <xf numFmtId="165" fontId="26" fillId="0" borderId="0" applyFill="0" applyBorder="0" applyAlignment="0"/>
    <xf numFmtId="43" fontId="26" fillId="0" borderId="0" applyFont="0" applyFill="0" applyBorder="0" applyAlignment="0" applyProtection="0"/>
    <xf numFmtId="43" fontId="26" fillId="0" borderId="0" applyFont="0" applyFill="0" applyBorder="0" applyAlignment="0" applyProtection="0"/>
    <xf numFmtId="0" fontId="26" fillId="0" borderId="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10" fontId="26" fillId="0" borderId="0" applyFont="0" applyFill="0" applyBorder="0" applyAlignment="0" applyProtection="0"/>
    <xf numFmtId="10" fontId="26" fillId="0" borderId="0" applyFont="0" applyFill="0" applyBorder="0" applyAlignment="0" applyProtection="0"/>
    <xf numFmtId="10" fontId="26" fillId="0" borderId="0" applyFont="0" applyFill="0" applyBorder="0" applyAlignment="0" applyProtection="0"/>
    <xf numFmtId="10"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26" fillId="0" borderId="0"/>
    <xf numFmtId="9" fontId="26" fillId="0" borderId="0" applyFont="0" applyFill="0" applyBorder="0" applyAlignment="0" applyProtection="0"/>
    <xf numFmtId="44" fontId="9" fillId="0" borderId="0" applyFont="0" applyFill="0" applyBorder="0" applyAlignment="0" applyProtection="0"/>
  </cellStyleXfs>
  <cellXfs count="73">
    <xf numFmtId="0" fontId="0" fillId="0" borderId="0" xfId="0"/>
    <xf numFmtId="0" fontId="51" fillId="43" borderId="10" xfId="0" applyFont="1" applyFill="1" applyBorder="1" applyAlignment="1">
      <alignment horizontal="center" vertical="center" wrapText="1"/>
    </xf>
    <xf numFmtId="0" fontId="49" fillId="43" borderId="10" xfId="0" applyFont="1" applyFill="1" applyBorder="1" applyAlignment="1">
      <alignment vertical="center" wrapText="1"/>
    </xf>
    <xf numFmtId="0" fontId="8" fillId="0" borderId="0" xfId="0" applyFont="1"/>
    <xf numFmtId="0" fontId="8" fillId="0" borderId="10" xfId="0" applyFont="1" applyBorder="1" applyAlignment="1">
      <alignment horizontal="center"/>
    </xf>
    <xf numFmtId="0" fontId="8" fillId="0" borderId="10" xfId="0" applyFont="1" applyBorder="1"/>
    <xf numFmtId="0" fontId="8" fillId="0" borderId="0" xfId="0" applyFont="1" applyAlignment="1">
      <alignment horizontal="center"/>
    </xf>
    <xf numFmtId="171" fontId="8" fillId="0" borderId="0" xfId="414" applyNumberFormat="1" applyFont="1"/>
    <xf numFmtId="0" fontId="8" fillId="0" borderId="0" xfId="0" applyFont="1" applyAlignment="1"/>
    <xf numFmtId="0" fontId="49" fillId="42" borderId="15" xfId="0" applyFont="1" applyFill="1" applyBorder="1" applyAlignment="1">
      <alignment vertical="center"/>
    </xf>
    <xf numFmtId="0" fontId="49" fillId="0" borderId="10" xfId="0" applyFont="1" applyBorder="1" applyAlignment="1">
      <alignment horizontal="left" vertical="center" wrapText="1"/>
    </xf>
    <xf numFmtId="0" fontId="8" fillId="43" borderId="10" xfId="0" applyFont="1" applyFill="1" applyBorder="1" applyAlignment="1">
      <alignment vertical="center" wrapText="1"/>
    </xf>
    <xf numFmtId="0" fontId="8" fillId="0" borderId="10" xfId="0" applyFont="1" applyBorder="1" applyAlignment="1">
      <alignment horizontal="left" vertical="center" wrapText="1"/>
    </xf>
    <xf numFmtId="0" fontId="8" fillId="0" borderId="10" xfId="0" applyFont="1" applyBorder="1" applyAlignment="1">
      <alignment horizontal="left"/>
    </xf>
    <xf numFmtId="0" fontId="52" fillId="0" borderId="0" xfId="0" applyFont="1" applyAlignment="1">
      <alignment vertical="center"/>
    </xf>
    <xf numFmtId="0" fontId="49" fillId="40" borderId="10" xfId="0" applyFont="1" applyFill="1" applyBorder="1" applyAlignment="1">
      <alignment vertical="center" wrapText="1"/>
    </xf>
    <xf numFmtId="0" fontId="8" fillId="0" borderId="0" xfId="0" applyFont="1" applyBorder="1" applyAlignment="1">
      <alignment vertical="center" wrapText="1"/>
    </xf>
    <xf numFmtId="0" fontId="8" fillId="40" borderId="10" xfId="0" applyFont="1" applyFill="1" applyBorder="1" applyAlignment="1">
      <alignment vertical="center" wrapText="1"/>
    </xf>
    <xf numFmtId="0" fontId="8" fillId="0" borderId="0" xfId="0" applyFont="1" applyAlignment="1">
      <alignment vertical="center"/>
    </xf>
    <xf numFmtId="0" fontId="8" fillId="42" borderId="16" xfId="0" applyFont="1" applyFill="1" applyBorder="1" applyAlignment="1">
      <alignment vertical="center"/>
    </xf>
    <xf numFmtId="0" fontId="7" fillId="43" borderId="10" xfId="0" applyFont="1" applyFill="1" applyBorder="1" applyAlignment="1">
      <alignment vertical="center" wrapText="1"/>
    </xf>
    <xf numFmtId="0" fontId="8" fillId="41" borderId="10" xfId="0" applyFont="1" applyFill="1" applyBorder="1" applyAlignment="1">
      <alignment horizontal="left"/>
    </xf>
    <xf numFmtId="0" fontId="6" fillId="43" borderId="10" xfId="0" applyFont="1" applyFill="1" applyBorder="1" applyAlignment="1">
      <alignment vertical="center" wrapText="1"/>
    </xf>
    <xf numFmtId="0" fontId="8" fillId="41" borderId="10" xfId="0" applyFont="1" applyFill="1" applyBorder="1" applyAlignment="1">
      <alignment horizontal="left" wrapText="1"/>
    </xf>
    <xf numFmtId="0" fontId="53" fillId="0" borderId="0" xfId="0" applyFont="1"/>
    <xf numFmtId="0" fontId="6" fillId="0" borderId="10" xfId="0" applyFont="1" applyBorder="1"/>
    <xf numFmtId="0" fontId="5" fillId="43" borderId="10" xfId="0" applyFont="1" applyFill="1" applyBorder="1" applyAlignment="1">
      <alignment vertical="center" wrapText="1"/>
    </xf>
    <xf numFmtId="0" fontId="4" fillId="43" borderId="10" xfId="0" applyFont="1" applyFill="1" applyBorder="1" applyAlignment="1">
      <alignment vertical="center" wrapText="1"/>
    </xf>
    <xf numFmtId="0" fontId="3" fillId="43" borderId="10" xfId="0" applyFont="1" applyFill="1" applyBorder="1" applyAlignment="1">
      <alignment vertical="center" wrapText="1"/>
    </xf>
    <xf numFmtId="14" fontId="49" fillId="0" borderId="10" xfId="0" applyNumberFormat="1"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left"/>
    </xf>
    <xf numFmtId="0" fontId="2" fillId="41" borderId="10" xfId="0" applyFont="1" applyFill="1" applyBorder="1" applyAlignment="1">
      <alignment horizontal="left"/>
    </xf>
    <xf numFmtId="14" fontId="8" fillId="0" borderId="10" xfId="0" applyNumberFormat="1" applyFont="1" applyBorder="1" applyAlignment="1">
      <alignment horizontal="left" vertical="center" wrapText="1"/>
    </xf>
    <xf numFmtId="0" fontId="2" fillId="0" borderId="10" xfId="0" applyFont="1" applyBorder="1"/>
    <xf numFmtId="0" fontId="2" fillId="0" borderId="10" xfId="0" applyFont="1" applyBorder="1" applyAlignment="1">
      <alignment horizontal="center"/>
    </xf>
    <xf numFmtId="0" fontId="49" fillId="0" borderId="22" xfId="0" applyFont="1" applyBorder="1" applyAlignment="1">
      <alignment horizontal="center" vertical="center" wrapText="1"/>
    </xf>
    <xf numFmtId="0" fontId="0" fillId="44" borderId="22" xfId="0" applyFill="1" applyBorder="1" applyAlignment="1">
      <alignment wrapText="1"/>
    </xf>
    <xf numFmtId="0" fontId="0" fillId="0" borderId="22" xfId="0" applyBorder="1" applyAlignment="1">
      <alignment horizontal="center" wrapText="1"/>
    </xf>
    <xf numFmtId="0" fontId="0" fillId="0" borderId="22" xfId="0" applyBorder="1" applyAlignment="1">
      <alignment wrapText="1"/>
    </xf>
    <xf numFmtId="0" fontId="0" fillId="45" borderId="22" xfId="0" applyFill="1" applyBorder="1" applyAlignment="1">
      <alignment wrapText="1"/>
    </xf>
    <xf numFmtId="8" fontId="0" fillId="0" borderId="22" xfId="0" applyNumberFormat="1" applyBorder="1" applyAlignment="1">
      <alignment wrapText="1"/>
    </xf>
    <xf numFmtId="0" fontId="49" fillId="0" borderId="10" xfId="0" applyFont="1" applyBorder="1"/>
    <xf numFmtId="0" fontId="49" fillId="0" borderId="10" xfId="0" applyFont="1" applyBorder="1" applyAlignment="1">
      <alignment horizontal="center"/>
    </xf>
    <xf numFmtId="171" fontId="49" fillId="0" borderId="10" xfId="414" applyNumberFormat="1" applyFont="1" applyBorder="1"/>
    <xf numFmtId="0" fontId="49" fillId="0" borderId="10" xfId="0" applyFont="1" applyBorder="1" applyAlignment="1"/>
    <xf numFmtId="0" fontId="1" fillId="0" borderId="0" xfId="0" applyFont="1"/>
    <xf numFmtId="0" fontId="1" fillId="0" borderId="16" xfId="0" applyFont="1" applyBorder="1" applyAlignment="1">
      <alignment vertical="center"/>
    </xf>
    <xf numFmtId="0" fontId="1" fillId="0" borderId="10" xfId="0" applyFont="1" applyBorder="1" applyAlignment="1">
      <alignment vertical="center"/>
    </xf>
    <xf numFmtId="171" fontId="1" fillId="0" borderId="10" xfId="414" applyNumberFormat="1" applyFont="1" applyBorder="1" applyAlignment="1">
      <alignment vertical="center"/>
    </xf>
    <xf numFmtId="0" fontId="54" fillId="47" borderId="10" xfId="0" applyFont="1" applyFill="1" applyBorder="1" applyAlignment="1">
      <alignment horizontal="center" vertical="center" wrapText="1"/>
    </xf>
    <xf numFmtId="0" fontId="54" fillId="47" borderId="10" xfId="0" applyFont="1" applyFill="1" applyBorder="1" applyAlignment="1">
      <alignment vertical="center" wrapText="1"/>
    </xf>
    <xf numFmtId="171" fontId="54" fillId="47" borderId="10" xfId="0" applyNumberFormat="1" applyFont="1" applyFill="1" applyBorder="1" applyAlignment="1">
      <alignment vertical="center" wrapText="1"/>
    </xf>
    <xf numFmtId="0" fontId="55" fillId="46" borderId="10" xfId="0" applyFont="1" applyFill="1" applyBorder="1" applyAlignment="1">
      <alignment horizontal="center" vertical="center" wrapText="1"/>
    </xf>
    <xf numFmtId="0" fontId="55" fillId="46" borderId="10" xfId="0" applyFont="1" applyFill="1" applyBorder="1" applyAlignment="1">
      <alignment vertical="center" wrapText="1"/>
    </xf>
    <xf numFmtId="171" fontId="55" fillId="46" borderId="10" xfId="0" applyNumberFormat="1" applyFont="1" applyFill="1" applyBorder="1" applyAlignment="1">
      <alignment vertical="center" wrapText="1"/>
    </xf>
    <xf numFmtId="0" fontId="56" fillId="0" borderId="16" xfId="0" applyFont="1" applyBorder="1" applyAlignment="1">
      <alignment vertical="center"/>
    </xf>
    <xf numFmtId="0" fontId="56" fillId="0" borderId="10" xfId="0" applyFont="1" applyBorder="1" applyAlignment="1">
      <alignment vertical="center"/>
    </xf>
    <xf numFmtId="171" fontId="56" fillId="0" borderId="10" xfId="414" applyNumberFormat="1" applyFont="1" applyBorder="1" applyAlignment="1">
      <alignment vertical="center"/>
    </xf>
    <xf numFmtId="0" fontId="55" fillId="47" borderId="10" xfId="0" applyFont="1" applyFill="1" applyBorder="1" applyAlignment="1">
      <alignment horizontal="center" vertical="center" wrapText="1"/>
    </xf>
    <xf numFmtId="0" fontId="55" fillId="47" borderId="10" xfId="0" applyFont="1" applyFill="1" applyBorder="1" applyAlignment="1">
      <alignment vertical="center" wrapText="1"/>
    </xf>
    <xf numFmtId="171" fontId="55" fillId="47" borderId="10" xfId="0" applyNumberFormat="1" applyFont="1" applyFill="1" applyBorder="1" applyAlignment="1">
      <alignment vertical="center" wrapText="1"/>
    </xf>
    <xf numFmtId="0" fontId="54" fillId="46" borderId="10" xfId="0" applyFont="1" applyFill="1" applyBorder="1" applyAlignment="1">
      <alignment horizontal="center" vertical="center" wrapText="1"/>
    </xf>
    <xf numFmtId="0" fontId="54" fillId="46" borderId="10" xfId="0" applyFont="1" applyFill="1" applyBorder="1" applyAlignment="1">
      <alignment vertical="center" wrapText="1"/>
    </xf>
    <xf numFmtId="171" fontId="54" fillId="46" borderId="10" xfId="0" applyNumberFormat="1" applyFont="1" applyFill="1" applyBorder="1" applyAlignment="1">
      <alignment vertical="center" wrapText="1"/>
    </xf>
    <xf numFmtId="0" fontId="50" fillId="43" borderId="10" xfId="0" applyFont="1" applyFill="1" applyBorder="1" applyAlignment="1">
      <alignment horizontal="center" vertical="center" wrapText="1"/>
    </xf>
    <xf numFmtId="0" fontId="49" fillId="0" borderId="17" xfId="0" applyFont="1" applyBorder="1" applyAlignment="1">
      <alignment horizontal="center" vertical="center" wrapText="1"/>
    </xf>
    <xf numFmtId="0" fontId="49" fillId="0" borderId="21" xfId="0" applyFont="1" applyBorder="1" applyAlignment="1">
      <alignment horizontal="center" vertical="center" wrapText="1"/>
    </xf>
    <xf numFmtId="0" fontId="0" fillId="0" borderId="17" xfId="0" applyBorder="1" applyAlignment="1">
      <alignment wrapText="1"/>
    </xf>
    <xf numFmtId="0" fontId="0" fillId="0" borderId="21" xfId="0" applyBorder="1" applyAlignment="1">
      <alignment wrapText="1"/>
    </xf>
    <xf numFmtId="0" fontId="49" fillId="0" borderId="18" xfId="0" applyFont="1" applyBorder="1" applyAlignment="1">
      <alignment horizontal="center" vertical="center" wrapText="1"/>
    </xf>
    <xf numFmtId="0" fontId="49" fillId="0" borderId="19" xfId="0" applyFont="1" applyBorder="1" applyAlignment="1">
      <alignment horizontal="center" vertical="center" wrapText="1"/>
    </xf>
    <xf numFmtId="0" fontId="49" fillId="0" borderId="20" xfId="0" applyFont="1" applyBorder="1" applyAlignment="1">
      <alignment horizontal="center" vertical="center" wrapText="1"/>
    </xf>
  </cellXfs>
  <cellStyles count="415">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active" xfId="43" xr:uid="{00000000-0005-0000-0000-000018000000}"/>
    <cellStyle name="active 2" xfId="52" xr:uid="{00000000-0005-0000-0000-000019000000}"/>
    <cellStyle name="Altenate1" xfId="56" xr:uid="{00000000-0005-0000-0000-00001A000000}"/>
    <cellStyle name="Altenate1 2" xfId="218" xr:uid="{00000000-0005-0000-0000-00001B000000}"/>
    <cellStyle name="Alternate2" xfId="42" xr:uid="{00000000-0005-0000-0000-00001C000000}"/>
    <cellStyle name="Alternate2 2" xfId="219" xr:uid="{00000000-0005-0000-0000-00001D000000}"/>
    <cellStyle name="args.style" xfId="50" xr:uid="{00000000-0005-0000-0000-00001E000000}"/>
    <cellStyle name="Bad" xfId="6" builtinId="27" customBuiltin="1"/>
    <cellStyle name="Calc Currency (0)" xfId="54" xr:uid="{00000000-0005-0000-0000-000020000000}"/>
    <cellStyle name="Calc Currency (0) 2" xfId="51" xr:uid="{00000000-0005-0000-0000-000021000000}"/>
    <cellStyle name="Calc Currency (0) 2 2" xfId="270" xr:uid="{00000000-0005-0000-0000-000022000000}"/>
    <cellStyle name="Calc Currency (0) 3" xfId="47" xr:uid="{00000000-0005-0000-0000-000023000000}"/>
    <cellStyle name="Calc Currency (0) 3 2" xfId="46" xr:uid="{00000000-0005-0000-0000-000024000000}"/>
    <cellStyle name="Calc Currency (0) 3 2 2" xfId="266" xr:uid="{00000000-0005-0000-0000-000025000000}"/>
    <cellStyle name="Calc Currency (0) 3 3" xfId="267" xr:uid="{00000000-0005-0000-0000-000026000000}"/>
    <cellStyle name="Calc Currency (0) 4" xfId="272" xr:uid="{00000000-0005-0000-0000-000027000000}"/>
    <cellStyle name="Calculation" xfId="10" builtinId="22" customBuiltin="1"/>
    <cellStyle name="Check Cell" xfId="12" builtinId="23" customBuiltin="1"/>
    <cellStyle name="Comma 10" xfId="211" xr:uid="{00000000-0005-0000-0000-00002A000000}"/>
    <cellStyle name="Comma 11" xfId="45" xr:uid="{00000000-0005-0000-0000-00002B000000}"/>
    <cellStyle name="Comma 11 2" xfId="265" xr:uid="{00000000-0005-0000-0000-00002C000000}"/>
    <cellStyle name="Comma 2" xfId="44" xr:uid="{00000000-0005-0000-0000-00002D000000}"/>
    <cellStyle name="Comma 2 2" xfId="48" xr:uid="{00000000-0005-0000-0000-00002E000000}"/>
    <cellStyle name="Comma 2 2 2" xfId="268" xr:uid="{00000000-0005-0000-0000-00002F000000}"/>
    <cellStyle name="Comma 2 3" xfId="264" xr:uid="{00000000-0005-0000-0000-000030000000}"/>
    <cellStyle name="Comma 3" xfId="57" xr:uid="{00000000-0005-0000-0000-000031000000}"/>
    <cellStyle name="Comma 3 2" xfId="55" xr:uid="{00000000-0005-0000-0000-000032000000}"/>
    <cellStyle name="Comma 3 2 2" xfId="273" xr:uid="{00000000-0005-0000-0000-000033000000}"/>
    <cellStyle name="Comma 3 3" xfId="274" xr:uid="{00000000-0005-0000-0000-000034000000}"/>
    <cellStyle name="Comma 4" xfId="53" xr:uid="{00000000-0005-0000-0000-000035000000}"/>
    <cellStyle name="Comma 4 2" xfId="49" xr:uid="{00000000-0005-0000-0000-000036000000}"/>
    <cellStyle name="Comma 4 2 2" xfId="79" xr:uid="{00000000-0005-0000-0000-000037000000}"/>
    <cellStyle name="Comma 4 2 2 2" xfId="286" xr:uid="{00000000-0005-0000-0000-000038000000}"/>
    <cellStyle name="Comma 4 2 3" xfId="269" xr:uid="{00000000-0005-0000-0000-000039000000}"/>
    <cellStyle name="Comma 4 3" xfId="271" xr:uid="{00000000-0005-0000-0000-00003A000000}"/>
    <cellStyle name="Comma 5" xfId="75" xr:uid="{00000000-0005-0000-0000-00003B000000}"/>
    <cellStyle name="Comma 5 2" xfId="71" xr:uid="{00000000-0005-0000-0000-00003C000000}"/>
    <cellStyle name="Comma 5 2 2" xfId="67" xr:uid="{00000000-0005-0000-0000-00003D000000}"/>
    <cellStyle name="Comma 5 3" xfId="63" xr:uid="{00000000-0005-0000-0000-00003E000000}"/>
    <cellStyle name="Comma 6" xfId="59" xr:uid="{00000000-0005-0000-0000-00003F000000}"/>
    <cellStyle name="Comma 6 2" xfId="276" xr:uid="{00000000-0005-0000-0000-000040000000}"/>
    <cellStyle name="Comma 7" xfId="82" xr:uid="{00000000-0005-0000-0000-000041000000}"/>
    <cellStyle name="Comma 7 2" xfId="289" xr:uid="{00000000-0005-0000-0000-000042000000}"/>
    <cellStyle name="Comma 8" xfId="78" xr:uid="{00000000-0005-0000-0000-000043000000}"/>
    <cellStyle name="Comma 8 2" xfId="285" xr:uid="{00000000-0005-0000-0000-000044000000}"/>
    <cellStyle name="Comma 9" xfId="74" xr:uid="{00000000-0005-0000-0000-000045000000}"/>
    <cellStyle name="Comma 9 2" xfId="70" xr:uid="{00000000-0005-0000-0000-000046000000}"/>
    <cellStyle name="Comma 9 2 2" xfId="282" xr:uid="{00000000-0005-0000-0000-000047000000}"/>
    <cellStyle name="Copied" xfId="66" xr:uid="{00000000-0005-0000-0000-000048000000}"/>
    <cellStyle name="COST1" xfId="62" xr:uid="{00000000-0005-0000-0000-000049000000}"/>
    <cellStyle name="Currency" xfId="414" builtinId="4"/>
    <cellStyle name="Currency 10" xfId="77" xr:uid="{00000000-0005-0000-0000-00004B000000}"/>
    <cellStyle name="Currency 10 2" xfId="73" xr:uid="{00000000-0005-0000-0000-00004C000000}"/>
    <cellStyle name="Currency 10 2 2" xfId="283" xr:uid="{00000000-0005-0000-0000-00004D000000}"/>
    <cellStyle name="Currency 11" xfId="212" xr:uid="{00000000-0005-0000-0000-00004E000000}"/>
    <cellStyle name="Currency 12" xfId="224" xr:uid="{00000000-0005-0000-0000-00004F000000}"/>
    <cellStyle name="Currency 13" xfId="81" xr:uid="{00000000-0005-0000-0000-000050000000}"/>
    <cellStyle name="Currency 13 2" xfId="288" xr:uid="{00000000-0005-0000-0000-000051000000}"/>
    <cellStyle name="Currency 2" xfId="69" xr:uid="{00000000-0005-0000-0000-000052000000}"/>
    <cellStyle name="Currency 2 2" xfId="65" xr:uid="{00000000-0005-0000-0000-000053000000}"/>
    <cellStyle name="Currency 2 3" xfId="61" xr:uid="{00000000-0005-0000-0000-000054000000}"/>
    <cellStyle name="Currency 2 3 2" xfId="278" xr:uid="{00000000-0005-0000-0000-000055000000}"/>
    <cellStyle name="Currency 2 4" xfId="80" xr:uid="{00000000-0005-0000-0000-000056000000}"/>
    <cellStyle name="Currency 2 4 2" xfId="76" xr:uid="{00000000-0005-0000-0000-000057000000}"/>
    <cellStyle name="Currency 2 4 2 2" xfId="284" xr:uid="{00000000-0005-0000-0000-000058000000}"/>
    <cellStyle name="Currency 2 4 3" xfId="287" xr:uid="{00000000-0005-0000-0000-000059000000}"/>
    <cellStyle name="Currency 2 5" xfId="281" xr:uid="{00000000-0005-0000-0000-00005A000000}"/>
    <cellStyle name="Currency 3" xfId="72" xr:uid="{00000000-0005-0000-0000-00005B000000}"/>
    <cellStyle name="Currency 4" xfId="68" xr:uid="{00000000-0005-0000-0000-00005C000000}"/>
    <cellStyle name="Currency 4 2" xfId="64" xr:uid="{00000000-0005-0000-0000-00005D000000}"/>
    <cellStyle name="Currency 4 2 2" xfId="60" xr:uid="{00000000-0005-0000-0000-00005E000000}"/>
    <cellStyle name="Currency 4 2 2 2" xfId="277" xr:uid="{00000000-0005-0000-0000-00005F000000}"/>
    <cellStyle name="Currency 4 2 3" xfId="279" xr:uid="{00000000-0005-0000-0000-000060000000}"/>
    <cellStyle name="Currency 4 3" xfId="280" xr:uid="{00000000-0005-0000-0000-000061000000}"/>
    <cellStyle name="Currency 5" xfId="83" xr:uid="{00000000-0005-0000-0000-000062000000}"/>
    <cellStyle name="Currency 5 2" xfId="84" xr:uid="{00000000-0005-0000-0000-000063000000}"/>
    <cellStyle name="Currency 5 2 2" xfId="291" xr:uid="{00000000-0005-0000-0000-000064000000}"/>
    <cellStyle name="Currency 5 3" xfId="290" xr:uid="{00000000-0005-0000-0000-000065000000}"/>
    <cellStyle name="Currency 6" xfId="85" xr:uid="{00000000-0005-0000-0000-000066000000}"/>
    <cellStyle name="Currency 6 2" xfId="86" xr:uid="{00000000-0005-0000-0000-000067000000}"/>
    <cellStyle name="Currency 6 2 2" xfId="292" xr:uid="{00000000-0005-0000-0000-000068000000}"/>
    <cellStyle name="Currency 6 3" xfId="87" xr:uid="{00000000-0005-0000-0000-000069000000}"/>
    <cellStyle name="Currency 7" xfId="88" xr:uid="{00000000-0005-0000-0000-00006A000000}"/>
    <cellStyle name="Currency 7 2" xfId="293" xr:uid="{00000000-0005-0000-0000-00006B000000}"/>
    <cellStyle name="Currency 8" xfId="89" xr:uid="{00000000-0005-0000-0000-00006C000000}"/>
    <cellStyle name="Currency 8 2" xfId="294" xr:uid="{00000000-0005-0000-0000-00006D000000}"/>
    <cellStyle name="Currency 9" xfId="90" xr:uid="{00000000-0005-0000-0000-00006E000000}"/>
    <cellStyle name="Currency 9 2" xfId="295" xr:uid="{00000000-0005-0000-0000-00006F000000}"/>
    <cellStyle name="Entered" xfId="91" xr:uid="{00000000-0005-0000-0000-000070000000}"/>
    <cellStyle name="Explanatory Text" xfId="15" builtinId="53" customBuiltin="1"/>
    <cellStyle name="Good" xfId="5" builtinId="26" customBuiltin="1"/>
    <cellStyle name="Grey" xfId="92" xr:uid="{00000000-0005-0000-0000-000073000000}"/>
    <cellStyle name="Grey 2" xfId="93" xr:uid="{00000000-0005-0000-0000-000074000000}"/>
    <cellStyle name="Header1" xfId="94" xr:uid="{00000000-0005-0000-0000-000075000000}"/>
    <cellStyle name="Header2" xfId="95" xr:uid="{00000000-0005-0000-0000-000076000000}"/>
    <cellStyle name="Heading 1" xfId="1" builtinId="16" customBuiltin="1"/>
    <cellStyle name="Heading 2" xfId="2" builtinId="17" customBuiltin="1"/>
    <cellStyle name="Heading 3" xfId="3" builtinId="18" customBuiltin="1"/>
    <cellStyle name="Heading 4" xfId="4" builtinId="19" customBuiltin="1"/>
    <cellStyle name="HEADINGS" xfId="96" xr:uid="{00000000-0005-0000-0000-00007B000000}"/>
    <cellStyle name="HEADINGSTOP" xfId="97" xr:uid="{00000000-0005-0000-0000-00007C000000}"/>
    <cellStyle name="Hyperlink 2" xfId="98" xr:uid="{00000000-0005-0000-0000-00007D000000}"/>
    <cellStyle name="Hyperlink 2 2" xfId="99" xr:uid="{00000000-0005-0000-0000-00007E000000}"/>
    <cellStyle name="Hyperlink 3" xfId="100" xr:uid="{00000000-0005-0000-0000-00007F000000}"/>
    <cellStyle name="Input" xfId="8" builtinId="20" customBuiltin="1"/>
    <cellStyle name="Input [yellow]" xfId="101" xr:uid="{00000000-0005-0000-0000-000081000000}"/>
    <cellStyle name="Input [yellow] 2" xfId="102" xr:uid="{00000000-0005-0000-0000-000082000000}"/>
    <cellStyle name="Input Cells" xfId="103" xr:uid="{00000000-0005-0000-0000-000083000000}"/>
    <cellStyle name="Linked Cell" xfId="11" builtinId="24" customBuiltin="1"/>
    <cellStyle name="Linked Cells" xfId="104" xr:uid="{00000000-0005-0000-0000-000085000000}"/>
    <cellStyle name="Milliers [0]_!!!GO" xfId="105" xr:uid="{00000000-0005-0000-0000-000086000000}"/>
    <cellStyle name="Milliers_!!!GO" xfId="106" xr:uid="{00000000-0005-0000-0000-000087000000}"/>
    <cellStyle name="Monétaire [0]_!!!GO" xfId="107" xr:uid="{00000000-0005-0000-0000-000088000000}"/>
    <cellStyle name="Monétaire_!!!GO" xfId="108" xr:uid="{00000000-0005-0000-0000-000089000000}"/>
    <cellStyle name="Neutral" xfId="7" builtinId="28" customBuiltin="1"/>
    <cellStyle name="Normal" xfId="0" builtinId="0"/>
    <cellStyle name="Normal - Style1" xfId="109" xr:uid="{00000000-0005-0000-0000-00008C000000}"/>
    <cellStyle name="Normal 10" xfId="110" xr:uid="{00000000-0005-0000-0000-00008D000000}"/>
    <cellStyle name="Normal 10 2" xfId="222" xr:uid="{00000000-0005-0000-0000-00008E000000}"/>
    <cellStyle name="Normal 10 2 2" xfId="378" xr:uid="{00000000-0005-0000-0000-00008F000000}"/>
    <cellStyle name="Normal 10 3" xfId="296" xr:uid="{00000000-0005-0000-0000-000090000000}"/>
    <cellStyle name="Normal 11" xfId="111" xr:uid="{00000000-0005-0000-0000-000091000000}"/>
    <cellStyle name="Normal 11 2" xfId="215" xr:uid="{00000000-0005-0000-0000-000092000000}"/>
    <cellStyle name="Normal 11 3" xfId="221" xr:uid="{00000000-0005-0000-0000-000093000000}"/>
    <cellStyle name="Normal 12" xfId="112" xr:uid="{00000000-0005-0000-0000-000094000000}"/>
    <cellStyle name="Normal 12 2" xfId="297" xr:uid="{00000000-0005-0000-0000-000095000000}"/>
    <cellStyle name="Normal 13" xfId="113" xr:uid="{00000000-0005-0000-0000-000096000000}"/>
    <cellStyle name="Normal 13 2" xfId="298" xr:uid="{00000000-0005-0000-0000-000097000000}"/>
    <cellStyle name="Normal 14" xfId="114" xr:uid="{00000000-0005-0000-0000-000098000000}"/>
    <cellStyle name="Normal 14 2" xfId="115" xr:uid="{00000000-0005-0000-0000-000099000000}"/>
    <cellStyle name="Normal 14 2 2" xfId="300" xr:uid="{00000000-0005-0000-0000-00009A000000}"/>
    <cellStyle name="Normal 14 3" xfId="299" xr:uid="{00000000-0005-0000-0000-00009B000000}"/>
    <cellStyle name="Normal 15" xfId="116" xr:uid="{00000000-0005-0000-0000-00009C000000}"/>
    <cellStyle name="Normal 15 2" xfId="117" xr:uid="{00000000-0005-0000-0000-00009D000000}"/>
    <cellStyle name="Normal 15 2 2" xfId="302" xr:uid="{00000000-0005-0000-0000-00009E000000}"/>
    <cellStyle name="Normal 15 3" xfId="301" xr:uid="{00000000-0005-0000-0000-00009F000000}"/>
    <cellStyle name="Normal 16" xfId="118" xr:uid="{00000000-0005-0000-0000-0000A0000000}"/>
    <cellStyle name="Normal 16 2" xfId="119" xr:uid="{00000000-0005-0000-0000-0000A1000000}"/>
    <cellStyle name="Normal 16 2 2" xfId="303" xr:uid="{00000000-0005-0000-0000-0000A2000000}"/>
    <cellStyle name="Normal 17" xfId="120" xr:uid="{00000000-0005-0000-0000-0000A3000000}"/>
    <cellStyle name="Normal 17 2" xfId="121" xr:uid="{00000000-0005-0000-0000-0000A4000000}"/>
    <cellStyle name="Normal 17 2 2" xfId="305" xr:uid="{00000000-0005-0000-0000-0000A5000000}"/>
    <cellStyle name="Normal 17 3" xfId="304" xr:uid="{00000000-0005-0000-0000-0000A6000000}"/>
    <cellStyle name="Normal 18" xfId="122" xr:uid="{00000000-0005-0000-0000-0000A7000000}"/>
    <cellStyle name="Normal 18 2" xfId="123" xr:uid="{00000000-0005-0000-0000-0000A8000000}"/>
    <cellStyle name="Normal 18 2 2" xfId="307" xr:uid="{00000000-0005-0000-0000-0000A9000000}"/>
    <cellStyle name="Normal 18 3" xfId="306" xr:uid="{00000000-0005-0000-0000-0000AA000000}"/>
    <cellStyle name="Normal 19" xfId="124" xr:uid="{00000000-0005-0000-0000-0000AB000000}"/>
    <cellStyle name="Normal 19 2" xfId="125" xr:uid="{00000000-0005-0000-0000-0000AC000000}"/>
    <cellStyle name="Normal 19 2 2" xfId="309" xr:uid="{00000000-0005-0000-0000-0000AD000000}"/>
    <cellStyle name="Normal 19 3" xfId="308" xr:uid="{00000000-0005-0000-0000-0000AE000000}"/>
    <cellStyle name="Normal 2" xfId="126" xr:uid="{00000000-0005-0000-0000-0000AF000000}"/>
    <cellStyle name="Normal 20" xfId="127" xr:uid="{00000000-0005-0000-0000-0000B0000000}"/>
    <cellStyle name="Normal 20 2" xfId="128" xr:uid="{00000000-0005-0000-0000-0000B1000000}"/>
    <cellStyle name="Normal 20 2 2" xfId="311" xr:uid="{00000000-0005-0000-0000-0000B2000000}"/>
    <cellStyle name="Normal 20 3" xfId="310" xr:uid="{00000000-0005-0000-0000-0000B3000000}"/>
    <cellStyle name="Normal 21" xfId="129" xr:uid="{00000000-0005-0000-0000-0000B4000000}"/>
    <cellStyle name="Normal 21 2" xfId="130" xr:uid="{00000000-0005-0000-0000-0000B5000000}"/>
    <cellStyle name="Normal 21 2 2" xfId="313" xr:uid="{00000000-0005-0000-0000-0000B6000000}"/>
    <cellStyle name="Normal 21 3" xfId="312" xr:uid="{00000000-0005-0000-0000-0000B7000000}"/>
    <cellStyle name="Normal 22" xfId="131" xr:uid="{00000000-0005-0000-0000-0000B8000000}"/>
    <cellStyle name="Normal 22 2" xfId="132" xr:uid="{00000000-0005-0000-0000-0000B9000000}"/>
    <cellStyle name="Normal 22 2 2" xfId="315" xr:uid="{00000000-0005-0000-0000-0000BA000000}"/>
    <cellStyle name="Normal 22 3" xfId="314" xr:uid="{00000000-0005-0000-0000-0000BB000000}"/>
    <cellStyle name="Normal 23" xfId="133" xr:uid="{00000000-0005-0000-0000-0000BC000000}"/>
    <cellStyle name="Normal 23 2" xfId="316" xr:uid="{00000000-0005-0000-0000-0000BD000000}"/>
    <cellStyle name="Normal 24" xfId="134" xr:uid="{00000000-0005-0000-0000-0000BE000000}"/>
    <cellStyle name="Normal 24 2" xfId="317" xr:uid="{00000000-0005-0000-0000-0000BF000000}"/>
    <cellStyle name="Normal 25" xfId="135" xr:uid="{00000000-0005-0000-0000-0000C0000000}"/>
    <cellStyle name="Normal 25 2" xfId="318" xr:uid="{00000000-0005-0000-0000-0000C1000000}"/>
    <cellStyle name="Normal 26" xfId="136" xr:uid="{00000000-0005-0000-0000-0000C2000000}"/>
    <cellStyle name="Normal 26 2" xfId="137" xr:uid="{00000000-0005-0000-0000-0000C3000000}"/>
    <cellStyle name="Normal 26 2 2" xfId="320" xr:uid="{00000000-0005-0000-0000-0000C4000000}"/>
    <cellStyle name="Normal 26 3" xfId="319" xr:uid="{00000000-0005-0000-0000-0000C5000000}"/>
    <cellStyle name="Normal 27" xfId="138" xr:uid="{00000000-0005-0000-0000-0000C6000000}"/>
    <cellStyle name="Normal 27 2" xfId="139" xr:uid="{00000000-0005-0000-0000-0000C7000000}"/>
    <cellStyle name="Normal 27 2 2" xfId="322" xr:uid="{00000000-0005-0000-0000-0000C8000000}"/>
    <cellStyle name="Normal 27 3" xfId="321" xr:uid="{00000000-0005-0000-0000-0000C9000000}"/>
    <cellStyle name="Normal 28" xfId="140" xr:uid="{00000000-0005-0000-0000-0000CA000000}"/>
    <cellStyle name="Normal 28 2" xfId="323" xr:uid="{00000000-0005-0000-0000-0000CB000000}"/>
    <cellStyle name="Normal 29" xfId="210" xr:uid="{00000000-0005-0000-0000-0000CC000000}"/>
    <cellStyle name="Normal 3" xfId="141" xr:uid="{00000000-0005-0000-0000-0000CD000000}"/>
    <cellStyle name="Normal 30" xfId="223" xr:uid="{00000000-0005-0000-0000-0000CE000000}"/>
    <cellStyle name="Normal 31" xfId="225" xr:uid="{00000000-0005-0000-0000-0000CF000000}"/>
    <cellStyle name="Normal 32" xfId="227" xr:uid="{00000000-0005-0000-0000-0000D0000000}"/>
    <cellStyle name="Normal 33" xfId="58" xr:uid="{00000000-0005-0000-0000-0000D1000000}"/>
    <cellStyle name="Normal 33 2" xfId="275" xr:uid="{00000000-0005-0000-0000-0000D2000000}"/>
    <cellStyle name="Normal 34" xfId="204" xr:uid="{00000000-0005-0000-0000-0000D3000000}"/>
    <cellStyle name="Normal 34 2" xfId="371" xr:uid="{00000000-0005-0000-0000-0000D4000000}"/>
    <cellStyle name="Normal 35" xfId="248" xr:uid="{00000000-0005-0000-0000-0000D5000000}"/>
    <cellStyle name="Normal 35 2" xfId="399" xr:uid="{00000000-0005-0000-0000-0000D6000000}"/>
    <cellStyle name="Normal 36" xfId="203" xr:uid="{00000000-0005-0000-0000-0000D7000000}"/>
    <cellStyle name="Normal 36 2" xfId="370" xr:uid="{00000000-0005-0000-0000-0000D8000000}"/>
    <cellStyle name="Normal 37" xfId="244" xr:uid="{00000000-0005-0000-0000-0000D9000000}"/>
    <cellStyle name="Normal 37 2" xfId="395" xr:uid="{00000000-0005-0000-0000-0000DA000000}"/>
    <cellStyle name="Normal 38" xfId="209" xr:uid="{00000000-0005-0000-0000-0000DB000000}"/>
    <cellStyle name="Normal 38 2" xfId="376" xr:uid="{00000000-0005-0000-0000-0000DC000000}"/>
    <cellStyle name="Normal 39" xfId="241" xr:uid="{00000000-0005-0000-0000-0000DD000000}"/>
    <cellStyle name="Normal 39 2" xfId="392" xr:uid="{00000000-0005-0000-0000-0000DE000000}"/>
    <cellStyle name="Normal 4" xfId="142" xr:uid="{00000000-0005-0000-0000-0000DF000000}"/>
    <cellStyle name="Normal 4 2" xfId="143" xr:uid="{00000000-0005-0000-0000-0000E0000000}"/>
    <cellStyle name="Normal 4 2 2" xfId="324" xr:uid="{00000000-0005-0000-0000-0000E1000000}"/>
    <cellStyle name="Normal 4 3" xfId="263" xr:uid="{00000000-0005-0000-0000-0000E2000000}"/>
    <cellStyle name="Normal 40" xfId="246" xr:uid="{00000000-0005-0000-0000-0000E3000000}"/>
    <cellStyle name="Normal 40 2" xfId="397" xr:uid="{00000000-0005-0000-0000-0000E4000000}"/>
    <cellStyle name="Normal 41" xfId="257" xr:uid="{00000000-0005-0000-0000-0000E5000000}"/>
    <cellStyle name="Normal 41 2" xfId="408" xr:uid="{00000000-0005-0000-0000-0000E6000000}"/>
    <cellStyle name="Normal 42" xfId="207" xr:uid="{00000000-0005-0000-0000-0000E7000000}"/>
    <cellStyle name="Normal 42 2" xfId="374" xr:uid="{00000000-0005-0000-0000-0000E8000000}"/>
    <cellStyle name="Normal 43" xfId="255" xr:uid="{00000000-0005-0000-0000-0000E9000000}"/>
    <cellStyle name="Normal 43 2" xfId="406" xr:uid="{00000000-0005-0000-0000-0000EA000000}"/>
    <cellStyle name="Normal 44" xfId="233" xr:uid="{00000000-0005-0000-0000-0000EB000000}"/>
    <cellStyle name="Normal 44 2" xfId="384" xr:uid="{00000000-0005-0000-0000-0000EC000000}"/>
    <cellStyle name="Normal 45" xfId="250" xr:uid="{00000000-0005-0000-0000-0000ED000000}"/>
    <cellStyle name="Normal 45 2" xfId="401" xr:uid="{00000000-0005-0000-0000-0000EE000000}"/>
    <cellStyle name="Normal 46" xfId="252" xr:uid="{00000000-0005-0000-0000-0000EF000000}"/>
    <cellStyle name="Normal 46 2" xfId="403" xr:uid="{00000000-0005-0000-0000-0000F0000000}"/>
    <cellStyle name="Normal 47" xfId="254" xr:uid="{00000000-0005-0000-0000-0000F1000000}"/>
    <cellStyle name="Normal 47 2" xfId="405" xr:uid="{00000000-0005-0000-0000-0000F2000000}"/>
    <cellStyle name="Normal 48" xfId="238" xr:uid="{00000000-0005-0000-0000-0000F3000000}"/>
    <cellStyle name="Normal 48 2" xfId="389" xr:uid="{00000000-0005-0000-0000-0000F4000000}"/>
    <cellStyle name="Normal 49" xfId="236" xr:uid="{00000000-0005-0000-0000-0000F5000000}"/>
    <cellStyle name="Normal 49 2" xfId="387" xr:uid="{00000000-0005-0000-0000-0000F6000000}"/>
    <cellStyle name="Normal 5" xfId="144" xr:uid="{00000000-0005-0000-0000-0000F7000000}"/>
    <cellStyle name="Normal 5 2" xfId="145" xr:uid="{00000000-0005-0000-0000-0000F8000000}"/>
    <cellStyle name="Normal 5 2 2" xfId="217" xr:uid="{00000000-0005-0000-0000-0000F9000000}"/>
    <cellStyle name="Normal 5 3" xfId="216" xr:uid="{00000000-0005-0000-0000-0000FA000000}"/>
    <cellStyle name="Normal 50" xfId="256" xr:uid="{00000000-0005-0000-0000-0000FB000000}"/>
    <cellStyle name="Normal 50 2" xfId="407" xr:uid="{00000000-0005-0000-0000-0000FC000000}"/>
    <cellStyle name="Normal 51" xfId="208" xr:uid="{00000000-0005-0000-0000-0000FD000000}"/>
    <cellStyle name="Normal 51 2" xfId="375" xr:uid="{00000000-0005-0000-0000-0000FE000000}"/>
    <cellStyle name="Normal 52" xfId="251" xr:uid="{00000000-0005-0000-0000-0000FF000000}"/>
    <cellStyle name="Normal 52 2" xfId="402" xr:uid="{00000000-0005-0000-0000-000000010000}"/>
    <cellStyle name="Normal 53" xfId="230" xr:uid="{00000000-0005-0000-0000-000001010000}"/>
    <cellStyle name="Normal 53 2" xfId="381" xr:uid="{00000000-0005-0000-0000-000002010000}"/>
    <cellStyle name="Normal 54" xfId="261" xr:uid="{00000000-0005-0000-0000-000003010000}"/>
    <cellStyle name="Normal 54 2" xfId="412" xr:uid="{00000000-0005-0000-0000-000004010000}"/>
    <cellStyle name="Normal 6" xfId="146" xr:uid="{00000000-0005-0000-0000-000005010000}"/>
    <cellStyle name="Normal 6 2" xfId="228" xr:uid="{00000000-0005-0000-0000-000006010000}"/>
    <cellStyle name="Normal 6 2 2" xfId="379" xr:uid="{00000000-0005-0000-0000-000007010000}"/>
    <cellStyle name="Normal 6 3" xfId="325" xr:uid="{00000000-0005-0000-0000-000008010000}"/>
    <cellStyle name="Normal 7" xfId="147" xr:uid="{00000000-0005-0000-0000-000009010000}"/>
    <cellStyle name="Normal 7 2" xfId="220" xr:uid="{00000000-0005-0000-0000-00000A010000}"/>
    <cellStyle name="Normal 7 2 2" xfId="377" xr:uid="{00000000-0005-0000-0000-00000B010000}"/>
    <cellStyle name="Normal 7 3" xfId="326" xr:uid="{00000000-0005-0000-0000-00000C010000}"/>
    <cellStyle name="Normal 8" xfId="148" xr:uid="{00000000-0005-0000-0000-00000D010000}"/>
    <cellStyle name="Normal 8 2" xfId="327" xr:uid="{00000000-0005-0000-0000-00000E010000}"/>
    <cellStyle name="Normal 9" xfId="149" xr:uid="{00000000-0005-0000-0000-00000F010000}"/>
    <cellStyle name="Normal 9 2" xfId="328" xr:uid="{00000000-0005-0000-0000-000010010000}"/>
    <cellStyle name="Note" xfId="14" builtinId="10" customBuiltin="1"/>
    <cellStyle name="Note 2" xfId="214" xr:uid="{00000000-0005-0000-0000-000012010000}"/>
    <cellStyle name="Œ…‹æØ‚è [0.00]_Region Orders (2)" xfId="150" xr:uid="{00000000-0005-0000-0000-000013010000}"/>
    <cellStyle name="Œ…‹æØ‚è_Region Orders (2)" xfId="151" xr:uid="{00000000-0005-0000-0000-000014010000}"/>
    <cellStyle name="Output" xfId="9" builtinId="21" customBuiltin="1"/>
    <cellStyle name="per.style" xfId="152" xr:uid="{00000000-0005-0000-0000-000016010000}"/>
    <cellStyle name="Percent [2]" xfId="154" xr:uid="{00000000-0005-0000-0000-000017010000}"/>
    <cellStyle name="Percent [2] 2" xfId="155" xr:uid="{00000000-0005-0000-0000-000018010000}"/>
    <cellStyle name="Percent [2] 2 2" xfId="331" xr:uid="{00000000-0005-0000-0000-000019010000}"/>
    <cellStyle name="Percent [2] 3" xfId="156" xr:uid="{00000000-0005-0000-0000-00001A010000}"/>
    <cellStyle name="Percent [2] 3 2" xfId="157" xr:uid="{00000000-0005-0000-0000-00001B010000}"/>
    <cellStyle name="Percent [2] 3 2 2" xfId="333" xr:uid="{00000000-0005-0000-0000-00001C010000}"/>
    <cellStyle name="Percent [2] 3 3" xfId="332" xr:uid="{00000000-0005-0000-0000-00001D010000}"/>
    <cellStyle name="Percent [2] 4" xfId="330" xr:uid="{00000000-0005-0000-0000-00001E010000}"/>
    <cellStyle name="Percent 10" xfId="158" xr:uid="{00000000-0005-0000-0000-00001F010000}"/>
    <cellStyle name="Percent 10 2" xfId="159" xr:uid="{00000000-0005-0000-0000-000020010000}"/>
    <cellStyle name="Percent 10 2 2" xfId="335" xr:uid="{00000000-0005-0000-0000-000021010000}"/>
    <cellStyle name="Percent 10 3" xfId="334" xr:uid="{00000000-0005-0000-0000-000022010000}"/>
    <cellStyle name="Percent 11" xfId="160" xr:uid="{00000000-0005-0000-0000-000023010000}"/>
    <cellStyle name="Percent 11 2" xfId="161" xr:uid="{00000000-0005-0000-0000-000024010000}"/>
    <cellStyle name="Percent 11 2 2" xfId="337" xr:uid="{00000000-0005-0000-0000-000025010000}"/>
    <cellStyle name="Percent 11 3" xfId="336" xr:uid="{00000000-0005-0000-0000-000026010000}"/>
    <cellStyle name="Percent 12" xfId="162" xr:uid="{00000000-0005-0000-0000-000027010000}"/>
    <cellStyle name="Percent 12 2" xfId="163" xr:uid="{00000000-0005-0000-0000-000028010000}"/>
    <cellStyle name="Percent 12 2 2" xfId="338" xr:uid="{00000000-0005-0000-0000-000029010000}"/>
    <cellStyle name="Percent 13" xfId="164" xr:uid="{00000000-0005-0000-0000-00002A010000}"/>
    <cellStyle name="Percent 13 2" xfId="165" xr:uid="{00000000-0005-0000-0000-00002B010000}"/>
    <cellStyle name="Percent 13 2 2" xfId="340" xr:uid="{00000000-0005-0000-0000-00002C010000}"/>
    <cellStyle name="Percent 13 3" xfId="339" xr:uid="{00000000-0005-0000-0000-00002D010000}"/>
    <cellStyle name="Percent 14" xfId="166" xr:uid="{00000000-0005-0000-0000-00002E010000}"/>
    <cellStyle name="Percent 14 2" xfId="167" xr:uid="{00000000-0005-0000-0000-00002F010000}"/>
    <cellStyle name="Percent 14 2 2" xfId="342" xr:uid="{00000000-0005-0000-0000-000030010000}"/>
    <cellStyle name="Percent 14 3" xfId="341" xr:uid="{00000000-0005-0000-0000-000031010000}"/>
    <cellStyle name="Percent 15" xfId="168" xr:uid="{00000000-0005-0000-0000-000032010000}"/>
    <cellStyle name="Percent 15 2" xfId="169" xr:uid="{00000000-0005-0000-0000-000033010000}"/>
    <cellStyle name="Percent 15 2 2" xfId="344" xr:uid="{00000000-0005-0000-0000-000034010000}"/>
    <cellStyle name="Percent 15 3" xfId="343" xr:uid="{00000000-0005-0000-0000-000035010000}"/>
    <cellStyle name="Percent 16" xfId="170" xr:uid="{00000000-0005-0000-0000-000036010000}"/>
    <cellStyle name="Percent 16 2" xfId="171" xr:uid="{00000000-0005-0000-0000-000037010000}"/>
    <cellStyle name="Percent 16 2 2" xfId="346" xr:uid="{00000000-0005-0000-0000-000038010000}"/>
    <cellStyle name="Percent 16 3" xfId="345" xr:uid="{00000000-0005-0000-0000-000039010000}"/>
    <cellStyle name="Percent 17" xfId="172" xr:uid="{00000000-0005-0000-0000-00003A010000}"/>
    <cellStyle name="Percent 17 2" xfId="173" xr:uid="{00000000-0005-0000-0000-00003B010000}"/>
    <cellStyle name="Percent 17 2 2" xfId="348" xr:uid="{00000000-0005-0000-0000-00003C010000}"/>
    <cellStyle name="Percent 17 3" xfId="347" xr:uid="{00000000-0005-0000-0000-00003D010000}"/>
    <cellStyle name="Percent 18" xfId="174" xr:uid="{00000000-0005-0000-0000-00003E010000}"/>
    <cellStyle name="Percent 18 2" xfId="175" xr:uid="{00000000-0005-0000-0000-00003F010000}"/>
    <cellStyle name="Percent 18 2 2" xfId="350" xr:uid="{00000000-0005-0000-0000-000040010000}"/>
    <cellStyle name="Percent 18 3" xfId="349" xr:uid="{00000000-0005-0000-0000-000041010000}"/>
    <cellStyle name="Percent 19" xfId="176" xr:uid="{00000000-0005-0000-0000-000042010000}"/>
    <cellStyle name="Percent 19 2" xfId="351" xr:uid="{00000000-0005-0000-0000-000043010000}"/>
    <cellStyle name="Percent 2" xfId="177" xr:uid="{00000000-0005-0000-0000-000044010000}"/>
    <cellStyle name="Percent 2 2" xfId="178" xr:uid="{00000000-0005-0000-0000-000045010000}"/>
    <cellStyle name="Percent 2 2 2" xfId="353" xr:uid="{00000000-0005-0000-0000-000046010000}"/>
    <cellStyle name="Percent 2 3" xfId="352" xr:uid="{00000000-0005-0000-0000-000047010000}"/>
    <cellStyle name="Percent 20" xfId="179" xr:uid="{00000000-0005-0000-0000-000048010000}"/>
    <cellStyle name="Percent 20 2" xfId="354" xr:uid="{00000000-0005-0000-0000-000049010000}"/>
    <cellStyle name="Percent 21" xfId="180" xr:uid="{00000000-0005-0000-0000-00004A010000}"/>
    <cellStyle name="Percent 21 2" xfId="355" xr:uid="{00000000-0005-0000-0000-00004B010000}"/>
    <cellStyle name="Percent 22" xfId="181" xr:uid="{00000000-0005-0000-0000-00004C010000}"/>
    <cellStyle name="Percent 22 2" xfId="182" xr:uid="{00000000-0005-0000-0000-00004D010000}"/>
    <cellStyle name="Percent 22 2 2" xfId="357" xr:uid="{00000000-0005-0000-0000-00004E010000}"/>
    <cellStyle name="Percent 22 3" xfId="356" xr:uid="{00000000-0005-0000-0000-00004F010000}"/>
    <cellStyle name="Percent 23" xfId="183" xr:uid="{00000000-0005-0000-0000-000050010000}"/>
    <cellStyle name="Percent 23 2" xfId="184" xr:uid="{00000000-0005-0000-0000-000051010000}"/>
    <cellStyle name="Percent 23 2 2" xfId="359" xr:uid="{00000000-0005-0000-0000-000052010000}"/>
    <cellStyle name="Percent 23 3" xfId="358" xr:uid="{00000000-0005-0000-0000-000053010000}"/>
    <cellStyle name="Percent 24" xfId="185" xr:uid="{00000000-0005-0000-0000-000054010000}"/>
    <cellStyle name="Percent 24 2" xfId="360" xr:uid="{00000000-0005-0000-0000-000055010000}"/>
    <cellStyle name="Percent 25" xfId="213" xr:uid="{00000000-0005-0000-0000-000056010000}"/>
    <cellStyle name="Percent 26" xfId="226" xr:uid="{00000000-0005-0000-0000-000057010000}"/>
    <cellStyle name="Percent 27" xfId="153" xr:uid="{00000000-0005-0000-0000-000058010000}"/>
    <cellStyle name="Percent 27 2" xfId="329" xr:uid="{00000000-0005-0000-0000-000059010000}"/>
    <cellStyle name="Percent 28" xfId="240" xr:uid="{00000000-0005-0000-0000-00005A010000}"/>
    <cellStyle name="Percent 28 2" xfId="391" xr:uid="{00000000-0005-0000-0000-00005B010000}"/>
    <cellStyle name="Percent 29" xfId="232" xr:uid="{00000000-0005-0000-0000-00005C010000}"/>
    <cellStyle name="Percent 29 2" xfId="383" xr:uid="{00000000-0005-0000-0000-00005D010000}"/>
    <cellStyle name="Percent 3" xfId="186" xr:uid="{00000000-0005-0000-0000-00005E010000}"/>
    <cellStyle name="Percent 3 2" xfId="187" xr:uid="{00000000-0005-0000-0000-00005F010000}"/>
    <cellStyle name="Percent 3 2 2" xfId="362" xr:uid="{00000000-0005-0000-0000-000060010000}"/>
    <cellStyle name="Percent 3 3" xfId="361" xr:uid="{00000000-0005-0000-0000-000061010000}"/>
    <cellStyle name="Percent 30" xfId="206" xr:uid="{00000000-0005-0000-0000-000062010000}"/>
    <cellStyle name="Percent 30 2" xfId="373" xr:uid="{00000000-0005-0000-0000-000063010000}"/>
    <cellStyle name="Percent 31" xfId="247" xr:uid="{00000000-0005-0000-0000-000064010000}"/>
    <cellStyle name="Percent 31 2" xfId="398" xr:uid="{00000000-0005-0000-0000-000065010000}"/>
    <cellStyle name="Percent 32" xfId="258" xr:uid="{00000000-0005-0000-0000-000066010000}"/>
    <cellStyle name="Percent 32 2" xfId="409" xr:uid="{00000000-0005-0000-0000-000067010000}"/>
    <cellStyle name="Percent 33" xfId="234" xr:uid="{00000000-0005-0000-0000-000068010000}"/>
    <cellStyle name="Percent 33 2" xfId="385" xr:uid="{00000000-0005-0000-0000-000069010000}"/>
    <cellStyle name="Percent 34" xfId="202" xr:uid="{00000000-0005-0000-0000-00006A010000}"/>
    <cellStyle name="Percent 34 2" xfId="369" xr:uid="{00000000-0005-0000-0000-00006B010000}"/>
    <cellStyle name="Percent 35" xfId="235" xr:uid="{00000000-0005-0000-0000-00006C010000}"/>
    <cellStyle name="Percent 35 2" xfId="386" xr:uid="{00000000-0005-0000-0000-00006D010000}"/>
    <cellStyle name="Percent 36" xfId="237" xr:uid="{00000000-0005-0000-0000-00006E010000}"/>
    <cellStyle name="Percent 36 2" xfId="388" xr:uid="{00000000-0005-0000-0000-00006F010000}"/>
    <cellStyle name="Percent 37" xfId="259" xr:uid="{00000000-0005-0000-0000-000070010000}"/>
    <cellStyle name="Percent 37 2" xfId="410" xr:uid="{00000000-0005-0000-0000-000071010000}"/>
    <cellStyle name="Percent 38" xfId="205" xr:uid="{00000000-0005-0000-0000-000072010000}"/>
    <cellStyle name="Percent 38 2" xfId="372" xr:uid="{00000000-0005-0000-0000-000073010000}"/>
    <cellStyle name="Percent 39" xfId="242" xr:uid="{00000000-0005-0000-0000-000074010000}"/>
    <cellStyle name="Percent 39 2" xfId="393" xr:uid="{00000000-0005-0000-0000-000075010000}"/>
    <cellStyle name="Percent 4" xfId="188" xr:uid="{00000000-0005-0000-0000-000076010000}"/>
    <cellStyle name="Percent 4 2" xfId="363" xr:uid="{00000000-0005-0000-0000-000077010000}"/>
    <cellStyle name="Percent 40" xfId="231" xr:uid="{00000000-0005-0000-0000-000078010000}"/>
    <cellStyle name="Percent 40 2" xfId="382" xr:uid="{00000000-0005-0000-0000-000079010000}"/>
    <cellStyle name="Percent 41" xfId="229" xr:uid="{00000000-0005-0000-0000-00007A010000}"/>
    <cellStyle name="Percent 41 2" xfId="380" xr:uid="{00000000-0005-0000-0000-00007B010000}"/>
    <cellStyle name="Percent 42" xfId="245" xr:uid="{00000000-0005-0000-0000-00007C010000}"/>
    <cellStyle name="Percent 42 2" xfId="396" xr:uid="{00000000-0005-0000-0000-00007D010000}"/>
    <cellStyle name="Percent 43" xfId="239" xr:uid="{00000000-0005-0000-0000-00007E010000}"/>
    <cellStyle name="Percent 43 2" xfId="390" xr:uid="{00000000-0005-0000-0000-00007F010000}"/>
    <cellStyle name="Percent 44" xfId="253" xr:uid="{00000000-0005-0000-0000-000080010000}"/>
    <cellStyle name="Percent 44 2" xfId="404" xr:uid="{00000000-0005-0000-0000-000081010000}"/>
    <cellStyle name="Percent 45" xfId="243" xr:uid="{00000000-0005-0000-0000-000082010000}"/>
    <cellStyle name="Percent 45 2" xfId="394" xr:uid="{00000000-0005-0000-0000-000083010000}"/>
    <cellStyle name="Percent 46" xfId="249" xr:uid="{00000000-0005-0000-0000-000084010000}"/>
    <cellStyle name="Percent 46 2" xfId="400" xr:uid="{00000000-0005-0000-0000-000085010000}"/>
    <cellStyle name="Percent 47" xfId="260" xr:uid="{00000000-0005-0000-0000-000086010000}"/>
    <cellStyle name="Percent 47 2" xfId="411" xr:uid="{00000000-0005-0000-0000-000087010000}"/>
    <cellStyle name="Percent 48" xfId="262" xr:uid="{00000000-0005-0000-0000-000088010000}"/>
    <cellStyle name="Percent 48 2" xfId="413" xr:uid="{00000000-0005-0000-0000-000089010000}"/>
    <cellStyle name="Percent 5" xfId="189" xr:uid="{00000000-0005-0000-0000-00008A010000}"/>
    <cellStyle name="Percent 5 2" xfId="364" xr:uid="{00000000-0005-0000-0000-00008B010000}"/>
    <cellStyle name="Percent 6" xfId="190" xr:uid="{00000000-0005-0000-0000-00008C010000}"/>
    <cellStyle name="Percent 6 2" xfId="365" xr:uid="{00000000-0005-0000-0000-00008D010000}"/>
    <cellStyle name="Percent 7" xfId="191" xr:uid="{00000000-0005-0000-0000-00008E010000}"/>
    <cellStyle name="Percent 7 2" xfId="366" xr:uid="{00000000-0005-0000-0000-00008F010000}"/>
    <cellStyle name="Percent 8" xfId="192" xr:uid="{00000000-0005-0000-0000-000090010000}"/>
    <cellStyle name="Percent 8 2" xfId="367" xr:uid="{00000000-0005-0000-0000-000091010000}"/>
    <cellStyle name="Percent 9" xfId="193" xr:uid="{00000000-0005-0000-0000-000092010000}"/>
    <cellStyle name="Percent 9 2" xfId="368" xr:uid="{00000000-0005-0000-0000-000093010000}"/>
    <cellStyle name="pricing" xfId="194" xr:uid="{00000000-0005-0000-0000-000094010000}"/>
    <cellStyle name="PSChar" xfId="195" xr:uid="{00000000-0005-0000-0000-000095010000}"/>
    <cellStyle name="regstoresfromspecstores" xfId="196" xr:uid="{00000000-0005-0000-0000-000096010000}"/>
    <cellStyle name="RevList" xfId="197" xr:uid="{00000000-0005-0000-0000-000097010000}"/>
    <cellStyle name="SHADEDSTORES" xfId="198" xr:uid="{00000000-0005-0000-0000-000098010000}"/>
    <cellStyle name="specstores" xfId="199" xr:uid="{00000000-0005-0000-0000-000099010000}"/>
    <cellStyle name="Style 1" xfId="200" xr:uid="{00000000-0005-0000-0000-00009A010000}"/>
    <cellStyle name="Subtotal" xfId="201" xr:uid="{00000000-0005-0000-0000-00009B010000}"/>
    <cellStyle name="Title 2" xfId="41" xr:uid="{00000000-0005-0000-0000-00009C01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28"/>
  <sheetViews>
    <sheetView topLeftCell="A10" workbookViewId="0">
      <selection activeCell="B31" sqref="B31"/>
    </sheetView>
  </sheetViews>
  <sheetFormatPr defaultColWidth="9.140625" defaultRowHeight="12.75" x14ac:dyDescent="0.2"/>
  <cols>
    <col min="1" max="1" width="25.42578125" style="3" customWidth="1"/>
    <col min="2" max="2" width="67.42578125" style="3" customWidth="1"/>
    <col min="3" max="16384" width="9.140625" style="3"/>
  </cols>
  <sheetData>
    <row r="1" spans="1:2" ht="30.75" customHeight="1" x14ac:dyDescent="0.2">
      <c r="A1" s="65" t="s">
        <v>7</v>
      </c>
      <c r="B1" s="65"/>
    </row>
    <row r="2" spans="1:2" ht="20.25" customHeight="1" x14ac:dyDescent="0.2">
      <c r="A2" s="2" t="s">
        <v>8</v>
      </c>
      <c r="B2" s="10" t="s">
        <v>123</v>
      </c>
    </row>
    <row r="3" spans="1:2" ht="15.75" customHeight="1" x14ac:dyDescent="0.2">
      <c r="A3" s="2" t="s">
        <v>9</v>
      </c>
      <c r="B3" s="29" t="s">
        <v>147</v>
      </c>
    </row>
    <row r="4" spans="1:2" ht="15.75" customHeight="1" x14ac:dyDescent="0.2">
      <c r="A4" s="11" t="s">
        <v>11</v>
      </c>
      <c r="B4" s="30" t="s">
        <v>124</v>
      </c>
    </row>
    <row r="5" spans="1:2" ht="89.25" x14ac:dyDescent="0.2">
      <c r="A5" s="11" t="s">
        <v>12</v>
      </c>
      <c r="B5" s="30" t="s">
        <v>125</v>
      </c>
    </row>
    <row r="6" spans="1:2" ht="30" customHeight="1" x14ac:dyDescent="0.2">
      <c r="A6" s="11" t="s">
        <v>13</v>
      </c>
      <c r="B6" s="30" t="s">
        <v>126</v>
      </c>
    </row>
    <row r="7" spans="1:2" ht="15.75" customHeight="1" x14ac:dyDescent="0.2">
      <c r="A7" s="27" t="s">
        <v>116</v>
      </c>
      <c r="B7" s="31" t="s">
        <v>127</v>
      </c>
    </row>
    <row r="8" spans="1:2" ht="15.75" customHeight="1" x14ac:dyDescent="0.2">
      <c r="A8" s="20" t="s">
        <v>82</v>
      </c>
      <c r="B8" s="32" t="s">
        <v>127</v>
      </c>
    </row>
    <row r="9" spans="1:2" ht="15.75" customHeight="1" x14ac:dyDescent="0.2">
      <c r="A9" s="27" t="s">
        <v>115</v>
      </c>
      <c r="B9" s="32" t="s">
        <v>128</v>
      </c>
    </row>
    <row r="10" spans="1:2" ht="30" customHeight="1" x14ac:dyDescent="0.2">
      <c r="A10" s="26" t="s">
        <v>101</v>
      </c>
      <c r="B10" s="21" t="s">
        <v>94</v>
      </c>
    </row>
    <row r="11" spans="1:2" ht="25.5" x14ac:dyDescent="0.2">
      <c r="A11" s="22" t="s">
        <v>88</v>
      </c>
      <c r="B11" s="23" t="s">
        <v>129</v>
      </c>
    </row>
    <row r="12" spans="1:2" ht="25.5" x14ac:dyDescent="0.2">
      <c r="A12" s="28" t="s">
        <v>119</v>
      </c>
      <c r="B12" s="23" t="s">
        <v>110</v>
      </c>
    </row>
    <row r="13" spans="1:2" ht="30.75" customHeight="1" x14ac:dyDescent="0.2">
      <c r="A13" s="11" t="s">
        <v>14</v>
      </c>
      <c r="B13" s="13" t="s">
        <v>15</v>
      </c>
    </row>
    <row r="14" spans="1:2" ht="30.75" customHeight="1" x14ac:dyDescent="0.2">
      <c r="A14" s="11" t="s">
        <v>16</v>
      </c>
      <c r="B14" s="31" t="s">
        <v>130</v>
      </c>
    </row>
    <row r="15" spans="1:2" x14ac:dyDescent="0.2">
      <c r="A15" s="14"/>
    </row>
    <row r="16" spans="1:2" x14ac:dyDescent="0.2">
      <c r="A16" s="2" t="s">
        <v>117</v>
      </c>
      <c r="B16" s="15"/>
    </row>
    <row r="17" spans="1:2" ht="15.75" customHeight="1" x14ac:dyDescent="0.2">
      <c r="A17" s="11" t="s">
        <v>17</v>
      </c>
      <c r="B17" s="12" t="s">
        <v>10</v>
      </c>
    </row>
    <row r="18" spans="1:2" ht="15.75" customHeight="1" x14ac:dyDescent="0.2">
      <c r="A18" s="11" t="s">
        <v>81</v>
      </c>
      <c r="B18" s="30" t="s">
        <v>131</v>
      </c>
    </row>
    <row r="19" spans="1:2" ht="15.75" customHeight="1" x14ac:dyDescent="0.2">
      <c r="A19" s="11" t="s">
        <v>18</v>
      </c>
      <c r="B19" s="30" t="s">
        <v>132</v>
      </c>
    </row>
    <row r="20" spans="1:2" ht="15.75" customHeight="1" x14ac:dyDescent="0.2">
      <c r="A20" s="11" t="s">
        <v>19</v>
      </c>
      <c r="B20" s="30" t="s">
        <v>133</v>
      </c>
    </row>
    <row r="21" spans="1:2" x14ac:dyDescent="0.2">
      <c r="B21" s="16"/>
    </row>
    <row r="22" spans="1:2" ht="15.75" customHeight="1" x14ac:dyDescent="0.2">
      <c r="A22" s="15" t="s">
        <v>83</v>
      </c>
      <c r="B22" s="10" t="s">
        <v>107</v>
      </c>
    </row>
    <row r="23" spans="1:2" ht="38.25" customHeight="1" x14ac:dyDescent="0.2">
      <c r="A23" s="17" t="s">
        <v>20</v>
      </c>
      <c r="B23" s="12">
        <v>1455</v>
      </c>
    </row>
    <row r="24" spans="1:2" x14ac:dyDescent="0.2">
      <c r="A24" s="18"/>
    </row>
    <row r="25" spans="1:2" ht="25.5" x14ac:dyDescent="0.2">
      <c r="A25" s="17" t="s">
        <v>79</v>
      </c>
      <c r="B25" s="33">
        <v>43831</v>
      </c>
    </row>
    <row r="26" spans="1:2" ht="15.75" customHeight="1" x14ac:dyDescent="0.2">
      <c r="A26" s="17" t="s">
        <v>80</v>
      </c>
      <c r="B26" s="33">
        <v>43831</v>
      </c>
    </row>
    <row r="28" spans="1:2" x14ac:dyDescent="0.2">
      <c r="A28" s="9" t="s">
        <v>21</v>
      </c>
      <c r="B28" s="19"/>
    </row>
  </sheetData>
  <mergeCells count="1">
    <mergeCell ref="A1:B1"/>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Data!$A$1:$A$8</xm:f>
          </x14:formula1>
          <xm:sqref>B11</xm:sqref>
        </x14:dataValidation>
        <x14:dataValidation type="list" allowBlank="1" showInputMessage="1" showErrorMessage="1" xr:uid="{00000000-0002-0000-0000-000001000000}">
          <x14:formula1>
            <xm:f>Data!$A$11:$A$15</xm:f>
          </x14:formula1>
          <xm:sqref>B10</xm:sqref>
        </x14:dataValidation>
        <x14:dataValidation type="list" allowBlank="1" showInputMessage="1" showErrorMessage="1" xr:uid="{00000000-0002-0000-0000-000002000000}">
          <x14:formula1>
            <xm:f>Data!$C$12:$C$13</xm:f>
          </x14:formula1>
          <xm:sqref>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
  <sheetViews>
    <sheetView workbookViewId="0">
      <selection activeCell="A4" sqref="A4:C4"/>
    </sheetView>
  </sheetViews>
  <sheetFormatPr defaultColWidth="9.140625" defaultRowHeight="12.75" x14ac:dyDescent="0.2"/>
  <cols>
    <col min="1" max="1" width="14.42578125" style="6" customWidth="1"/>
    <col min="2" max="2" width="18.28515625" style="3" customWidth="1"/>
    <col min="3" max="3" width="23.42578125" style="3" customWidth="1"/>
    <col min="4" max="4" width="18.5703125" style="6" customWidth="1"/>
    <col min="5" max="5" width="19.140625" style="6" customWidth="1"/>
    <col min="6" max="10" width="15.28515625" style="6" customWidth="1"/>
    <col min="11" max="11" width="18.85546875" style="6" customWidth="1"/>
    <col min="12" max="12" width="9.140625" style="6"/>
    <col min="13" max="13" width="13.85546875" style="3" bestFit="1" customWidth="1"/>
    <col min="14" max="16384" width="9.140625" style="3"/>
  </cols>
  <sheetData>
    <row r="1" spans="1:12" ht="12.75" customHeight="1" x14ac:dyDescent="0.2">
      <c r="I1" s="3"/>
      <c r="J1" s="3"/>
      <c r="K1" s="3"/>
      <c r="L1" s="3"/>
    </row>
    <row r="2" spans="1:12" ht="38.25" x14ac:dyDescent="0.2">
      <c r="A2" s="1" t="s">
        <v>0</v>
      </c>
      <c r="B2" s="1" t="s">
        <v>120</v>
      </c>
      <c r="C2" s="1" t="s">
        <v>1</v>
      </c>
      <c r="D2" s="1" t="s">
        <v>2</v>
      </c>
      <c r="E2" s="1" t="s">
        <v>3</v>
      </c>
      <c r="F2" s="1" t="s">
        <v>4</v>
      </c>
      <c r="G2" s="1" t="s">
        <v>5</v>
      </c>
      <c r="H2" s="1" t="s">
        <v>6</v>
      </c>
      <c r="I2" s="1" t="s">
        <v>121</v>
      </c>
      <c r="J2" s="3"/>
      <c r="K2" s="3"/>
      <c r="L2" s="3"/>
    </row>
    <row r="3" spans="1:12" x14ac:dyDescent="0.2">
      <c r="A3" s="35" t="s">
        <v>138</v>
      </c>
      <c r="B3" s="25" t="s">
        <v>134</v>
      </c>
      <c r="C3" s="34" t="s">
        <v>136</v>
      </c>
      <c r="D3" s="4">
        <v>110</v>
      </c>
      <c r="E3" s="4">
        <v>163</v>
      </c>
      <c r="F3" s="4" t="s">
        <v>94</v>
      </c>
      <c r="G3" s="35" t="s">
        <v>130</v>
      </c>
      <c r="H3" s="35" t="s">
        <v>130</v>
      </c>
      <c r="I3" s="5">
        <f>LEN(B3)</f>
        <v>14</v>
      </c>
      <c r="J3" s="3"/>
      <c r="K3" s="3"/>
      <c r="L3" s="3"/>
    </row>
    <row r="4" spans="1:12" x14ac:dyDescent="0.2">
      <c r="A4" s="35" t="s">
        <v>138</v>
      </c>
      <c r="B4" s="25" t="s">
        <v>135</v>
      </c>
      <c r="C4" s="34" t="s">
        <v>137</v>
      </c>
      <c r="D4" s="4">
        <v>110</v>
      </c>
      <c r="E4" s="4">
        <v>163</v>
      </c>
      <c r="F4" s="4" t="s">
        <v>94</v>
      </c>
      <c r="G4" s="35" t="s">
        <v>130</v>
      </c>
      <c r="H4" s="35" t="s">
        <v>130</v>
      </c>
      <c r="I4" s="5">
        <f>LEN(B4)</f>
        <v>14</v>
      </c>
    </row>
  </sheetData>
  <pageMargins left="0.25" right="0.25" top="0.75" bottom="0.75" header="0.3" footer="0.3"/>
  <pageSetup scale="88" orientation="landscape"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Data!$A$11:$A$15</xm:f>
          </x14:formula1>
          <xm:sqref>F3:F4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
  <sheetViews>
    <sheetView workbookViewId="0">
      <selection activeCell="C38" sqref="C38"/>
    </sheetView>
  </sheetViews>
  <sheetFormatPr defaultRowHeight="15" x14ac:dyDescent="0.25"/>
  <cols>
    <col min="1" max="3" width="22.140625" customWidth="1"/>
    <col min="4" max="4" width="20.85546875" customWidth="1"/>
    <col min="5" max="5" width="16" customWidth="1"/>
    <col min="6" max="6" width="20" customWidth="1"/>
  </cols>
  <sheetData>
    <row r="2" spans="1:6" ht="25.5" x14ac:dyDescent="0.25">
      <c r="A2" s="1" t="s">
        <v>111</v>
      </c>
      <c r="B2" s="1" t="s">
        <v>1</v>
      </c>
      <c r="C2" s="1" t="s">
        <v>118</v>
      </c>
      <c r="D2" s="1" t="s">
        <v>112</v>
      </c>
      <c r="E2" s="1" t="s">
        <v>114</v>
      </c>
      <c r="F2" s="1"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7"/>
  <sheetViews>
    <sheetView tabSelected="1" zoomScale="115" zoomScaleNormal="115" workbookViewId="0">
      <selection activeCell="D12" sqref="D12"/>
    </sheetView>
  </sheetViews>
  <sheetFormatPr defaultColWidth="9.140625" defaultRowHeight="12.75" x14ac:dyDescent="0.2"/>
  <cols>
    <col min="1" max="1" width="11.140625" style="3" customWidth="1"/>
    <col min="2" max="2" width="35.7109375" style="3" customWidth="1"/>
    <col min="3" max="3" width="13" style="6" customWidth="1"/>
    <col min="4" max="4" width="19.5703125" style="6" customWidth="1"/>
    <col min="5" max="5" width="42.85546875" style="3" customWidth="1"/>
    <col min="6" max="6" width="9.140625" style="6" customWidth="1"/>
    <col min="7" max="7" width="9.42578125" style="6" customWidth="1"/>
    <col min="8" max="8" width="10.7109375" style="6" customWidth="1"/>
    <col min="9" max="9" width="9.140625" style="6"/>
    <col min="10" max="11" width="9.140625" style="7"/>
    <col min="12" max="12" width="9.140625" style="6"/>
    <col min="13" max="13" width="15.140625" style="3" customWidth="1"/>
    <col min="14" max="14" width="9.140625" style="8"/>
    <col min="15" max="15" width="15.7109375" style="8" customWidth="1"/>
    <col min="16" max="16" width="9.140625" style="8"/>
    <col min="17" max="17" width="15" style="8" customWidth="1"/>
    <col min="18" max="18" width="12" style="7" customWidth="1"/>
    <col min="19" max="19" width="11.28515625" style="7" customWidth="1"/>
    <col min="20" max="16384" width="9.140625" style="3"/>
  </cols>
  <sheetData>
    <row r="1" spans="1:19" s="46" customFormat="1" x14ac:dyDescent="0.2">
      <c r="A1" s="42" t="s">
        <v>148</v>
      </c>
      <c r="B1" s="42" t="s">
        <v>149</v>
      </c>
      <c r="C1" s="43" t="s">
        <v>150</v>
      </c>
      <c r="D1" s="43" t="s">
        <v>151</v>
      </c>
      <c r="E1" s="42" t="s">
        <v>152</v>
      </c>
      <c r="F1" s="43" t="s">
        <v>153</v>
      </c>
      <c r="G1" s="43" t="s">
        <v>154</v>
      </c>
      <c r="H1" s="43" t="s">
        <v>26</v>
      </c>
      <c r="I1" s="44" t="s">
        <v>141</v>
      </c>
      <c r="J1" s="44" t="s">
        <v>155</v>
      </c>
      <c r="K1" s="43" t="s">
        <v>156</v>
      </c>
      <c r="L1" s="43" t="s">
        <v>157</v>
      </c>
      <c r="M1" s="42" t="s">
        <v>158</v>
      </c>
      <c r="N1" s="45" t="s">
        <v>159</v>
      </c>
      <c r="O1" s="45" t="s">
        <v>160</v>
      </c>
      <c r="P1" s="45" t="s">
        <v>161</v>
      </c>
      <c r="Q1" s="45" t="s">
        <v>162</v>
      </c>
      <c r="R1" s="44" t="s">
        <v>163</v>
      </c>
      <c r="S1" s="44" t="s">
        <v>164</v>
      </c>
    </row>
    <row r="2" spans="1:19" x14ac:dyDescent="0.2">
      <c r="A2" s="50">
        <v>1</v>
      </c>
      <c r="B2" s="51" t="s">
        <v>32</v>
      </c>
      <c r="C2" s="51" t="s">
        <v>167</v>
      </c>
      <c r="D2" s="51"/>
      <c r="E2" s="51" t="s">
        <v>168</v>
      </c>
      <c r="F2" s="51" t="s">
        <v>140</v>
      </c>
      <c r="G2" s="50" t="s">
        <v>165</v>
      </c>
      <c r="H2" s="50"/>
      <c r="I2" s="50" t="s">
        <v>165</v>
      </c>
      <c r="J2" s="52">
        <v>0.5</v>
      </c>
      <c r="K2" s="52">
        <v>0.5</v>
      </c>
      <c r="L2" s="50" t="s">
        <v>165</v>
      </c>
      <c r="M2" s="47" t="s">
        <v>166</v>
      </c>
      <c r="N2" s="48">
        <v>23</v>
      </c>
      <c r="O2" s="48" t="s">
        <v>130</v>
      </c>
      <c r="P2" s="48"/>
      <c r="Q2" s="48" t="s">
        <v>130</v>
      </c>
      <c r="R2" s="49">
        <v>0.5</v>
      </c>
      <c r="S2" s="49">
        <v>0.5</v>
      </c>
    </row>
    <row r="3" spans="1:19" x14ac:dyDescent="0.2">
      <c r="A3" s="53">
        <v>2</v>
      </c>
      <c r="B3" s="54" t="s">
        <v>33</v>
      </c>
      <c r="C3" s="54" t="s">
        <v>167</v>
      </c>
      <c r="D3" s="54"/>
      <c r="E3" s="54" t="s">
        <v>168</v>
      </c>
      <c r="F3" s="54" t="s">
        <v>140</v>
      </c>
      <c r="G3" s="53" t="s">
        <v>165</v>
      </c>
      <c r="H3" s="53"/>
      <c r="I3" s="53" t="s">
        <v>165</v>
      </c>
      <c r="J3" s="55">
        <v>0</v>
      </c>
      <c r="K3" s="55">
        <v>0</v>
      </c>
      <c r="L3" s="53" t="s">
        <v>165</v>
      </c>
      <c r="M3" s="56" t="s">
        <v>166</v>
      </c>
      <c r="N3" s="57">
        <v>23</v>
      </c>
      <c r="O3" s="57" t="s">
        <v>130</v>
      </c>
      <c r="P3" s="57"/>
      <c r="Q3" s="57" t="s">
        <v>130</v>
      </c>
      <c r="R3" s="58">
        <v>0.5</v>
      </c>
      <c r="S3" s="58">
        <v>0.5</v>
      </c>
    </row>
    <row r="4" spans="1:19" x14ac:dyDescent="0.2">
      <c r="A4" s="59">
        <v>3</v>
      </c>
      <c r="B4" s="60" t="s">
        <v>34</v>
      </c>
      <c r="C4" s="60" t="s">
        <v>167</v>
      </c>
      <c r="D4" s="54"/>
      <c r="E4" s="60" t="s">
        <v>168</v>
      </c>
      <c r="F4" s="60" t="s">
        <v>140</v>
      </c>
      <c r="G4" s="59" t="s">
        <v>165</v>
      </c>
      <c r="H4" s="59"/>
      <c r="I4" s="59" t="s">
        <v>165</v>
      </c>
      <c r="J4" s="61">
        <v>0</v>
      </c>
      <c r="K4" s="61">
        <v>0</v>
      </c>
      <c r="L4" s="59" t="s">
        <v>165</v>
      </c>
      <c r="M4" s="56" t="s">
        <v>166</v>
      </c>
      <c r="N4" s="57">
        <v>23</v>
      </c>
      <c r="O4" s="57" t="s">
        <v>130</v>
      </c>
      <c r="P4" s="57"/>
      <c r="Q4" s="57" t="s">
        <v>130</v>
      </c>
      <c r="R4" s="58">
        <v>0.5</v>
      </c>
      <c r="S4" s="58">
        <v>0.5</v>
      </c>
    </row>
    <row r="5" spans="1:19" x14ac:dyDescent="0.2">
      <c r="A5" s="62">
        <v>1</v>
      </c>
      <c r="B5" s="63" t="s">
        <v>32</v>
      </c>
      <c r="C5" s="63" t="s">
        <v>138</v>
      </c>
      <c r="D5" s="63" t="s">
        <v>169</v>
      </c>
      <c r="E5" s="63" t="s">
        <v>170</v>
      </c>
      <c r="F5" s="63" t="s">
        <v>139</v>
      </c>
      <c r="G5" s="62" t="s">
        <v>165</v>
      </c>
      <c r="H5" s="62"/>
      <c r="I5" s="62" t="s">
        <v>130</v>
      </c>
      <c r="J5" s="64">
        <v>5.5</v>
      </c>
      <c r="K5" s="64">
        <v>5.5</v>
      </c>
      <c r="L5" s="62" t="s">
        <v>165</v>
      </c>
      <c r="M5" s="47" t="s">
        <v>166</v>
      </c>
      <c r="N5" s="48">
        <v>23</v>
      </c>
      <c r="O5" s="48" t="s">
        <v>130</v>
      </c>
      <c r="P5" s="48"/>
      <c r="Q5" s="48" t="s">
        <v>130</v>
      </c>
      <c r="R5" s="49">
        <v>0.5</v>
      </c>
      <c r="S5" s="49">
        <v>0.5</v>
      </c>
    </row>
    <row r="6" spans="1:19" x14ac:dyDescent="0.2">
      <c r="A6" s="50">
        <v>2</v>
      </c>
      <c r="B6" s="51" t="s">
        <v>33</v>
      </c>
      <c r="C6" s="51" t="s">
        <v>138</v>
      </c>
      <c r="D6" s="51" t="s">
        <v>169</v>
      </c>
      <c r="E6" s="51" t="s">
        <v>170</v>
      </c>
      <c r="F6" s="51" t="s">
        <v>139</v>
      </c>
      <c r="G6" s="50" t="s">
        <v>165</v>
      </c>
      <c r="H6" s="50"/>
      <c r="I6" s="50" t="s">
        <v>130</v>
      </c>
      <c r="J6" s="52">
        <v>0</v>
      </c>
      <c r="K6" s="52">
        <v>0</v>
      </c>
      <c r="L6" s="50" t="s">
        <v>165</v>
      </c>
      <c r="M6" s="47" t="s">
        <v>166</v>
      </c>
      <c r="N6" s="48">
        <v>23</v>
      </c>
      <c r="O6" s="48" t="s">
        <v>130</v>
      </c>
      <c r="P6" s="48"/>
      <c r="Q6" s="48" t="s">
        <v>130</v>
      </c>
      <c r="R6" s="49">
        <v>0.5</v>
      </c>
      <c r="S6" s="49">
        <v>0.5</v>
      </c>
    </row>
    <row r="7" spans="1:19" x14ac:dyDescent="0.2">
      <c r="A7" s="62">
        <v>3</v>
      </c>
      <c r="B7" s="63" t="s">
        <v>34</v>
      </c>
      <c r="C7" s="63" t="s">
        <v>138</v>
      </c>
      <c r="D7" s="63" t="s">
        <v>169</v>
      </c>
      <c r="E7" s="63" t="s">
        <v>170</v>
      </c>
      <c r="F7" s="63" t="s">
        <v>139</v>
      </c>
      <c r="G7" s="62" t="s">
        <v>165</v>
      </c>
      <c r="H7" s="62"/>
      <c r="I7" s="62" t="s">
        <v>130</v>
      </c>
      <c r="J7" s="64">
        <v>0</v>
      </c>
      <c r="K7" s="64">
        <v>0</v>
      </c>
      <c r="L7" s="62" t="s">
        <v>165</v>
      </c>
      <c r="M7" s="47" t="s">
        <v>166</v>
      </c>
      <c r="N7" s="48">
        <v>23</v>
      </c>
      <c r="O7" s="48" t="s">
        <v>130</v>
      </c>
      <c r="P7" s="48"/>
      <c r="Q7" s="48" t="s">
        <v>130</v>
      </c>
      <c r="R7" s="49">
        <v>0.5</v>
      </c>
      <c r="S7" s="49">
        <v>0.5</v>
      </c>
    </row>
  </sheetData>
  <pageMargins left="0.25" right="0.25" top="0.25" bottom="0.5" header="0.3" footer="0.3"/>
  <pageSetup scale="48" fitToHeight="0" orientation="landscape" r:id="rId1"/>
  <headerFooter>
    <oddFooter>&amp;L&amp;F&amp;RPage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S110"/>
  <sheetViews>
    <sheetView workbookViewId="0">
      <selection sqref="A1:XFD1048576"/>
    </sheetView>
  </sheetViews>
  <sheetFormatPr defaultRowHeight="15" x14ac:dyDescent="0.25"/>
  <cols>
    <col min="1" max="1" width="7.42578125" bestFit="1" customWidth="1"/>
    <col min="2" max="2" width="36.5703125" bestFit="1" customWidth="1"/>
    <col min="3" max="3" width="22.5703125" bestFit="1" customWidth="1"/>
    <col min="4" max="4" width="17" bestFit="1" customWidth="1"/>
    <col min="5" max="5" width="31.140625" bestFit="1" customWidth="1"/>
    <col min="6" max="6" width="13.7109375" bestFit="1" customWidth="1"/>
    <col min="7" max="7" width="15.42578125" bestFit="1" customWidth="1"/>
    <col min="8" max="8" width="8.140625" bestFit="1" customWidth="1"/>
    <col min="9" max="9" width="14" bestFit="1" customWidth="1"/>
    <col min="10" max="11" width="36.5703125" bestFit="1" customWidth="1"/>
    <col min="12" max="12" width="16.140625" bestFit="1" customWidth="1"/>
    <col min="13" max="13" width="11.42578125" bestFit="1" customWidth="1"/>
    <col min="14" max="14" width="8.28515625" bestFit="1" customWidth="1"/>
    <col min="15" max="15" width="15.42578125" bestFit="1" customWidth="1"/>
    <col min="16" max="16" width="8.140625" bestFit="1" customWidth="1"/>
    <col min="17" max="17" width="12.85546875" bestFit="1" customWidth="1"/>
    <col min="18" max="18" width="11.7109375" bestFit="1" customWidth="1"/>
    <col min="19" max="19" width="10" bestFit="1" customWidth="1"/>
  </cols>
  <sheetData>
    <row r="1" spans="1:19" ht="12.75" customHeight="1" x14ac:dyDescent="0.25">
      <c r="A1" s="66" t="s">
        <v>22</v>
      </c>
      <c r="B1" s="66" t="s">
        <v>23</v>
      </c>
      <c r="C1" s="66" t="s">
        <v>120</v>
      </c>
      <c r="D1" s="66" t="s">
        <v>0</v>
      </c>
      <c r="E1" s="66" t="s">
        <v>122</v>
      </c>
      <c r="F1" s="66" t="s">
        <v>24</v>
      </c>
      <c r="G1" s="66" t="s">
        <v>25</v>
      </c>
      <c r="H1" s="66" t="s">
        <v>26</v>
      </c>
      <c r="I1" s="66" t="s">
        <v>27</v>
      </c>
      <c r="J1" s="66" t="s">
        <v>28</v>
      </c>
      <c r="K1" s="66" t="s">
        <v>29</v>
      </c>
      <c r="L1" s="66" t="s">
        <v>30</v>
      </c>
      <c r="M1" s="70" t="s">
        <v>84</v>
      </c>
      <c r="N1" s="71"/>
      <c r="O1" s="71"/>
      <c r="P1" s="71"/>
      <c r="Q1" s="71"/>
      <c r="R1" s="71"/>
      <c r="S1" s="72"/>
    </row>
    <row r="2" spans="1:19" x14ac:dyDescent="0.25">
      <c r="A2" s="67"/>
      <c r="B2" s="67"/>
      <c r="C2" s="67"/>
      <c r="D2" s="67"/>
      <c r="E2" s="67"/>
      <c r="F2" s="67"/>
      <c r="G2" s="67"/>
      <c r="H2" s="67"/>
      <c r="I2" s="67"/>
      <c r="J2" s="67"/>
      <c r="K2" s="67"/>
      <c r="L2" s="67"/>
      <c r="M2" s="36" t="s">
        <v>1</v>
      </c>
      <c r="N2" s="36" t="s">
        <v>31</v>
      </c>
      <c r="O2" s="36" t="s">
        <v>25</v>
      </c>
      <c r="P2" s="36" t="s">
        <v>26</v>
      </c>
      <c r="Q2" s="36" t="s">
        <v>141</v>
      </c>
      <c r="R2" s="36" t="s">
        <v>28</v>
      </c>
      <c r="S2" s="36" t="s">
        <v>29</v>
      </c>
    </row>
    <row r="3" spans="1:19" ht="30" x14ac:dyDescent="0.25">
      <c r="A3" s="68">
        <v>1</v>
      </c>
      <c r="B3" s="68" t="s">
        <v>32</v>
      </c>
      <c r="C3" s="37" t="s">
        <v>142</v>
      </c>
      <c r="D3" s="38" t="s">
        <v>138</v>
      </c>
      <c r="E3" s="39" t="s">
        <v>136</v>
      </c>
      <c r="F3" s="39" t="s">
        <v>139</v>
      </c>
      <c r="G3" s="39" t="s">
        <v>130</v>
      </c>
      <c r="H3" s="39"/>
      <c r="I3" s="39" t="s">
        <v>130</v>
      </c>
      <c r="J3" s="40" t="s">
        <v>143</v>
      </c>
      <c r="K3" s="40" t="s">
        <v>143</v>
      </c>
      <c r="L3" s="39" t="s">
        <v>130</v>
      </c>
      <c r="M3" s="39"/>
      <c r="N3" s="39"/>
      <c r="O3" s="39"/>
      <c r="P3" s="39"/>
      <c r="Q3" s="39"/>
      <c r="R3" s="39"/>
      <c r="S3" s="39"/>
    </row>
    <row r="4" spans="1:19" ht="30" x14ac:dyDescent="0.25">
      <c r="A4" s="69"/>
      <c r="B4" s="69"/>
      <c r="C4" s="37" t="s">
        <v>144</v>
      </c>
      <c r="D4" s="38" t="s">
        <v>138</v>
      </c>
      <c r="E4" s="39" t="s">
        <v>137</v>
      </c>
      <c r="F4" s="39" t="s">
        <v>140</v>
      </c>
      <c r="G4" s="39" t="s">
        <v>130</v>
      </c>
      <c r="H4" s="39"/>
      <c r="I4" s="39" t="s">
        <v>130</v>
      </c>
      <c r="J4" s="40" t="s">
        <v>143</v>
      </c>
      <c r="K4" s="40" t="s">
        <v>143</v>
      </c>
      <c r="L4" s="39" t="s">
        <v>130</v>
      </c>
      <c r="M4" s="39"/>
      <c r="N4" s="39"/>
      <c r="O4" s="39"/>
      <c r="P4" s="39"/>
      <c r="Q4" s="39"/>
      <c r="R4" s="39"/>
      <c r="S4" s="39"/>
    </row>
    <row r="5" spans="1:19" ht="30" x14ac:dyDescent="0.25">
      <c r="A5" s="68">
        <v>2</v>
      </c>
      <c r="B5" s="68" t="s">
        <v>33</v>
      </c>
      <c r="C5" s="37" t="s">
        <v>142</v>
      </c>
      <c r="D5" s="38" t="s">
        <v>138</v>
      </c>
      <c r="E5" s="39" t="s">
        <v>136</v>
      </c>
      <c r="F5" s="39" t="s">
        <v>139</v>
      </c>
      <c r="G5" s="39" t="s">
        <v>130</v>
      </c>
      <c r="H5" s="39"/>
      <c r="I5" s="39" t="s">
        <v>130</v>
      </c>
      <c r="J5" s="40" t="s">
        <v>143</v>
      </c>
      <c r="K5" s="40" t="s">
        <v>143</v>
      </c>
      <c r="L5" s="39" t="s">
        <v>130</v>
      </c>
      <c r="M5" s="39"/>
      <c r="N5" s="39"/>
      <c r="O5" s="39"/>
      <c r="P5" s="39"/>
      <c r="Q5" s="39"/>
      <c r="R5" s="39"/>
      <c r="S5" s="39"/>
    </row>
    <row r="6" spans="1:19" ht="30" x14ac:dyDescent="0.25">
      <c r="A6" s="69"/>
      <c r="B6" s="69"/>
      <c r="C6" s="37" t="s">
        <v>144</v>
      </c>
      <c r="D6" s="38" t="s">
        <v>138</v>
      </c>
      <c r="E6" s="39" t="s">
        <v>137</v>
      </c>
      <c r="F6" s="39" t="s">
        <v>140</v>
      </c>
      <c r="G6" s="39" t="s">
        <v>130</v>
      </c>
      <c r="H6" s="39"/>
      <c r="I6" s="39" t="s">
        <v>130</v>
      </c>
      <c r="J6" s="40" t="s">
        <v>143</v>
      </c>
      <c r="K6" s="40" t="s">
        <v>143</v>
      </c>
      <c r="L6" s="39" t="s">
        <v>130</v>
      </c>
      <c r="M6" s="39"/>
      <c r="N6" s="39"/>
      <c r="O6" s="39"/>
      <c r="P6" s="39"/>
      <c r="Q6" s="39"/>
      <c r="R6" s="39"/>
      <c r="S6" s="39"/>
    </row>
    <row r="7" spans="1:19" ht="30" x14ac:dyDescent="0.25">
      <c r="A7" s="68">
        <v>3</v>
      </c>
      <c r="B7" s="68" t="s">
        <v>34</v>
      </c>
      <c r="C7" s="37" t="s">
        <v>142</v>
      </c>
      <c r="D7" s="38" t="s">
        <v>138</v>
      </c>
      <c r="E7" s="39" t="s">
        <v>136</v>
      </c>
      <c r="F7" s="39" t="s">
        <v>139</v>
      </c>
      <c r="G7" s="39" t="s">
        <v>130</v>
      </c>
      <c r="H7" s="39"/>
      <c r="I7" s="39" t="s">
        <v>130</v>
      </c>
      <c r="J7" s="40" t="s">
        <v>143</v>
      </c>
      <c r="K7" s="40" t="s">
        <v>143</v>
      </c>
      <c r="L7" s="39" t="s">
        <v>130</v>
      </c>
      <c r="M7" s="39"/>
      <c r="N7" s="39"/>
      <c r="O7" s="39"/>
      <c r="P7" s="39"/>
      <c r="Q7" s="39"/>
      <c r="R7" s="39"/>
      <c r="S7" s="39"/>
    </row>
    <row r="8" spans="1:19" ht="30" x14ac:dyDescent="0.25">
      <c r="A8" s="69"/>
      <c r="B8" s="69"/>
      <c r="C8" s="37" t="s">
        <v>144</v>
      </c>
      <c r="D8" s="38" t="s">
        <v>138</v>
      </c>
      <c r="E8" s="39" t="s">
        <v>137</v>
      </c>
      <c r="F8" s="39" t="s">
        <v>140</v>
      </c>
      <c r="G8" s="39" t="s">
        <v>130</v>
      </c>
      <c r="H8" s="39"/>
      <c r="I8" s="39" t="s">
        <v>130</v>
      </c>
      <c r="J8" s="40" t="s">
        <v>143</v>
      </c>
      <c r="K8" s="40" t="s">
        <v>143</v>
      </c>
      <c r="L8" s="39" t="s">
        <v>130</v>
      </c>
      <c r="M8" s="39"/>
      <c r="N8" s="39"/>
      <c r="O8" s="39"/>
      <c r="P8" s="39"/>
      <c r="Q8" s="39"/>
      <c r="R8" s="39"/>
      <c r="S8" s="39"/>
    </row>
    <row r="9" spans="1:19" ht="30" x14ac:dyDescent="0.25">
      <c r="A9" s="68">
        <v>4</v>
      </c>
      <c r="B9" s="68" t="s">
        <v>35</v>
      </c>
      <c r="C9" s="37" t="s">
        <v>142</v>
      </c>
      <c r="D9" s="38" t="s">
        <v>138</v>
      </c>
      <c r="E9" s="39" t="s">
        <v>136</v>
      </c>
      <c r="F9" s="39" t="s">
        <v>139</v>
      </c>
      <c r="G9" s="39" t="s">
        <v>130</v>
      </c>
      <c r="H9" s="39"/>
      <c r="I9" s="39" t="s">
        <v>130</v>
      </c>
      <c r="J9" s="40" t="s">
        <v>143</v>
      </c>
      <c r="K9" s="40" t="s">
        <v>143</v>
      </c>
      <c r="L9" s="39" t="s">
        <v>130</v>
      </c>
      <c r="M9" s="39"/>
      <c r="N9" s="39"/>
      <c r="O9" s="39"/>
      <c r="P9" s="39"/>
      <c r="Q9" s="39"/>
      <c r="R9" s="39"/>
      <c r="S9" s="39"/>
    </row>
    <row r="10" spans="1:19" ht="30" x14ac:dyDescent="0.25">
      <c r="A10" s="69"/>
      <c r="B10" s="69"/>
      <c r="C10" s="37" t="s">
        <v>144</v>
      </c>
      <c r="D10" s="38" t="s">
        <v>138</v>
      </c>
      <c r="E10" s="39" t="s">
        <v>137</v>
      </c>
      <c r="F10" s="39" t="s">
        <v>140</v>
      </c>
      <c r="G10" s="39" t="s">
        <v>130</v>
      </c>
      <c r="H10" s="39"/>
      <c r="I10" s="39" t="s">
        <v>130</v>
      </c>
      <c r="J10" s="40" t="s">
        <v>143</v>
      </c>
      <c r="K10" s="40" t="s">
        <v>143</v>
      </c>
      <c r="L10" s="39" t="s">
        <v>130</v>
      </c>
      <c r="M10" s="39"/>
      <c r="N10" s="39"/>
      <c r="O10" s="39"/>
      <c r="P10" s="39"/>
      <c r="Q10" s="39"/>
      <c r="R10" s="39"/>
      <c r="S10" s="39"/>
    </row>
    <row r="11" spans="1:19" ht="30" x14ac:dyDescent="0.25">
      <c r="A11" s="68">
        <v>5</v>
      </c>
      <c r="B11" s="68" t="s">
        <v>36</v>
      </c>
      <c r="C11" s="37" t="s">
        <v>142</v>
      </c>
      <c r="D11" s="38" t="s">
        <v>138</v>
      </c>
      <c r="E11" s="39" t="s">
        <v>136</v>
      </c>
      <c r="F11" s="39" t="s">
        <v>139</v>
      </c>
      <c r="G11" s="39" t="s">
        <v>130</v>
      </c>
      <c r="H11" s="39"/>
      <c r="I11" s="39" t="s">
        <v>130</v>
      </c>
      <c r="J11" s="40" t="s">
        <v>143</v>
      </c>
      <c r="K11" s="40" t="s">
        <v>143</v>
      </c>
      <c r="L11" s="39" t="s">
        <v>130</v>
      </c>
      <c r="M11" s="39"/>
      <c r="N11" s="39"/>
      <c r="O11" s="39"/>
      <c r="P11" s="39"/>
      <c r="Q11" s="39"/>
      <c r="R11" s="39"/>
      <c r="S11" s="39"/>
    </row>
    <row r="12" spans="1:19" ht="30" x14ac:dyDescent="0.25">
      <c r="A12" s="69"/>
      <c r="B12" s="69"/>
      <c r="C12" s="37" t="s">
        <v>144</v>
      </c>
      <c r="D12" s="38" t="s">
        <v>138</v>
      </c>
      <c r="E12" s="39" t="s">
        <v>137</v>
      </c>
      <c r="F12" s="39" t="s">
        <v>140</v>
      </c>
      <c r="G12" s="39" t="s">
        <v>130</v>
      </c>
      <c r="H12" s="39"/>
      <c r="I12" s="39" t="s">
        <v>130</v>
      </c>
      <c r="J12" s="40" t="s">
        <v>143</v>
      </c>
      <c r="K12" s="40" t="s">
        <v>143</v>
      </c>
      <c r="L12" s="39" t="s">
        <v>130</v>
      </c>
      <c r="M12" s="39"/>
      <c r="N12" s="39"/>
      <c r="O12" s="39"/>
      <c r="P12" s="39"/>
      <c r="Q12" s="39"/>
      <c r="R12" s="39"/>
      <c r="S12" s="39"/>
    </row>
    <row r="13" spans="1:19" ht="30" x14ac:dyDescent="0.25">
      <c r="A13" s="68">
        <v>6</v>
      </c>
      <c r="B13" s="68" t="s">
        <v>37</v>
      </c>
      <c r="C13" s="37" t="s">
        <v>142</v>
      </c>
      <c r="D13" s="38" t="s">
        <v>138</v>
      </c>
      <c r="E13" s="39" t="s">
        <v>136</v>
      </c>
      <c r="F13" s="39" t="s">
        <v>139</v>
      </c>
      <c r="G13" s="39" t="s">
        <v>130</v>
      </c>
      <c r="H13" s="39"/>
      <c r="I13" s="39" t="s">
        <v>130</v>
      </c>
      <c r="J13" s="40" t="s">
        <v>143</v>
      </c>
      <c r="K13" s="40" t="s">
        <v>143</v>
      </c>
      <c r="L13" s="39" t="s">
        <v>130</v>
      </c>
      <c r="M13" s="39"/>
      <c r="N13" s="39"/>
      <c r="O13" s="39"/>
      <c r="P13" s="39"/>
      <c r="Q13" s="39"/>
      <c r="R13" s="39"/>
      <c r="S13" s="39"/>
    </row>
    <row r="14" spans="1:19" ht="30" x14ac:dyDescent="0.25">
      <c r="A14" s="69"/>
      <c r="B14" s="69"/>
      <c r="C14" s="37" t="s">
        <v>144</v>
      </c>
      <c r="D14" s="38" t="s">
        <v>138</v>
      </c>
      <c r="E14" s="39" t="s">
        <v>137</v>
      </c>
      <c r="F14" s="39" t="s">
        <v>140</v>
      </c>
      <c r="G14" s="39" t="s">
        <v>130</v>
      </c>
      <c r="H14" s="39"/>
      <c r="I14" s="39" t="s">
        <v>130</v>
      </c>
      <c r="J14" s="40" t="s">
        <v>143</v>
      </c>
      <c r="K14" s="40" t="s">
        <v>143</v>
      </c>
      <c r="L14" s="39" t="s">
        <v>130</v>
      </c>
      <c r="M14" s="39"/>
      <c r="N14" s="39"/>
      <c r="O14" s="39"/>
      <c r="P14" s="39"/>
      <c r="Q14" s="39"/>
      <c r="R14" s="39"/>
      <c r="S14" s="39"/>
    </row>
    <row r="15" spans="1:19" ht="30" x14ac:dyDescent="0.25">
      <c r="A15" s="68">
        <v>7</v>
      </c>
      <c r="B15" s="68" t="s">
        <v>38</v>
      </c>
      <c r="C15" s="37" t="s">
        <v>142</v>
      </c>
      <c r="D15" s="38" t="s">
        <v>138</v>
      </c>
      <c r="E15" s="39" t="s">
        <v>136</v>
      </c>
      <c r="F15" s="39" t="s">
        <v>139</v>
      </c>
      <c r="G15" s="39" t="s">
        <v>130</v>
      </c>
      <c r="H15" s="39"/>
      <c r="I15" s="39" t="s">
        <v>130</v>
      </c>
      <c r="J15" s="40" t="s">
        <v>143</v>
      </c>
      <c r="K15" s="40" t="s">
        <v>143</v>
      </c>
      <c r="L15" s="39" t="s">
        <v>130</v>
      </c>
      <c r="M15" s="39"/>
      <c r="N15" s="39"/>
      <c r="O15" s="39"/>
      <c r="P15" s="39"/>
      <c r="Q15" s="39"/>
      <c r="R15" s="39"/>
      <c r="S15" s="39"/>
    </row>
    <row r="16" spans="1:19" ht="30" x14ac:dyDescent="0.25">
      <c r="A16" s="69"/>
      <c r="B16" s="69"/>
      <c r="C16" s="37" t="s">
        <v>144</v>
      </c>
      <c r="D16" s="38" t="s">
        <v>138</v>
      </c>
      <c r="E16" s="39" t="s">
        <v>137</v>
      </c>
      <c r="F16" s="39" t="s">
        <v>140</v>
      </c>
      <c r="G16" s="39" t="s">
        <v>130</v>
      </c>
      <c r="H16" s="39"/>
      <c r="I16" s="39" t="s">
        <v>130</v>
      </c>
      <c r="J16" s="40" t="s">
        <v>143</v>
      </c>
      <c r="K16" s="40" t="s">
        <v>143</v>
      </c>
      <c r="L16" s="39" t="s">
        <v>130</v>
      </c>
      <c r="M16" s="39"/>
      <c r="N16" s="39"/>
      <c r="O16" s="39"/>
      <c r="P16" s="39"/>
      <c r="Q16" s="39"/>
      <c r="R16" s="39"/>
      <c r="S16" s="39"/>
    </row>
    <row r="17" spans="1:19" ht="30" x14ac:dyDescent="0.25">
      <c r="A17" s="68">
        <v>8</v>
      </c>
      <c r="B17" s="68" t="s">
        <v>39</v>
      </c>
      <c r="C17" s="37" t="s">
        <v>142</v>
      </c>
      <c r="D17" s="38" t="s">
        <v>138</v>
      </c>
      <c r="E17" s="39" t="s">
        <v>136</v>
      </c>
      <c r="F17" s="39" t="s">
        <v>139</v>
      </c>
      <c r="G17" s="39" t="s">
        <v>130</v>
      </c>
      <c r="H17" s="39"/>
      <c r="I17" s="39" t="s">
        <v>130</v>
      </c>
      <c r="J17" s="40" t="s">
        <v>143</v>
      </c>
      <c r="K17" s="40" t="s">
        <v>143</v>
      </c>
      <c r="L17" s="39" t="s">
        <v>130</v>
      </c>
      <c r="M17" s="39"/>
      <c r="N17" s="39"/>
      <c r="O17" s="39"/>
      <c r="P17" s="39"/>
      <c r="Q17" s="39"/>
      <c r="R17" s="39"/>
      <c r="S17" s="39"/>
    </row>
    <row r="18" spans="1:19" ht="30" x14ac:dyDescent="0.25">
      <c r="A18" s="69"/>
      <c r="B18" s="69"/>
      <c r="C18" s="37" t="s">
        <v>144</v>
      </c>
      <c r="D18" s="38" t="s">
        <v>138</v>
      </c>
      <c r="E18" s="39" t="s">
        <v>137</v>
      </c>
      <c r="F18" s="39" t="s">
        <v>140</v>
      </c>
      <c r="G18" s="39" t="s">
        <v>130</v>
      </c>
      <c r="H18" s="39"/>
      <c r="I18" s="39" t="s">
        <v>130</v>
      </c>
      <c r="J18" s="40" t="s">
        <v>143</v>
      </c>
      <c r="K18" s="40" t="s">
        <v>143</v>
      </c>
      <c r="L18" s="39" t="s">
        <v>130</v>
      </c>
      <c r="M18" s="39"/>
      <c r="N18" s="39"/>
      <c r="O18" s="39"/>
      <c r="P18" s="39"/>
      <c r="Q18" s="39"/>
      <c r="R18" s="39"/>
      <c r="S18" s="39"/>
    </row>
    <row r="19" spans="1:19" ht="30" x14ac:dyDescent="0.25">
      <c r="A19" s="68">
        <v>9</v>
      </c>
      <c r="B19" s="68" t="s">
        <v>40</v>
      </c>
      <c r="C19" s="37" t="s">
        <v>142</v>
      </c>
      <c r="D19" s="38" t="s">
        <v>138</v>
      </c>
      <c r="E19" s="39" t="s">
        <v>136</v>
      </c>
      <c r="F19" s="39" t="s">
        <v>139</v>
      </c>
      <c r="G19" s="39" t="s">
        <v>130</v>
      </c>
      <c r="H19" s="39"/>
      <c r="I19" s="39" t="s">
        <v>130</v>
      </c>
      <c r="J19" s="40" t="s">
        <v>143</v>
      </c>
      <c r="K19" s="40" t="s">
        <v>143</v>
      </c>
      <c r="L19" s="39" t="s">
        <v>130</v>
      </c>
      <c r="M19" s="39"/>
      <c r="N19" s="39"/>
      <c r="O19" s="39"/>
      <c r="P19" s="39"/>
      <c r="Q19" s="39"/>
      <c r="R19" s="39"/>
      <c r="S19" s="39"/>
    </row>
    <row r="20" spans="1:19" ht="30" x14ac:dyDescent="0.25">
      <c r="A20" s="69"/>
      <c r="B20" s="69"/>
      <c r="C20" s="37" t="s">
        <v>144</v>
      </c>
      <c r="D20" s="38" t="s">
        <v>138</v>
      </c>
      <c r="E20" s="39" t="s">
        <v>137</v>
      </c>
      <c r="F20" s="39" t="s">
        <v>140</v>
      </c>
      <c r="G20" s="39" t="s">
        <v>130</v>
      </c>
      <c r="H20" s="39"/>
      <c r="I20" s="39" t="s">
        <v>130</v>
      </c>
      <c r="J20" s="40" t="s">
        <v>143</v>
      </c>
      <c r="K20" s="40" t="s">
        <v>143</v>
      </c>
      <c r="L20" s="39" t="s">
        <v>130</v>
      </c>
      <c r="M20" s="39"/>
      <c r="N20" s="39"/>
      <c r="O20" s="39"/>
      <c r="P20" s="39"/>
      <c r="Q20" s="39"/>
      <c r="R20" s="39"/>
      <c r="S20" s="39"/>
    </row>
    <row r="21" spans="1:19" ht="30" x14ac:dyDescent="0.25">
      <c r="A21" s="68">
        <v>10</v>
      </c>
      <c r="B21" s="68" t="s">
        <v>41</v>
      </c>
      <c r="C21" s="37" t="s">
        <v>142</v>
      </c>
      <c r="D21" s="38" t="s">
        <v>138</v>
      </c>
      <c r="E21" s="39" t="s">
        <v>136</v>
      </c>
      <c r="F21" s="39" t="s">
        <v>139</v>
      </c>
      <c r="G21" s="39" t="s">
        <v>130</v>
      </c>
      <c r="H21" s="39"/>
      <c r="I21" s="39" t="s">
        <v>130</v>
      </c>
      <c r="J21" s="40" t="s">
        <v>143</v>
      </c>
      <c r="K21" s="40" t="s">
        <v>143</v>
      </c>
      <c r="L21" s="39" t="s">
        <v>130</v>
      </c>
      <c r="M21" s="39"/>
      <c r="N21" s="39"/>
      <c r="O21" s="39"/>
      <c r="P21" s="39"/>
      <c r="Q21" s="39"/>
      <c r="R21" s="39"/>
      <c r="S21" s="39"/>
    </row>
    <row r="22" spans="1:19" ht="30" x14ac:dyDescent="0.25">
      <c r="A22" s="69"/>
      <c r="B22" s="69"/>
      <c r="C22" s="37" t="s">
        <v>144</v>
      </c>
      <c r="D22" s="38" t="s">
        <v>138</v>
      </c>
      <c r="E22" s="39" t="s">
        <v>137</v>
      </c>
      <c r="F22" s="39" t="s">
        <v>140</v>
      </c>
      <c r="G22" s="39" t="s">
        <v>130</v>
      </c>
      <c r="H22" s="39"/>
      <c r="I22" s="39" t="s">
        <v>130</v>
      </c>
      <c r="J22" s="40" t="s">
        <v>143</v>
      </c>
      <c r="K22" s="40" t="s">
        <v>143</v>
      </c>
      <c r="L22" s="39" t="s">
        <v>130</v>
      </c>
      <c r="M22" s="39"/>
      <c r="N22" s="39"/>
      <c r="O22" s="39"/>
      <c r="P22" s="39"/>
      <c r="Q22" s="39"/>
      <c r="R22" s="39"/>
      <c r="S22" s="39"/>
    </row>
    <row r="23" spans="1:19" ht="30" x14ac:dyDescent="0.25">
      <c r="A23" s="68">
        <v>12</v>
      </c>
      <c r="B23" s="68" t="s">
        <v>42</v>
      </c>
      <c r="C23" s="37" t="s">
        <v>142</v>
      </c>
      <c r="D23" s="38" t="s">
        <v>138</v>
      </c>
      <c r="E23" s="39" t="s">
        <v>136</v>
      </c>
      <c r="F23" s="39" t="s">
        <v>139</v>
      </c>
      <c r="G23" s="39" t="s">
        <v>130</v>
      </c>
      <c r="H23" s="39"/>
      <c r="I23" s="39" t="s">
        <v>130</v>
      </c>
      <c r="J23" s="40" t="s">
        <v>143</v>
      </c>
      <c r="K23" s="40" t="s">
        <v>143</v>
      </c>
      <c r="L23" s="39" t="s">
        <v>130</v>
      </c>
      <c r="M23" s="39"/>
      <c r="N23" s="39"/>
      <c r="O23" s="39"/>
      <c r="P23" s="39"/>
      <c r="Q23" s="39"/>
      <c r="R23" s="39"/>
      <c r="S23" s="39"/>
    </row>
    <row r="24" spans="1:19" ht="30" x14ac:dyDescent="0.25">
      <c r="A24" s="69"/>
      <c r="B24" s="69"/>
      <c r="C24" s="37" t="s">
        <v>144</v>
      </c>
      <c r="D24" s="38" t="s">
        <v>138</v>
      </c>
      <c r="E24" s="39" t="s">
        <v>137</v>
      </c>
      <c r="F24" s="39" t="s">
        <v>140</v>
      </c>
      <c r="G24" s="39" t="s">
        <v>130</v>
      </c>
      <c r="H24" s="39"/>
      <c r="I24" s="39" t="s">
        <v>130</v>
      </c>
      <c r="J24" s="40" t="s">
        <v>143</v>
      </c>
      <c r="K24" s="40" t="s">
        <v>143</v>
      </c>
      <c r="L24" s="39" t="s">
        <v>130</v>
      </c>
      <c r="M24" s="39"/>
      <c r="N24" s="39"/>
      <c r="O24" s="39"/>
      <c r="P24" s="39"/>
      <c r="Q24" s="39"/>
      <c r="R24" s="39"/>
      <c r="S24" s="39"/>
    </row>
    <row r="25" spans="1:19" ht="30" x14ac:dyDescent="0.25">
      <c r="A25" s="68">
        <v>13</v>
      </c>
      <c r="B25" s="68" t="s">
        <v>43</v>
      </c>
      <c r="C25" s="37" t="s">
        <v>142</v>
      </c>
      <c r="D25" s="38" t="s">
        <v>138</v>
      </c>
      <c r="E25" s="39" t="s">
        <v>136</v>
      </c>
      <c r="F25" s="39" t="s">
        <v>139</v>
      </c>
      <c r="G25" s="39" t="s">
        <v>130</v>
      </c>
      <c r="H25" s="39"/>
      <c r="I25" s="39" t="s">
        <v>130</v>
      </c>
      <c r="J25" s="40" t="s">
        <v>143</v>
      </c>
      <c r="K25" s="40" t="s">
        <v>143</v>
      </c>
      <c r="L25" s="39" t="s">
        <v>130</v>
      </c>
      <c r="M25" s="39"/>
      <c r="N25" s="39"/>
      <c r="O25" s="39"/>
      <c r="P25" s="39"/>
      <c r="Q25" s="39"/>
      <c r="R25" s="39"/>
      <c r="S25" s="39"/>
    </row>
    <row r="26" spans="1:19" ht="30" x14ac:dyDescent="0.25">
      <c r="A26" s="69"/>
      <c r="B26" s="69"/>
      <c r="C26" s="37" t="s">
        <v>144</v>
      </c>
      <c r="D26" s="38" t="s">
        <v>138</v>
      </c>
      <c r="E26" s="39" t="s">
        <v>137</v>
      </c>
      <c r="F26" s="39" t="s">
        <v>140</v>
      </c>
      <c r="G26" s="39" t="s">
        <v>130</v>
      </c>
      <c r="H26" s="39"/>
      <c r="I26" s="39" t="s">
        <v>130</v>
      </c>
      <c r="J26" s="40" t="s">
        <v>143</v>
      </c>
      <c r="K26" s="40" t="s">
        <v>143</v>
      </c>
      <c r="L26" s="39" t="s">
        <v>130</v>
      </c>
      <c r="M26" s="39"/>
      <c r="N26" s="39"/>
      <c r="O26" s="39"/>
      <c r="P26" s="39"/>
      <c r="Q26" s="39"/>
      <c r="R26" s="39"/>
      <c r="S26" s="39"/>
    </row>
    <row r="27" spans="1:19" ht="30" x14ac:dyDescent="0.25">
      <c r="A27" s="68">
        <v>14</v>
      </c>
      <c r="B27" s="68" t="s">
        <v>44</v>
      </c>
      <c r="C27" s="37" t="s">
        <v>142</v>
      </c>
      <c r="D27" s="38" t="s">
        <v>138</v>
      </c>
      <c r="E27" s="39" t="s">
        <v>136</v>
      </c>
      <c r="F27" s="39" t="s">
        <v>139</v>
      </c>
      <c r="G27" s="39" t="s">
        <v>130</v>
      </c>
      <c r="H27" s="39"/>
      <c r="I27" s="39" t="s">
        <v>130</v>
      </c>
      <c r="J27" s="40" t="s">
        <v>143</v>
      </c>
      <c r="K27" s="40" t="s">
        <v>143</v>
      </c>
      <c r="L27" s="39" t="s">
        <v>130</v>
      </c>
      <c r="M27" s="39"/>
      <c r="N27" s="39"/>
      <c r="O27" s="39"/>
      <c r="P27" s="39"/>
      <c r="Q27" s="39"/>
      <c r="R27" s="39"/>
      <c r="S27" s="39"/>
    </row>
    <row r="28" spans="1:19" ht="30" x14ac:dyDescent="0.25">
      <c r="A28" s="69"/>
      <c r="B28" s="69"/>
      <c r="C28" s="37" t="s">
        <v>144</v>
      </c>
      <c r="D28" s="38" t="s">
        <v>138</v>
      </c>
      <c r="E28" s="39" t="s">
        <v>137</v>
      </c>
      <c r="F28" s="39" t="s">
        <v>140</v>
      </c>
      <c r="G28" s="39" t="s">
        <v>130</v>
      </c>
      <c r="H28" s="39"/>
      <c r="I28" s="39" t="s">
        <v>130</v>
      </c>
      <c r="J28" s="40" t="s">
        <v>143</v>
      </c>
      <c r="K28" s="40" t="s">
        <v>143</v>
      </c>
      <c r="L28" s="39" t="s">
        <v>130</v>
      </c>
      <c r="M28" s="39"/>
      <c r="N28" s="39"/>
      <c r="O28" s="39"/>
      <c r="P28" s="39"/>
      <c r="Q28" s="39"/>
      <c r="R28" s="39"/>
      <c r="S28" s="39"/>
    </row>
    <row r="29" spans="1:19" ht="30" x14ac:dyDescent="0.25">
      <c r="A29" s="68">
        <v>15</v>
      </c>
      <c r="B29" s="68" t="s">
        <v>45</v>
      </c>
      <c r="C29" s="37" t="s">
        <v>142</v>
      </c>
      <c r="D29" s="38" t="s">
        <v>138</v>
      </c>
      <c r="E29" s="39" t="s">
        <v>136</v>
      </c>
      <c r="F29" s="39" t="s">
        <v>139</v>
      </c>
      <c r="G29" s="39" t="s">
        <v>130</v>
      </c>
      <c r="H29" s="39"/>
      <c r="I29" s="39" t="s">
        <v>130</v>
      </c>
      <c r="J29" s="40" t="s">
        <v>143</v>
      </c>
      <c r="K29" s="40" t="s">
        <v>143</v>
      </c>
      <c r="L29" s="39" t="s">
        <v>130</v>
      </c>
      <c r="M29" s="39"/>
      <c r="N29" s="39"/>
      <c r="O29" s="39"/>
      <c r="P29" s="39"/>
      <c r="Q29" s="39"/>
      <c r="R29" s="39"/>
      <c r="S29" s="39"/>
    </row>
    <row r="30" spans="1:19" ht="30" x14ac:dyDescent="0.25">
      <c r="A30" s="69"/>
      <c r="B30" s="69"/>
      <c r="C30" s="37" t="s">
        <v>144</v>
      </c>
      <c r="D30" s="38" t="s">
        <v>138</v>
      </c>
      <c r="E30" s="39" t="s">
        <v>137</v>
      </c>
      <c r="F30" s="39" t="s">
        <v>140</v>
      </c>
      <c r="G30" s="39" t="s">
        <v>130</v>
      </c>
      <c r="H30" s="39"/>
      <c r="I30" s="39" t="s">
        <v>130</v>
      </c>
      <c r="J30" s="40" t="s">
        <v>143</v>
      </c>
      <c r="K30" s="40" t="s">
        <v>143</v>
      </c>
      <c r="L30" s="39" t="s">
        <v>130</v>
      </c>
      <c r="M30" s="39"/>
      <c r="N30" s="39"/>
      <c r="O30" s="39"/>
      <c r="P30" s="39"/>
      <c r="Q30" s="39"/>
      <c r="R30" s="39"/>
      <c r="S30" s="39"/>
    </row>
    <row r="31" spans="1:19" ht="30" x14ac:dyDescent="0.25">
      <c r="A31" s="68">
        <v>16</v>
      </c>
      <c r="B31" s="68" t="s">
        <v>46</v>
      </c>
      <c r="C31" s="37" t="s">
        <v>142</v>
      </c>
      <c r="D31" s="38" t="s">
        <v>138</v>
      </c>
      <c r="E31" s="39" t="s">
        <v>136</v>
      </c>
      <c r="F31" s="39" t="s">
        <v>139</v>
      </c>
      <c r="G31" s="39" t="s">
        <v>130</v>
      </c>
      <c r="H31" s="39"/>
      <c r="I31" s="39" t="s">
        <v>130</v>
      </c>
      <c r="J31" s="40" t="s">
        <v>143</v>
      </c>
      <c r="K31" s="40" t="s">
        <v>143</v>
      </c>
      <c r="L31" s="39" t="s">
        <v>130</v>
      </c>
      <c r="M31" s="39"/>
      <c r="N31" s="39"/>
      <c r="O31" s="39"/>
      <c r="P31" s="39"/>
      <c r="Q31" s="39"/>
      <c r="R31" s="39"/>
      <c r="S31" s="39"/>
    </row>
    <row r="32" spans="1:19" ht="30" x14ac:dyDescent="0.25">
      <c r="A32" s="69"/>
      <c r="B32" s="69"/>
      <c r="C32" s="37" t="s">
        <v>144</v>
      </c>
      <c r="D32" s="38" t="s">
        <v>138</v>
      </c>
      <c r="E32" s="39" t="s">
        <v>137</v>
      </c>
      <c r="F32" s="39" t="s">
        <v>140</v>
      </c>
      <c r="G32" s="39" t="s">
        <v>130</v>
      </c>
      <c r="H32" s="39"/>
      <c r="I32" s="39" t="s">
        <v>130</v>
      </c>
      <c r="J32" s="40" t="s">
        <v>143</v>
      </c>
      <c r="K32" s="40" t="s">
        <v>143</v>
      </c>
      <c r="L32" s="39" t="s">
        <v>130</v>
      </c>
      <c r="M32" s="39"/>
      <c r="N32" s="39"/>
      <c r="O32" s="39"/>
      <c r="P32" s="39"/>
      <c r="Q32" s="39"/>
      <c r="R32" s="39"/>
      <c r="S32" s="39"/>
    </row>
    <row r="33" spans="1:19" ht="30" x14ac:dyDescent="0.25">
      <c r="A33" s="68">
        <v>18</v>
      </c>
      <c r="B33" s="68" t="s">
        <v>47</v>
      </c>
      <c r="C33" s="37" t="s">
        <v>142</v>
      </c>
      <c r="D33" s="38" t="s">
        <v>138</v>
      </c>
      <c r="E33" s="39" t="s">
        <v>136</v>
      </c>
      <c r="F33" s="39" t="s">
        <v>139</v>
      </c>
      <c r="G33" s="39" t="s">
        <v>130</v>
      </c>
      <c r="H33" s="39"/>
      <c r="I33" s="39" t="s">
        <v>130</v>
      </c>
      <c r="J33" s="40" t="s">
        <v>143</v>
      </c>
      <c r="K33" s="40" t="s">
        <v>143</v>
      </c>
      <c r="L33" s="39" t="s">
        <v>130</v>
      </c>
      <c r="M33" s="39"/>
      <c r="N33" s="39"/>
      <c r="O33" s="39"/>
      <c r="P33" s="39"/>
      <c r="Q33" s="39"/>
      <c r="R33" s="39"/>
      <c r="S33" s="39"/>
    </row>
    <row r="34" spans="1:19" ht="30" x14ac:dyDescent="0.25">
      <c r="A34" s="69"/>
      <c r="B34" s="69"/>
      <c r="C34" s="37" t="s">
        <v>144</v>
      </c>
      <c r="D34" s="38" t="s">
        <v>138</v>
      </c>
      <c r="E34" s="39" t="s">
        <v>137</v>
      </c>
      <c r="F34" s="39" t="s">
        <v>140</v>
      </c>
      <c r="G34" s="39" t="s">
        <v>130</v>
      </c>
      <c r="H34" s="39"/>
      <c r="I34" s="39" t="s">
        <v>130</v>
      </c>
      <c r="J34" s="40" t="s">
        <v>143</v>
      </c>
      <c r="K34" s="40" t="s">
        <v>143</v>
      </c>
      <c r="L34" s="39" t="s">
        <v>130</v>
      </c>
      <c r="M34" s="39"/>
      <c r="N34" s="39"/>
      <c r="O34" s="39"/>
      <c r="P34" s="39"/>
      <c r="Q34" s="39"/>
      <c r="R34" s="39"/>
      <c r="S34" s="39"/>
    </row>
    <row r="35" spans="1:19" ht="30" x14ac:dyDescent="0.25">
      <c r="A35" s="68">
        <v>19</v>
      </c>
      <c r="B35" s="68" t="s">
        <v>48</v>
      </c>
      <c r="C35" s="37" t="s">
        <v>142</v>
      </c>
      <c r="D35" s="38" t="s">
        <v>138</v>
      </c>
      <c r="E35" s="39" t="s">
        <v>136</v>
      </c>
      <c r="F35" s="39" t="s">
        <v>139</v>
      </c>
      <c r="G35" s="39" t="s">
        <v>130</v>
      </c>
      <c r="H35" s="39"/>
      <c r="I35" s="39" t="s">
        <v>130</v>
      </c>
      <c r="J35" s="40" t="s">
        <v>145</v>
      </c>
      <c r="K35" s="40" t="s">
        <v>145</v>
      </c>
      <c r="L35" s="39" t="s">
        <v>130</v>
      </c>
      <c r="M35" s="39"/>
      <c r="N35" s="39"/>
      <c r="O35" s="39"/>
      <c r="P35" s="39"/>
      <c r="Q35" s="39"/>
      <c r="R35" s="39"/>
      <c r="S35" s="39"/>
    </row>
    <row r="36" spans="1:19" ht="30" x14ac:dyDescent="0.25">
      <c r="A36" s="69"/>
      <c r="B36" s="69"/>
      <c r="C36" s="37" t="s">
        <v>144</v>
      </c>
      <c r="D36" s="38" t="s">
        <v>138</v>
      </c>
      <c r="E36" s="39" t="s">
        <v>137</v>
      </c>
      <c r="F36" s="39" t="s">
        <v>140</v>
      </c>
      <c r="G36" s="39" t="s">
        <v>130</v>
      </c>
      <c r="H36" s="39"/>
      <c r="I36" s="39" t="s">
        <v>130</v>
      </c>
      <c r="J36" s="40" t="s">
        <v>146</v>
      </c>
      <c r="K36" s="40" t="s">
        <v>146</v>
      </c>
      <c r="L36" s="39" t="s">
        <v>130</v>
      </c>
      <c r="M36" s="39"/>
      <c r="N36" s="39"/>
      <c r="O36" s="39"/>
      <c r="P36" s="39"/>
      <c r="Q36" s="39"/>
      <c r="R36" s="39"/>
      <c r="S36" s="39"/>
    </row>
    <row r="37" spans="1:19" ht="30" x14ac:dyDescent="0.25">
      <c r="A37" s="68">
        <v>20</v>
      </c>
      <c r="B37" s="68" t="s">
        <v>49</v>
      </c>
      <c r="C37" s="37" t="s">
        <v>142</v>
      </c>
      <c r="D37" s="38" t="s">
        <v>138</v>
      </c>
      <c r="E37" s="39" t="s">
        <v>136</v>
      </c>
      <c r="F37" s="39" t="s">
        <v>139</v>
      </c>
      <c r="G37" s="39" t="s">
        <v>130</v>
      </c>
      <c r="H37" s="39"/>
      <c r="I37" s="39" t="s">
        <v>130</v>
      </c>
      <c r="J37" s="40" t="s">
        <v>143</v>
      </c>
      <c r="K37" s="40" t="s">
        <v>143</v>
      </c>
      <c r="L37" s="39" t="s">
        <v>130</v>
      </c>
      <c r="M37" s="39"/>
      <c r="N37" s="39"/>
      <c r="O37" s="39"/>
      <c r="P37" s="39"/>
      <c r="Q37" s="39"/>
      <c r="R37" s="39"/>
      <c r="S37" s="39"/>
    </row>
    <row r="38" spans="1:19" ht="30" x14ac:dyDescent="0.25">
      <c r="A38" s="69"/>
      <c r="B38" s="69"/>
      <c r="C38" s="37" t="s">
        <v>144</v>
      </c>
      <c r="D38" s="38" t="s">
        <v>138</v>
      </c>
      <c r="E38" s="39" t="s">
        <v>137</v>
      </c>
      <c r="F38" s="39" t="s">
        <v>140</v>
      </c>
      <c r="G38" s="39" t="s">
        <v>130</v>
      </c>
      <c r="H38" s="39"/>
      <c r="I38" s="39" t="s">
        <v>130</v>
      </c>
      <c r="J38" s="40" t="s">
        <v>143</v>
      </c>
      <c r="K38" s="40" t="s">
        <v>143</v>
      </c>
      <c r="L38" s="39" t="s">
        <v>130</v>
      </c>
      <c r="M38" s="39"/>
      <c r="N38" s="39"/>
      <c r="O38" s="39"/>
      <c r="P38" s="39"/>
      <c r="Q38" s="39"/>
      <c r="R38" s="39"/>
      <c r="S38" s="39"/>
    </row>
    <row r="39" spans="1:19" ht="30" x14ac:dyDescent="0.25">
      <c r="A39" s="68">
        <v>21</v>
      </c>
      <c r="B39" s="68" t="s">
        <v>50</v>
      </c>
      <c r="C39" s="37" t="s">
        <v>142</v>
      </c>
      <c r="D39" s="38" t="s">
        <v>138</v>
      </c>
      <c r="E39" s="39" t="s">
        <v>136</v>
      </c>
      <c r="F39" s="39" t="s">
        <v>139</v>
      </c>
      <c r="G39" s="39" t="s">
        <v>130</v>
      </c>
      <c r="H39" s="39"/>
      <c r="I39" s="39" t="s">
        <v>130</v>
      </c>
      <c r="J39" s="40" t="s">
        <v>143</v>
      </c>
      <c r="K39" s="40" t="s">
        <v>143</v>
      </c>
      <c r="L39" s="39" t="s">
        <v>130</v>
      </c>
      <c r="M39" s="39"/>
      <c r="N39" s="39"/>
      <c r="O39" s="39"/>
      <c r="P39" s="39"/>
      <c r="Q39" s="39"/>
      <c r="R39" s="39"/>
      <c r="S39" s="39"/>
    </row>
    <row r="40" spans="1:19" ht="30" x14ac:dyDescent="0.25">
      <c r="A40" s="69"/>
      <c r="B40" s="69"/>
      <c r="C40" s="37" t="s">
        <v>144</v>
      </c>
      <c r="D40" s="38" t="s">
        <v>138</v>
      </c>
      <c r="E40" s="39" t="s">
        <v>137</v>
      </c>
      <c r="F40" s="39" t="s">
        <v>140</v>
      </c>
      <c r="G40" s="39" t="s">
        <v>130</v>
      </c>
      <c r="H40" s="39"/>
      <c r="I40" s="39" t="s">
        <v>130</v>
      </c>
      <c r="J40" s="40" t="s">
        <v>143</v>
      </c>
      <c r="K40" s="40" t="s">
        <v>143</v>
      </c>
      <c r="L40" s="39" t="s">
        <v>130</v>
      </c>
      <c r="M40" s="39"/>
      <c r="N40" s="39"/>
      <c r="O40" s="39"/>
      <c r="P40" s="39"/>
      <c r="Q40" s="39"/>
      <c r="R40" s="39"/>
      <c r="S40" s="39"/>
    </row>
    <row r="41" spans="1:19" ht="30" x14ac:dyDescent="0.25">
      <c r="A41" s="68">
        <v>22</v>
      </c>
      <c r="B41" s="68" t="s">
        <v>51</v>
      </c>
      <c r="C41" s="37" t="s">
        <v>142</v>
      </c>
      <c r="D41" s="38" t="s">
        <v>138</v>
      </c>
      <c r="E41" s="39" t="s">
        <v>136</v>
      </c>
      <c r="F41" s="39" t="s">
        <v>139</v>
      </c>
      <c r="G41" s="39" t="s">
        <v>130</v>
      </c>
      <c r="H41" s="39"/>
      <c r="I41" s="39" t="s">
        <v>130</v>
      </c>
      <c r="J41" s="40" t="s">
        <v>143</v>
      </c>
      <c r="K41" s="40" t="s">
        <v>143</v>
      </c>
      <c r="L41" s="39" t="s">
        <v>130</v>
      </c>
      <c r="M41" s="39"/>
      <c r="N41" s="39"/>
      <c r="O41" s="39"/>
      <c r="P41" s="39"/>
      <c r="Q41" s="39"/>
      <c r="R41" s="39"/>
      <c r="S41" s="39"/>
    </row>
    <row r="42" spans="1:19" ht="30" x14ac:dyDescent="0.25">
      <c r="A42" s="69"/>
      <c r="B42" s="69"/>
      <c r="C42" s="37" t="s">
        <v>144</v>
      </c>
      <c r="D42" s="38" t="s">
        <v>138</v>
      </c>
      <c r="E42" s="39" t="s">
        <v>137</v>
      </c>
      <c r="F42" s="39" t="s">
        <v>140</v>
      </c>
      <c r="G42" s="39" t="s">
        <v>130</v>
      </c>
      <c r="H42" s="39"/>
      <c r="I42" s="39" t="s">
        <v>130</v>
      </c>
      <c r="J42" s="40" t="s">
        <v>143</v>
      </c>
      <c r="K42" s="40" t="s">
        <v>143</v>
      </c>
      <c r="L42" s="39" t="s">
        <v>130</v>
      </c>
      <c r="M42" s="39"/>
      <c r="N42" s="39"/>
      <c r="O42" s="39"/>
      <c r="P42" s="39"/>
      <c r="Q42" s="39"/>
      <c r="R42" s="39"/>
      <c r="S42" s="39"/>
    </row>
    <row r="43" spans="1:19" ht="30" x14ac:dyDescent="0.25">
      <c r="A43" s="68">
        <v>23</v>
      </c>
      <c r="B43" s="68" t="s">
        <v>52</v>
      </c>
      <c r="C43" s="37" t="s">
        <v>142</v>
      </c>
      <c r="D43" s="38" t="s">
        <v>138</v>
      </c>
      <c r="E43" s="39" t="s">
        <v>136</v>
      </c>
      <c r="F43" s="39" t="s">
        <v>139</v>
      </c>
      <c r="G43" s="39" t="s">
        <v>130</v>
      </c>
      <c r="H43" s="39"/>
      <c r="I43" s="39" t="s">
        <v>130</v>
      </c>
      <c r="J43" s="40" t="s">
        <v>145</v>
      </c>
      <c r="K43" s="40" t="s">
        <v>145</v>
      </c>
      <c r="L43" s="39" t="s">
        <v>130</v>
      </c>
      <c r="M43" s="39"/>
      <c r="N43" s="39"/>
      <c r="O43" s="39"/>
      <c r="P43" s="39"/>
      <c r="Q43" s="39"/>
      <c r="R43" s="39"/>
      <c r="S43" s="39"/>
    </row>
    <row r="44" spans="1:19" ht="30" x14ac:dyDescent="0.25">
      <c r="A44" s="69"/>
      <c r="B44" s="69"/>
      <c r="C44" s="37" t="s">
        <v>144</v>
      </c>
      <c r="D44" s="38" t="s">
        <v>138</v>
      </c>
      <c r="E44" s="39" t="s">
        <v>137</v>
      </c>
      <c r="F44" s="39" t="s">
        <v>140</v>
      </c>
      <c r="G44" s="39" t="s">
        <v>130</v>
      </c>
      <c r="H44" s="39"/>
      <c r="I44" s="39" t="s">
        <v>130</v>
      </c>
      <c r="J44" s="40" t="s">
        <v>146</v>
      </c>
      <c r="K44" s="40" t="s">
        <v>146</v>
      </c>
      <c r="L44" s="39" t="s">
        <v>130</v>
      </c>
      <c r="M44" s="39"/>
      <c r="N44" s="39"/>
      <c r="O44" s="39"/>
      <c r="P44" s="39"/>
      <c r="Q44" s="39"/>
      <c r="R44" s="39"/>
      <c r="S44" s="39"/>
    </row>
    <row r="45" spans="1:19" ht="30" x14ac:dyDescent="0.25">
      <c r="A45" s="68">
        <v>24</v>
      </c>
      <c r="B45" s="68" t="s">
        <v>53</v>
      </c>
      <c r="C45" s="37" t="s">
        <v>142</v>
      </c>
      <c r="D45" s="38" t="s">
        <v>138</v>
      </c>
      <c r="E45" s="39" t="s">
        <v>136</v>
      </c>
      <c r="F45" s="39" t="s">
        <v>139</v>
      </c>
      <c r="G45" s="39" t="s">
        <v>130</v>
      </c>
      <c r="H45" s="39"/>
      <c r="I45" s="39" t="s">
        <v>130</v>
      </c>
      <c r="J45" s="40" t="s">
        <v>145</v>
      </c>
      <c r="K45" s="40" t="s">
        <v>145</v>
      </c>
      <c r="L45" s="39" t="s">
        <v>130</v>
      </c>
      <c r="M45" s="39"/>
      <c r="N45" s="39"/>
      <c r="O45" s="39"/>
      <c r="P45" s="39"/>
      <c r="Q45" s="39"/>
      <c r="R45" s="39"/>
      <c r="S45" s="39"/>
    </row>
    <row r="46" spans="1:19" ht="30" x14ac:dyDescent="0.25">
      <c r="A46" s="69"/>
      <c r="B46" s="69"/>
      <c r="C46" s="37" t="s">
        <v>144</v>
      </c>
      <c r="D46" s="38" t="s">
        <v>138</v>
      </c>
      <c r="E46" s="39" t="s">
        <v>137</v>
      </c>
      <c r="F46" s="39" t="s">
        <v>140</v>
      </c>
      <c r="G46" s="39" t="s">
        <v>130</v>
      </c>
      <c r="H46" s="39"/>
      <c r="I46" s="39" t="s">
        <v>130</v>
      </c>
      <c r="J46" s="40" t="s">
        <v>146</v>
      </c>
      <c r="K46" s="40" t="s">
        <v>146</v>
      </c>
      <c r="L46" s="39" t="s">
        <v>130</v>
      </c>
      <c r="M46" s="39"/>
      <c r="N46" s="39"/>
      <c r="O46" s="39"/>
      <c r="P46" s="39"/>
      <c r="Q46" s="39"/>
      <c r="R46" s="39"/>
      <c r="S46" s="39"/>
    </row>
    <row r="47" spans="1:19" ht="30" x14ac:dyDescent="0.25">
      <c r="A47" s="68">
        <v>25</v>
      </c>
      <c r="B47" s="68" t="s">
        <v>54</v>
      </c>
      <c r="C47" s="37" t="s">
        <v>142</v>
      </c>
      <c r="D47" s="38" t="s">
        <v>138</v>
      </c>
      <c r="E47" s="39" t="s">
        <v>136</v>
      </c>
      <c r="F47" s="39" t="s">
        <v>139</v>
      </c>
      <c r="G47" s="39" t="s">
        <v>130</v>
      </c>
      <c r="H47" s="39"/>
      <c r="I47" s="39" t="s">
        <v>130</v>
      </c>
      <c r="J47" s="40" t="s">
        <v>143</v>
      </c>
      <c r="K47" s="40" t="s">
        <v>143</v>
      </c>
      <c r="L47" s="39" t="s">
        <v>130</v>
      </c>
      <c r="M47" s="39"/>
      <c r="N47" s="39"/>
      <c r="O47" s="39"/>
      <c r="P47" s="39"/>
      <c r="Q47" s="39"/>
      <c r="R47" s="39"/>
      <c r="S47" s="39"/>
    </row>
    <row r="48" spans="1:19" ht="30" x14ac:dyDescent="0.25">
      <c r="A48" s="69"/>
      <c r="B48" s="69"/>
      <c r="C48" s="37" t="s">
        <v>144</v>
      </c>
      <c r="D48" s="38" t="s">
        <v>138</v>
      </c>
      <c r="E48" s="39" t="s">
        <v>137</v>
      </c>
      <c r="F48" s="39" t="s">
        <v>140</v>
      </c>
      <c r="G48" s="39" t="s">
        <v>130</v>
      </c>
      <c r="H48" s="39"/>
      <c r="I48" s="39" t="s">
        <v>130</v>
      </c>
      <c r="J48" s="40" t="s">
        <v>143</v>
      </c>
      <c r="K48" s="40" t="s">
        <v>143</v>
      </c>
      <c r="L48" s="39" t="s">
        <v>130</v>
      </c>
      <c r="M48" s="39"/>
      <c r="N48" s="39"/>
      <c r="O48" s="39"/>
      <c r="P48" s="39"/>
      <c r="Q48" s="39"/>
      <c r="R48" s="39"/>
      <c r="S48" s="39"/>
    </row>
    <row r="49" spans="1:19" ht="30" x14ac:dyDescent="0.25">
      <c r="A49" s="68">
        <v>26</v>
      </c>
      <c r="B49" s="68" t="s">
        <v>55</v>
      </c>
      <c r="C49" s="37" t="s">
        <v>142</v>
      </c>
      <c r="D49" s="38" t="s">
        <v>138</v>
      </c>
      <c r="E49" s="39" t="s">
        <v>136</v>
      </c>
      <c r="F49" s="39" t="s">
        <v>139</v>
      </c>
      <c r="G49" s="39" t="s">
        <v>130</v>
      </c>
      <c r="H49" s="39"/>
      <c r="I49" s="39" t="s">
        <v>130</v>
      </c>
      <c r="J49" s="40" t="s">
        <v>143</v>
      </c>
      <c r="K49" s="40" t="s">
        <v>143</v>
      </c>
      <c r="L49" s="39" t="s">
        <v>130</v>
      </c>
      <c r="M49" s="39"/>
      <c r="N49" s="39"/>
      <c r="O49" s="39"/>
      <c r="P49" s="39"/>
      <c r="Q49" s="39"/>
      <c r="R49" s="39"/>
      <c r="S49" s="39"/>
    </row>
    <row r="50" spans="1:19" ht="30" x14ac:dyDescent="0.25">
      <c r="A50" s="69"/>
      <c r="B50" s="69"/>
      <c r="C50" s="37" t="s">
        <v>144</v>
      </c>
      <c r="D50" s="38" t="s">
        <v>138</v>
      </c>
      <c r="E50" s="39" t="s">
        <v>137</v>
      </c>
      <c r="F50" s="39" t="s">
        <v>140</v>
      </c>
      <c r="G50" s="39" t="s">
        <v>130</v>
      </c>
      <c r="H50" s="39"/>
      <c r="I50" s="39" t="s">
        <v>130</v>
      </c>
      <c r="J50" s="40" t="s">
        <v>143</v>
      </c>
      <c r="K50" s="40" t="s">
        <v>143</v>
      </c>
      <c r="L50" s="39" t="s">
        <v>130</v>
      </c>
      <c r="M50" s="39"/>
      <c r="N50" s="39"/>
      <c r="O50" s="39"/>
      <c r="P50" s="39"/>
      <c r="Q50" s="39"/>
      <c r="R50" s="39"/>
      <c r="S50" s="39"/>
    </row>
    <row r="51" spans="1:19" ht="30" x14ac:dyDescent="0.25">
      <c r="A51" s="68">
        <v>27</v>
      </c>
      <c r="B51" s="68" t="s">
        <v>56</v>
      </c>
      <c r="C51" s="37" t="s">
        <v>142</v>
      </c>
      <c r="D51" s="38" t="s">
        <v>138</v>
      </c>
      <c r="E51" s="39" t="s">
        <v>136</v>
      </c>
      <c r="F51" s="39" t="s">
        <v>139</v>
      </c>
      <c r="G51" s="39" t="s">
        <v>130</v>
      </c>
      <c r="H51" s="39"/>
      <c r="I51" s="39" t="s">
        <v>130</v>
      </c>
      <c r="J51" s="40" t="s">
        <v>145</v>
      </c>
      <c r="K51" s="40" t="s">
        <v>145</v>
      </c>
      <c r="L51" s="39" t="s">
        <v>130</v>
      </c>
      <c r="M51" s="39"/>
      <c r="N51" s="39"/>
      <c r="O51" s="39"/>
      <c r="P51" s="39"/>
      <c r="Q51" s="39"/>
      <c r="R51" s="39"/>
      <c r="S51" s="39"/>
    </row>
    <row r="52" spans="1:19" ht="30" x14ac:dyDescent="0.25">
      <c r="A52" s="69"/>
      <c r="B52" s="69"/>
      <c r="C52" s="37" t="s">
        <v>144</v>
      </c>
      <c r="D52" s="38" t="s">
        <v>138</v>
      </c>
      <c r="E52" s="39" t="s">
        <v>137</v>
      </c>
      <c r="F52" s="39" t="s">
        <v>140</v>
      </c>
      <c r="G52" s="39" t="s">
        <v>130</v>
      </c>
      <c r="H52" s="39"/>
      <c r="I52" s="39" t="s">
        <v>130</v>
      </c>
      <c r="J52" s="40" t="s">
        <v>143</v>
      </c>
      <c r="K52" s="40" t="s">
        <v>143</v>
      </c>
      <c r="L52" s="39" t="s">
        <v>130</v>
      </c>
      <c r="M52" s="39"/>
      <c r="N52" s="39"/>
      <c r="O52" s="39"/>
      <c r="P52" s="39"/>
      <c r="Q52" s="39"/>
      <c r="R52" s="39"/>
      <c r="S52" s="39"/>
    </row>
    <row r="53" spans="1:19" ht="30" x14ac:dyDescent="0.25">
      <c r="A53" s="68">
        <v>28</v>
      </c>
      <c r="B53" s="68" t="s">
        <v>57</v>
      </c>
      <c r="C53" s="37" t="s">
        <v>142</v>
      </c>
      <c r="D53" s="38" t="s">
        <v>138</v>
      </c>
      <c r="E53" s="39" t="s">
        <v>136</v>
      </c>
      <c r="F53" s="39" t="s">
        <v>139</v>
      </c>
      <c r="G53" s="39" t="s">
        <v>130</v>
      </c>
      <c r="H53" s="39"/>
      <c r="I53" s="39" t="s">
        <v>130</v>
      </c>
      <c r="J53" s="40" t="s">
        <v>145</v>
      </c>
      <c r="K53" s="40" t="s">
        <v>145</v>
      </c>
      <c r="L53" s="39" t="s">
        <v>130</v>
      </c>
      <c r="M53" s="39"/>
      <c r="N53" s="39"/>
      <c r="O53" s="39"/>
      <c r="P53" s="39"/>
      <c r="Q53" s="39"/>
      <c r="R53" s="39"/>
      <c r="S53" s="39"/>
    </row>
    <row r="54" spans="1:19" ht="30" x14ac:dyDescent="0.25">
      <c r="A54" s="69"/>
      <c r="B54" s="69"/>
      <c r="C54" s="37" t="s">
        <v>144</v>
      </c>
      <c r="D54" s="38" t="s">
        <v>138</v>
      </c>
      <c r="E54" s="39" t="s">
        <v>137</v>
      </c>
      <c r="F54" s="39" t="s">
        <v>140</v>
      </c>
      <c r="G54" s="39" t="s">
        <v>130</v>
      </c>
      <c r="H54" s="39"/>
      <c r="I54" s="39" t="s">
        <v>130</v>
      </c>
      <c r="J54" s="40" t="s">
        <v>146</v>
      </c>
      <c r="K54" s="40" t="s">
        <v>146</v>
      </c>
      <c r="L54" s="39" t="s">
        <v>130</v>
      </c>
      <c r="M54" s="39"/>
      <c r="N54" s="39"/>
      <c r="O54" s="39"/>
      <c r="P54" s="39"/>
      <c r="Q54" s="39"/>
      <c r="R54" s="39"/>
      <c r="S54" s="39"/>
    </row>
    <row r="55" spans="1:19" ht="30" x14ac:dyDescent="0.25">
      <c r="A55" s="68">
        <v>29</v>
      </c>
      <c r="B55" s="68" t="s">
        <v>58</v>
      </c>
      <c r="C55" s="37" t="s">
        <v>142</v>
      </c>
      <c r="D55" s="38" t="s">
        <v>138</v>
      </c>
      <c r="E55" s="39" t="s">
        <v>136</v>
      </c>
      <c r="F55" s="39" t="s">
        <v>139</v>
      </c>
      <c r="G55" s="39" t="s">
        <v>130</v>
      </c>
      <c r="H55" s="39"/>
      <c r="I55" s="39" t="s">
        <v>130</v>
      </c>
      <c r="J55" s="40" t="s">
        <v>145</v>
      </c>
      <c r="K55" s="40" t="s">
        <v>145</v>
      </c>
      <c r="L55" s="39" t="s">
        <v>130</v>
      </c>
      <c r="M55" s="39"/>
      <c r="N55" s="39"/>
      <c r="O55" s="39"/>
      <c r="P55" s="39"/>
      <c r="Q55" s="39"/>
      <c r="R55" s="39"/>
      <c r="S55" s="39"/>
    </row>
    <row r="56" spans="1:19" ht="30" x14ac:dyDescent="0.25">
      <c r="A56" s="69"/>
      <c r="B56" s="69"/>
      <c r="C56" s="37" t="s">
        <v>144</v>
      </c>
      <c r="D56" s="38" t="s">
        <v>138</v>
      </c>
      <c r="E56" s="39" t="s">
        <v>137</v>
      </c>
      <c r="F56" s="39" t="s">
        <v>140</v>
      </c>
      <c r="G56" s="39" t="s">
        <v>130</v>
      </c>
      <c r="H56" s="39"/>
      <c r="I56" s="39" t="s">
        <v>130</v>
      </c>
      <c r="J56" s="40" t="s">
        <v>146</v>
      </c>
      <c r="K56" s="40" t="s">
        <v>146</v>
      </c>
      <c r="L56" s="39" t="s">
        <v>130</v>
      </c>
      <c r="M56" s="39"/>
      <c r="N56" s="39"/>
      <c r="O56" s="39"/>
      <c r="P56" s="39"/>
      <c r="Q56" s="39"/>
      <c r="R56" s="39"/>
      <c r="S56" s="39"/>
    </row>
    <row r="57" spans="1:19" ht="30" x14ac:dyDescent="0.25">
      <c r="A57" s="68">
        <v>30</v>
      </c>
      <c r="B57" s="68" t="s">
        <v>59</v>
      </c>
      <c r="C57" s="37" t="s">
        <v>142</v>
      </c>
      <c r="D57" s="38" t="s">
        <v>138</v>
      </c>
      <c r="E57" s="39" t="s">
        <v>136</v>
      </c>
      <c r="F57" s="39" t="s">
        <v>139</v>
      </c>
      <c r="G57" s="39" t="s">
        <v>130</v>
      </c>
      <c r="H57" s="39"/>
      <c r="I57" s="39" t="s">
        <v>130</v>
      </c>
      <c r="J57" s="40" t="s">
        <v>143</v>
      </c>
      <c r="K57" s="40" t="s">
        <v>143</v>
      </c>
      <c r="L57" s="39" t="s">
        <v>130</v>
      </c>
      <c r="M57" s="39"/>
      <c r="N57" s="39"/>
      <c r="O57" s="39"/>
      <c r="P57" s="39"/>
      <c r="Q57" s="39"/>
      <c r="R57" s="39"/>
      <c r="S57" s="39"/>
    </row>
    <row r="58" spans="1:19" ht="30" x14ac:dyDescent="0.25">
      <c r="A58" s="69"/>
      <c r="B58" s="69"/>
      <c r="C58" s="37" t="s">
        <v>144</v>
      </c>
      <c r="D58" s="38" t="s">
        <v>138</v>
      </c>
      <c r="E58" s="39" t="s">
        <v>137</v>
      </c>
      <c r="F58" s="39" t="s">
        <v>140</v>
      </c>
      <c r="G58" s="39" t="s">
        <v>130</v>
      </c>
      <c r="H58" s="39"/>
      <c r="I58" s="39" t="s">
        <v>130</v>
      </c>
      <c r="J58" s="40" t="s">
        <v>143</v>
      </c>
      <c r="K58" s="40" t="s">
        <v>143</v>
      </c>
      <c r="L58" s="39" t="s">
        <v>130</v>
      </c>
      <c r="M58" s="39"/>
      <c r="N58" s="39"/>
      <c r="O58" s="39"/>
      <c r="P58" s="39"/>
      <c r="Q58" s="39"/>
      <c r="R58" s="39"/>
      <c r="S58" s="39"/>
    </row>
    <row r="59" spans="1:19" ht="30" x14ac:dyDescent="0.25">
      <c r="A59" s="68">
        <v>31</v>
      </c>
      <c r="B59" s="68" t="s">
        <v>60</v>
      </c>
      <c r="C59" s="37" t="s">
        <v>142</v>
      </c>
      <c r="D59" s="38" t="s">
        <v>138</v>
      </c>
      <c r="E59" s="39" t="s">
        <v>136</v>
      </c>
      <c r="F59" s="39" t="s">
        <v>139</v>
      </c>
      <c r="G59" s="39" t="s">
        <v>130</v>
      </c>
      <c r="H59" s="39"/>
      <c r="I59" s="39" t="s">
        <v>130</v>
      </c>
      <c r="J59" s="40" t="s">
        <v>143</v>
      </c>
      <c r="K59" s="40" t="s">
        <v>143</v>
      </c>
      <c r="L59" s="39" t="s">
        <v>130</v>
      </c>
      <c r="M59" s="39"/>
      <c r="N59" s="39"/>
      <c r="O59" s="39"/>
      <c r="P59" s="39"/>
      <c r="Q59" s="39"/>
      <c r="R59" s="39"/>
      <c r="S59" s="39"/>
    </row>
    <row r="60" spans="1:19" ht="30" x14ac:dyDescent="0.25">
      <c r="A60" s="69"/>
      <c r="B60" s="69"/>
      <c r="C60" s="37" t="s">
        <v>144</v>
      </c>
      <c r="D60" s="38" t="s">
        <v>138</v>
      </c>
      <c r="E60" s="39" t="s">
        <v>137</v>
      </c>
      <c r="F60" s="39" t="s">
        <v>140</v>
      </c>
      <c r="G60" s="39" t="s">
        <v>130</v>
      </c>
      <c r="H60" s="39"/>
      <c r="I60" s="39" t="s">
        <v>130</v>
      </c>
      <c r="J60" s="40" t="s">
        <v>143</v>
      </c>
      <c r="K60" s="40" t="s">
        <v>143</v>
      </c>
      <c r="L60" s="39" t="s">
        <v>130</v>
      </c>
      <c r="M60" s="39"/>
      <c r="N60" s="39"/>
      <c r="O60" s="39"/>
      <c r="P60" s="39"/>
      <c r="Q60" s="39"/>
      <c r="R60" s="39"/>
      <c r="S60" s="39"/>
    </row>
    <row r="61" spans="1:19" ht="30" x14ac:dyDescent="0.25">
      <c r="A61" s="68">
        <v>32</v>
      </c>
      <c r="B61" s="68" t="s">
        <v>61</v>
      </c>
      <c r="C61" s="37" t="s">
        <v>142</v>
      </c>
      <c r="D61" s="38" t="s">
        <v>138</v>
      </c>
      <c r="E61" s="39" t="s">
        <v>136</v>
      </c>
      <c r="F61" s="39" t="s">
        <v>139</v>
      </c>
      <c r="G61" s="39" t="s">
        <v>130</v>
      </c>
      <c r="H61" s="39"/>
      <c r="I61" s="39" t="s">
        <v>130</v>
      </c>
      <c r="J61" s="40" t="s">
        <v>143</v>
      </c>
      <c r="K61" s="40" t="s">
        <v>143</v>
      </c>
      <c r="L61" s="39" t="s">
        <v>130</v>
      </c>
      <c r="M61" s="39"/>
      <c r="N61" s="39"/>
      <c r="O61" s="39"/>
      <c r="P61" s="39"/>
      <c r="Q61" s="39"/>
      <c r="R61" s="39"/>
      <c r="S61" s="39"/>
    </row>
    <row r="62" spans="1:19" ht="30" x14ac:dyDescent="0.25">
      <c r="A62" s="69"/>
      <c r="B62" s="69"/>
      <c r="C62" s="37" t="s">
        <v>144</v>
      </c>
      <c r="D62" s="38" t="s">
        <v>138</v>
      </c>
      <c r="E62" s="39" t="s">
        <v>137</v>
      </c>
      <c r="F62" s="39" t="s">
        <v>140</v>
      </c>
      <c r="G62" s="39" t="s">
        <v>130</v>
      </c>
      <c r="H62" s="39"/>
      <c r="I62" s="39" t="s">
        <v>130</v>
      </c>
      <c r="J62" s="40" t="s">
        <v>143</v>
      </c>
      <c r="K62" s="40" t="s">
        <v>143</v>
      </c>
      <c r="L62" s="39" t="s">
        <v>130</v>
      </c>
      <c r="M62" s="39"/>
      <c r="N62" s="39"/>
      <c r="O62" s="39"/>
      <c r="P62" s="39"/>
      <c r="Q62" s="39"/>
      <c r="R62" s="39"/>
      <c r="S62" s="39"/>
    </row>
    <row r="63" spans="1:19" ht="30" x14ac:dyDescent="0.25">
      <c r="A63" s="68">
        <v>33</v>
      </c>
      <c r="B63" s="68" t="s">
        <v>62</v>
      </c>
      <c r="C63" s="37" t="s">
        <v>142</v>
      </c>
      <c r="D63" s="38" t="s">
        <v>138</v>
      </c>
      <c r="E63" s="39" t="s">
        <v>136</v>
      </c>
      <c r="F63" s="39" t="s">
        <v>139</v>
      </c>
      <c r="G63" s="39" t="s">
        <v>130</v>
      </c>
      <c r="H63" s="39"/>
      <c r="I63" s="39" t="s">
        <v>130</v>
      </c>
      <c r="J63" s="40" t="s">
        <v>143</v>
      </c>
      <c r="K63" s="40" t="s">
        <v>143</v>
      </c>
      <c r="L63" s="39" t="s">
        <v>130</v>
      </c>
      <c r="M63" s="39"/>
      <c r="N63" s="39"/>
      <c r="O63" s="39"/>
      <c r="P63" s="39"/>
      <c r="Q63" s="39"/>
      <c r="R63" s="39"/>
      <c r="S63" s="39"/>
    </row>
    <row r="64" spans="1:19" ht="30" x14ac:dyDescent="0.25">
      <c r="A64" s="69"/>
      <c r="B64" s="69"/>
      <c r="C64" s="37" t="s">
        <v>144</v>
      </c>
      <c r="D64" s="38" t="s">
        <v>138</v>
      </c>
      <c r="E64" s="39" t="s">
        <v>137</v>
      </c>
      <c r="F64" s="39" t="s">
        <v>140</v>
      </c>
      <c r="G64" s="39" t="s">
        <v>130</v>
      </c>
      <c r="H64" s="39"/>
      <c r="I64" s="39" t="s">
        <v>130</v>
      </c>
      <c r="J64" s="40" t="s">
        <v>143</v>
      </c>
      <c r="K64" s="40" t="s">
        <v>143</v>
      </c>
      <c r="L64" s="39" t="s">
        <v>130</v>
      </c>
      <c r="M64" s="39"/>
      <c r="N64" s="39"/>
      <c r="O64" s="39"/>
      <c r="P64" s="39"/>
      <c r="Q64" s="39"/>
      <c r="R64" s="39"/>
      <c r="S64" s="39"/>
    </row>
    <row r="65" spans="1:19" ht="30" x14ac:dyDescent="0.25">
      <c r="A65" s="68">
        <v>34</v>
      </c>
      <c r="B65" s="68" t="s">
        <v>63</v>
      </c>
      <c r="C65" s="37" t="s">
        <v>142</v>
      </c>
      <c r="D65" s="38" t="s">
        <v>138</v>
      </c>
      <c r="E65" s="39" t="s">
        <v>136</v>
      </c>
      <c r="F65" s="39" t="s">
        <v>139</v>
      </c>
      <c r="G65" s="39" t="s">
        <v>130</v>
      </c>
      <c r="H65" s="39"/>
      <c r="I65" s="39" t="s">
        <v>130</v>
      </c>
      <c r="J65" s="40" t="s">
        <v>145</v>
      </c>
      <c r="K65" s="40" t="s">
        <v>145</v>
      </c>
      <c r="L65" s="39" t="s">
        <v>130</v>
      </c>
      <c r="M65" s="39"/>
      <c r="N65" s="39"/>
      <c r="O65" s="39"/>
      <c r="P65" s="39"/>
      <c r="Q65" s="39"/>
      <c r="R65" s="39"/>
      <c r="S65" s="39"/>
    </row>
    <row r="66" spans="1:19" ht="30" x14ac:dyDescent="0.25">
      <c r="A66" s="69"/>
      <c r="B66" s="69"/>
      <c r="C66" s="37" t="s">
        <v>144</v>
      </c>
      <c r="D66" s="38" t="s">
        <v>138</v>
      </c>
      <c r="E66" s="39" t="s">
        <v>137</v>
      </c>
      <c r="F66" s="39" t="s">
        <v>140</v>
      </c>
      <c r="G66" s="39" t="s">
        <v>130</v>
      </c>
      <c r="H66" s="39"/>
      <c r="I66" s="39" t="s">
        <v>130</v>
      </c>
      <c r="J66" s="40" t="s">
        <v>143</v>
      </c>
      <c r="K66" s="40" t="s">
        <v>143</v>
      </c>
      <c r="L66" s="39" t="s">
        <v>130</v>
      </c>
      <c r="M66" s="39"/>
      <c r="N66" s="39"/>
      <c r="O66" s="39"/>
      <c r="P66" s="39"/>
      <c r="Q66" s="39"/>
      <c r="R66" s="39"/>
      <c r="S66" s="39"/>
    </row>
    <row r="67" spans="1:19" ht="30" x14ac:dyDescent="0.25">
      <c r="A67" s="68">
        <v>35</v>
      </c>
      <c r="B67" s="68" t="s">
        <v>64</v>
      </c>
      <c r="C67" s="37" t="s">
        <v>142</v>
      </c>
      <c r="D67" s="38" t="s">
        <v>138</v>
      </c>
      <c r="E67" s="39" t="s">
        <v>136</v>
      </c>
      <c r="F67" s="39" t="s">
        <v>139</v>
      </c>
      <c r="G67" s="39" t="s">
        <v>130</v>
      </c>
      <c r="H67" s="39"/>
      <c r="I67" s="39" t="s">
        <v>130</v>
      </c>
      <c r="J67" s="40" t="s">
        <v>145</v>
      </c>
      <c r="K67" s="40" t="s">
        <v>145</v>
      </c>
      <c r="L67" s="39" t="s">
        <v>130</v>
      </c>
      <c r="M67" s="39"/>
      <c r="N67" s="39"/>
      <c r="O67" s="39"/>
      <c r="P67" s="39"/>
      <c r="Q67" s="39"/>
      <c r="R67" s="39"/>
      <c r="S67" s="39"/>
    </row>
    <row r="68" spans="1:19" ht="30" x14ac:dyDescent="0.25">
      <c r="A68" s="69"/>
      <c r="B68" s="69"/>
      <c r="C68" s="37" t="s">
        <v>144</v>
      </c>
      <c r="D68" s="38" t="s">
        <v>138</v>
      </c>
      <c r="E68" s="39" t="s">
        <v>137</v>
      </c>
      <c r="F68" s="39" t="s">
        <v>140</v>
      </c>
      <c r="G68" s="39" t="s">
        <v>130</v>
      </c>
      <c r="H68" s="39"/>
      <c r="I68" s="39" t="s">
        <v>130</v>
      </c>
      <c r="J68" s="40" t="s">
        <v>146</v>
      </c>
      <c r="K68" s="40" t="s">
        <v>146</v>
      </c>
      <c r="L68" s="39" t="s">
        <v>130</v>
      </c>
      <c r="M68" s="39"/>
      <c r="N68" s="39"/>
      <c r="O68" s="39"/>
      <c r="P68" s="39"/>
      <c r="Q68" s="39"/>
      <c r="R68" s="39"/>
      <c r="S68" s="39"/>
    </row>
    <row r="69" spans="1:19" ht="30" x14ac:dyDescent="0.25">
      <c r="A69" s="68">
        <v>36</v>
      </c>
      <c r="B69" s="68" t="s">
        <v>65</v>
      </c>
      <c r="C69" s="37" t="s">
        <v>142</v>
      </c>
      <c r="D69" s="38" t="s">
        <v>138</v>
      </c>
      <c r="E69" s="39" t="s">
        <v>136</v>
      </c>
      <c r="F69" s="39" t="s">
        <v>139</v>
      </c>
      <c r="G69" s="39" t="s">
        <v>130</v>
      </c>
      <c r="H69" s="39"/>
      <c r="I69" s="39" t="s">
        <v>130</v>
      </c>
      <c r="J69" s="40" t="s">
        <v>145</v>
      </c>
      <c r="K69" s="40" t="s">
        <v>145</v>
      </c>
      <c r="L69" s="39" t="s">
        <v>130</v>
      </c>
      <c r="M69" s="39"/>
      <c r="N69" s="39"/>
      <c r="O69" s="39"/>
      <c r="P69" s="39"/>
      <c r="Q69" s="39"/>
      <c r="R69" s="39"/>
      <c r="S69" s="39"/>
    </row>
    <row r="70" spans="1:19" ht="30" x14ac:dyDescent="0.25">
      <c r="A70" s="69"/>
      <c r="B70" s="69"/>
      <c r="C70" s="37" t="s">
        <v>144</v>
      </c>
      <c r="D70" s="38" t="s">
        <v>138</v>
      </c>
      <c r="E70" s="39" t="s">
        <v>137</v>
      </c>
      <c r="F70" s="39" t="s">
        <v>140</v>
      </c>
      <c r="G70" s="39" t="s">
        <v>130</v>
      </c>
      <c r="H70" s="39"/>
      <c r="I70" s="39" t="s">
        <v>130</v>
      </c>
      <c r="J70" s="40" t="s">
        <v>146</v>
      </c>
      <c r="K70" s="40" t="s">
        <v>146</v>
      </c>
      <c r="L70" s="39" t="s">
        <v>130</v>
      </c>
      <c r="M70" s="39"/>
      <c r="N70" s="39"/>
      <c r="O70" s="39"/>
      <c r="P70" s="39"/>
      <c r="Q70" s="39"/>
      <c r="R70" s="39"/>
      <c r="S70" s="39"/>
    </row>
    <row r="71" spans="1:19" ht="30" x14ac:dyDescent="0.25">
      <c r="A71" s="68">
        <v>37</v>
      </c>
      <c r="B71" s="68" t="s">
        <v>66</v>
      </c>
      <c r="C71" s="37" t="s">
        <v>142</v>
      </c>
      <c r="D71" s="38" t="s">
        <v>138</v>
      </c>
      <c r="E71" s="39" t="s">
        <v>136</v>
      </c>
      <c r="F71" s="39" t="s">
        <v>139</v>
      </c>
      <c r="G71" s="39" t="s">
        <v>130</v>
      </c>
      <c r="H71" s="39"/>
      <c r="I71" s="39" t="s">
        <v>130</v>
      </c>
      <c r="J71" s="40" t="s">
        <v>143</v>
      </c>
      <c r="K71" s="40" t="s">
        <v>143</v>
      </c>
      <c r="L71" s="39" t="s">
        <v>130</v>
      </c>
      <c r="M71" s="39"/>
      <c r="N71" s="39"/>
      <c r="O71" s="39"/>
      <c r="P71" s="39"/>
      <c r="Q71" s="39"/>
      <c r="R71" s="39"/>
      <c r="S71" s="39"/>
    </row>
    <row r="72" spans="1:19" ht="30" x14ac:dyDescent="0.25">
      <c r="A72" s="69"/>
      <c r="B72" s="69"/>
      <c r="C72" s="37" t="s">
        <v>144</v>
      </c>
      <c r="D72" s="38" t="s">
        <v>138</v>
      </c>
      <c r="E72" s="39" t="s">
        <v>137</v>
      </c>
      <c r="F72" s="39" t="s">
        <v>140</v>
      </c>
      <c r="G72" s="39" t="s">
        <v>130</v>
      </c>
      <c r="H72" s="39"/>
      <c r="I72" s="39" t="s">
        <v>130</v>
      </c>
      <c r="J72" s="40" t="s">
        <v>143</v>
      </c>
      <c r="K72" s="40" t="s">
        <v>143</v>
      </c>
      <c r="L72" s="39" t="s">
        <v>130</v>
      </c>
      <c r="M72" s="39"/>
      <c r="N72" s="39"/>
      <c r="O72" s="39"/>
      <c r="P72" s="39"/>
      <c r="Q72" s="39"/>
      <c r="R72" s="39"/>
      <c r="S72" s="39"/>
    </row>
    <row r="73" spans="1:19" ht="30" x14ac:dyDescent="0.25">
      <c r="A73" s="68">
        <v>38</v>
      </c>
      <c r="B73" s="68" t="s">
        <v>67</v>
      </c>
      <c r="C73" s="37" t="s">
        <v>142</v>
      </c>
      <c r="D73" s="38" t="s">
        <v>138</v>
      </c>
      <c r="E73" s="39" t="s">
        <v>136</v>
      </c>
      <c r="F73" s="39" t="s">
        <v>139</v>
      </c>
      <c r="G73" s="39" t="s">
        <v>130</v>
      </c>
      <c r="H73" s="39"/>
      <c r="I73" s="39" t="s">
        <v>130</v>
      </c>
      <c r="J73" s="40" t="s">
        <v>143</v>
      </c>
      <c r="K73" s="40" t="s">
        <v>143</v>
      </c>
      <c r="L73" s="39" t="s">
        <v>130</v>
      </c>
      <c r="M73" s="39"/>
      <c r="N73" s="39"/>
      <c r="O73" s="39"/>
      <c r="P73" s="39"/>
      <c r="Q73" s="39"/>
      <c r="R73" s="39"/>
      <c r="S73" s="39"/>
    </row>
    <row r="74" spans="1:19" ht="30" x14ac:dyDescent="0.25">
      <c r="A74" s="69"/>
      <c r="B74" s="69"/>
      <c r="C74" s="37" t="s">
        <v>144</v>
      </c>
      <c r="D74" s="38" t="s">
        <v>138</v>
      </c>
      <c r="E74" s="39" t="s">
        <v>137</v>
      </c>
      <c r="F74" s="39" t="s">
        <v>140</v>
      </c>
      <c r="G74" s="39" t="s">
        <v>130</v>
      </c>
      <c r="H74" s="39"/>
      <c r="I74" s="39" t="s">
        <v>130</v>
      </c>
      <c r="J74" s="40" t="s">
        <v>143</v>
      </c>
      <c r="K74" s="40" t="s">
        <v>143</v>
      </c>
      <c r="L74" s="39" t="s">
        <v>130</v>
      </c>
      <c r="M74" s="39"/>
      <c r="N74" s="39"/>
      <c r="O74" s="39"/>
      <c r="P74" s="39"/>
      <c r="Q74" s="39"/>
      <c r="R74" s="39"/>
      <c r="S74" s="39"/>
    </row>
    <row r="75" spans="1:19" ht="30" x14ac:dyDescent="0.25">
      <c r="A75" s="68">
        <v>39</v>
      </c>
      <c r="B75" s="68" t="s">
        <v>68</v>
      </c>
      <c r="C75" s="37" t="s">
        <v>142</v>
      </c>
      <c r="D75" s="38" t="s">
        <v>138</v>
      </c>
      <c r="E75" s="39" t="s">
        <v>136</v>
      </c>
      <c r="F75" s="39" t="s">
        <v>139</v>
      </c>
      <c r="G75" s="39" t="s">
        <v>130</v>
      </c>
      <c r="H75" s="39"/>
      <c r="I75" s="39" t="s">
        <v>130</v>
      </c>
      <c r="J75" s="40" t="s">
        <v>143</v>
      </c>
      <c r="K75" s="40" t="s">
        <v>143</v>
      </c>
      <c r="L75" s="39" t="s">
        <v>130</v>
      </c>
      <c r="M75" s="39"/>
      <c r="N75" s="39"/>
      <c r="O75" s="39"/>
      <c r="P75" s="39"/>
      <c r="Q75" s="39"/>
      <c r="R75" s="39"/>
      <c r="S75" s="39"/>
    </row>
    <row r="76" spans="1:19" ht="30" x14ac:dyDescent="0.25">
      <c r="A76" s="69"/>
      <c r="B76" s="69"/>
      <c r="C76" s="37" t="s">
        <v>144</v>
      </c>
      <c r="D76" s="38" t="s">
        <v>138</v>
      </c>
      <c r="E76" s="39" t="s">
        <v>137</v>
      </c>
      <c r="F76" s="39" t="s">
        <v>140</v>
      </c>
      <c r="G76" s="39" t="s">
        <v>130</v>
      </c>
      <c r="H76" s="39"/>
      <c r="I76" s="39" t="s">
        <v>130</v>
      </c>
      <c r="J76" s="40" t="s">
        <v>143</v>
      </c>
      <c r="K76" s="40" t="s">
        <v>143</v>
      </c>
      <c r="L76" s="39" t="s">
        <v>130</v>
      </c>
      <c r="M76" s="39"/>
      <c r="N76" s="39"/>
      <c r="O76" s="39"/>
      <c r="P76" s="39"/>
      <c r="Q76" s="39"/>
      <c r="R76" s="39"/>
      <c r="S76" s="39"/>
    </row>
    <row r="77" spans="1:19" ht="30" x14ac:dyDescent="0.25">
      <c r="A77" s="68">
        <v>40</v>
      </c>
      <c r="B77" s="68" t="s">
        <v>69</v>
      </c>
      <c r="C77" s="37" t="s">
        <v>142</v>
      </c>
      <c r="D77" s="38" t="s">
        <v>138</v>
      </c>
      <c r="E77" s="39" t="s">
        <v>136</v>
      </c>
      <c r="F77" s="39" t="s">
        <v>139</v>
      </c>
      <c r="G77" s="39" t="s">
        <v>130</v>
      </c>
      <c r="H77" s="39"/>
      <c r="I77" s="39" t="s">
        <v>130</v>
      </c>
      <c r="J77" s="40" t="s">
        <v>143</v>
      </c>
      <c r="K77" s="40" t="s">
        <v>143</v>
      </c>
      <c r="L77" s="39" t="s">
        <v>130</v>
      </c>
      <c r="M77" s="39"/>
      <c r="N77" s="39"/>
      <c r="O77" s="39"/>
      <c r="P77" s="39"/>
      <c r="Q77" s="39"/>
      <c r="R77" s="39"/>
      <c r="S77" s="39"/>
    </row>
    <row r="78" spans="1:19" ht="30" x14ac:dyDescent="0.25">
      <c r="A78" s="69"/>
      <c r="B78" s="69"/>
      <c r="C78" s="37" t="s">
        <v>144</v>
      </c>
      <c r="D78" s="38" t="s">
        <v>138</v>
      </c>
      <c r="E78" s="39" t="s">
        <v>137</v>
      </c>
      <c r="F78" s="39" t="s">
        <v>140</v>
      </c>
      <c r="G78" s="39" t="s">
        <v>130</v>
      </c>
      <c r="H78" s="39"/>
      <c r="I78" s="39" t="s">
        <v>130</v>
      </c>
      <c r="J78" s="40" t="s">
        <v>143</v>
      </c>
      <c r="K78" s="40" t="s">
        <v>143</v>
      </c>
      <c r="L78" s="39" t="s">
        <v>130</v>
      </c>
      <c r="M78" s="39"/>
      <c r="N78" s="39"/>
      <c r="O78" s="39"/>
      <c r="P78" s="39"/>
      <c r="Q78" s="39"/>
      <c r="R78" s="39"/>
      <c r="S78" s="39"/>
    </row>
    <row r="79" spans="1:19" ht="30" x14ac:dyDescent="0.25">
      <c r="A79" s="68">
        <v>41</v>
      </c>
      <c r="B79" s="68" t="s">
        <v>70</v>
      </c>
      <c r="C79" s="37" t="s">
        <v>142</v>
      </c>
      <c r="D79" s="38" t="s">
        <v>138</v>
      </c>
      <c r="E79" s="39" t="s">
        <v>136</v>
      </c>
      <c r="F79" s="39" t="s">
        <v>139</v>
      </c>
      <c r="G79" s="39" t="s">
        <v>130</v>
      </c>
      <c r="H79" s="39"/>
      <c r="I79" s="39" t="s">
        <v>130</v>
      </c>
      <c r="J79" s="40" t="s">
        <v>143</v>
      </c>
      <c r="K79" s="40" t="s">
        <v>143</v>
      </c>
      <c r="L79" s="39" t="s">
        <v>130</v>
      </c>
      <c r="M79" s="39"/>
      <c r="N79" s="39"/>
      <c r="O79" s="39"/>
      <c r="P79" s="39"/>
      <c r="Q79" s="39"/>
      <c r="R79" s="39"/>
      <c r="S79" s="39"/>
    </row>
    <row r="80" spans="1:19" ht="30" x14ac:dyDescent="0.25">
      <c r="A80" s="69"/>
      <c r="B80" s="69"/>
      <c r="C80" s="37" t="s">
        <v>144</v>
      </c>
      <c r="D80" s="38" t="s">
        <v>138</v>
      </c>
      <c r="E80" s="39" t="s">
        <v>137</v>
      </c>
      <c r="F80" s="39" t="s">
        <v>140</v>
      </c>
      <c r="G80" s="39" t="s">
        <v>130</v>
      </c>
      <c r="H80" s="39"/>
      <c r="I80" s="39" t="s">
        <v>130</v>
      </c>
      <c r="J80" s="40" t="s">
        <v>143</v>
      </c>
      <c r="K80" s="40" t="s">
        <v>143</v>
      </c>
      <c r="L80" s="39" t="s">
        <v>130</v>
      </c>
      <c r="M80" s="39"/>
      <c r="N80" s="39"/>
      <c r="O80" s="39"/>
      <c r="P80" s="39"/>
      <c r="Q80" s="39"/>
      <c r="R80" s="39"/>
      <c r="S80" s="39"/>
    </row>
    <row r="81" spans="1:19" ht="30" x14ac:dyDescent="0.25">
      <c r="A81" s="68">
        <v>42</v>
      </c>
      <c r="B81" s="68" t="s">
        <v>71</v>
      </c>
      <c r="C81" s="37" t="s">
        <v>142</v>
      </c>
      <c r="D81" s="38" t="s">
        <v>138</v>
      </c>
      <c r="E81" s="39" t="s">
        <v>136</v>
      </c>
      <c r="F81" s="39" t="s">
        <v>139</v>
      </c>
      <c r="G81" s="39" t="s">
        <v>130</v>
      </c>
      <c r="H81" s="39"/>
      <c r="I81" s="39" t="s">
        <v>130</v>
      </c>
      <c r="J81" s="40" t="s">
        <v>143</v>
      </c>
      <c r="K81" s="40" t="s">
        <v>143</v>
      </c>
      <c r="L81" s="39" t="s">
        <v>130</v>
      </c>
      <c r="M81" s="39"/>
      <c r="N81" s="39"/>
      <c r="O81" s="39"/>
      <c r="P81" s="39"/>
      <c r="Q81" s="39"/>
      <c r="R81" s="39"/>
      <c r="S81" s="39"/>
    </row>
    <row r="82" spans="1:19" ht="30" x14ac:dyDescent="0.25">
      <c r="A82" s="69"/>
      <c r="B82" s="69"/>
      <c r="C82" s="37" t="s">
        <v>144</v>
      </c>
      <c r="D82" s="38" t="s">
        <v>138</v>
      </c>
      <c r="E82" s="39" t="s">
        <v>137</v>
      </c>
      <c r="F82" s="39" t="s">
        <v>140</v>
      </c>
      <c r="G82" s="39" t="s">
        <v>130</v>
      </c>
      <c r="H82" s="39"/>
      <c r="I82" s="39" t="s">
        <v>130</v>
      </c>
      <c r="J82" s="40" t="s">
        <v>143</v>
      </c>
      <c r="K82" s="40" t="s">
        <v>143</v>
      </c>
      <c r="L82" s="39" t="s">
        <v>130</v>
      </c>
      <c r="M82" s="39"/>
      <c r="N82" s="39"/>
      <c r="O82" s="39"/>
      <c r="P82" s="39"/>
      <c r="Q82" s="39"/>
      <c r="R82" s="39"/>
      <c r="S82" s="39"/>
    </row>
    <row r="83" spans="1:19" ht="30" x14ac:dyDescent="0.25">
      <c r="A83" s="68">
        <v>44</v>
      </c>
      <c r="B83" s="68" t="s">
        <v>72</v>
      </c>
      <c r="C83" s="37" t="s">
        <v>142</v>
      </c>
      <c r="D83" s="38" t="s">
        <v>138</v>
      </c>
      <c r="E83" s="39" t="s">
        <v>136</v>
      </c>
      <c r="F83" s="39" t="s">
        <v>139</v>
      </c>
      <c r="G83" s="39" t="s">
        <v>130</v>
      </c>
      <c r="H83" s="39"/>
      <c r="I83" s="39" t="s">
        <v>130</v>
      </c>
      <c r="J83" s="40" t="s">
        <v>143</v>
      </c>
      <c r="K83" s="40" t="s">
        <v>143</v>
      </c>
      <c r="L83" s="39" t="s">
        <v>130</v>
      </c>
      <c r="M83" s="39"/>
      <c r="N83" s="39"/>
      <c r="O83" s="39"/>
      <c r="P83" s="39"/>
      <c r="Q83" s="39"/>
      <c r="R83" s="39"/>
      <c r="S83" s="39"/>
    </row>
    <row r="84" spans="1:19" ht="30" x14ac:dyDescent="0.25">
      <c r="A84" s="69"/>
      <c r="B84" s="69"/>
      <c r="C84" s="37" t="s">
        <v>144</v>
      </c>
      <c r="D84" s="38" t="s">
        <v>138</v>
      </c>
      <c r="E84" s="39" t="s">
        <v>137</v>
      </c>
      <c r="F84" s="39" t="s">
        <v>140</v>
      </c>
      <c r="G84" s="39" t="s">
        <v>130</v>
      </c>
      <c r="H84" s="39"/>
      <c r="I84" s="39" t="s">
        <v>130</v>
      </c>
      <c r="J84" s="40" t="s">
        <v>143</v>
      </c>
      <c r="K84" s="40" t="s">
        <v>143</v>
      </c>
      <c r="L84" s="39" t="s">
        <v>130</v>
      </c>
      <c r="M84" s="39"/>
      <c r="N84" s="39"/>
      <c r="O84" s="39"/>
      <c r="P84" s="39"/>
      <c r="Q84" s="39"/>
      <c r="R84" s="39"/>
      <c r="S84" s="39"/>
    </row>
    <row r="85" spans="1:19" ht="30" x14ac:dyDescent="0.25">
      <c r="A85" s="68">
        <v>45</v>
      </c>
      <c r="B85" s="68" t="s">
        <v>73</v>
      </c>
      <c r="C85" s="37" t="s">
        <v>142</v>
      </c>
      <c r="D85" s="38" t="s">
        <v>138</v>
      </c>
      <c r="E85" s="39" t="s">
        <v>136</v>
      </c>
      <c r="F85" s="39" t="s">
        <v>139</v>
      </c>
      <c r="G85" s="39" t="s">
        <v>130</v>
      </c>
      <c r="H85" s="39"/>
      <c r="I85" s="39" t="s">
        <v>130</v>
      </c>
      <c r="J85" s="40" t="s">
        <v>143</v>
      </c>
      <c r="K85" s="40" t="s">
        <v>143</v>
      </c>
      <c r="L85" s="39" t="s">
        <v>130</v>
      </c>
      <c r="M85" s="39"/>
      <c r="N85" s="39"/>
      <c r="O85" s="39"/>
      <c r="P85" s="39"/>
      <c r="Q85" s="39"/>
      <c r="R85" s="39"/>
      <c r="S85" s="39"/>
    </row>
    <row r="86" spans="1:19" ht="30" x14ac:dyDescent="0.25">
      <c r="A86" s="69"/>
      <c r="B86" s="69"/>
      <c r="C86" s="37" t="s">
        <v>144</v>
      </c>
      <c r="D86" s="38" t="s">
        <v>138</v>
      </c>
      <c r="E86" s="39" t="s">
        <v>137</v>
      </c>
      <c r="F86" s="39" t="s">
        <v>140</v>
      </c>
      <c r="G86" s="39" t="s">
        <v>130</v>
      </c>
      <c r="H86" s="39"/>
      <c r="I86" s="39" t="s">
        <v>130</v>
      </c>
      <c r="J86" s="40" t="s">
        <v>143</v>
      </c>
      <c r="K86" s="40" t="s">
        <v>143</v>
      </c>
      <c r="L86" s="39" t="s">
        <v>130</v>
      </c>
      <c r="M86" s="39"/>
      <c r="N86" s="39"/>
      <c r="O86" s="39"/>
      <c r="P86" s="39"/>
      <c r="Q86" s="39"/>
      <c r="R86" s="39"/>
      <c r="S86" s="39"/>
    </row>
    <row r="87" spans="1:19" ht="30" x14ac:dyDescent="0.25">
      <c r="A87" s="68">
        <v>46</v>
      </c>
      <c r="B87" s="68" t="s">
        <v>74</v>
      </c>
      <c r="C87" s="37" t="s">
        <v>142</v>
      </c>
      <c r="D87" s="38" t="s">
        <v>138</v>
      </c>
      <c r="E87" s="39" t="s">
        <v>136</v>
      </c>
      <c r="F87" s="39" t="s">
        <v>139</v>
      </c>
      <c r="G87" s="39" t="s">
        <v>130</v>
      </c>
      <c r="H87" s="39"/>
      <c r="I87" s="39" t="s">
        <v>130</v>
      </c>
      <c r="J87" s="40" t="s">
        <v>143</v>
      </c>
      <c r="K87" s="40" t="s">
        <v>143</v>
      </c>
      <c r="L87" s="39" t="s">
        <v>130</v>
      </c>
      <c r="M87" s="39"/>
      <c r="N87" s="39"/>
      <c r="O87" s="39"/>
      <c r="P87" s="39"/>
      <c r="Q87" s="39"/>
      <c r="R87" s="39"/>
      <c r="S87" s="39"/>
    </row>
    <row r="88" spans="1:19" ht="30" x14ac:dyDescent="0.25">
      <c r="A88" s="69"/>
      <c r="B88" s="69"/>
      <c r="C88" s="37" t="s">
        <v>144</v>
      </c>
      <c r="D88" s="38" t="s">
        <v>138</v>
      </c>
      <c r="E88" s="39" t="s">
        <v>137</v>
      </c>
      <c r="F88" s="39" t="s">
        <v>140</v>
      </c>
      <c r="G88" s="39" t="s">
        <v>130</v>
      </c>
      <c r="H88" s="39"/>
      <c r="I88" s="39" t="s">
        <v>130</v>
      </c>
      <c r="J88" s="40" t="s">
        <v>143</v>
      </c>
      <c r="K88" s="40" t="s">
        <v>143</v>
      </c>
      <c r="L88" s="39" t="s">
        <v>130</v>
      </c>
      <c r="M88" s="39"/>
      <c r="N88" s="39"/>
      <c r="O88" s="39"/>
      <c r="P88" s="39"/>
      <c r="Q88" s="39"/>
      <c r="R88" s="39"/>
      <c r="S88" s="39"/>
    </row>
    <row r="89" spans="1:19" ht="30" x14ac:dyDescent="0.25">
      <c r="A89" s="68">
        <v>47</v>
      </c>
      <c r="B89" s="68" t="s">
        <v>75</v>
      </c>
      <c r="C89" s="37" t="s">
        <v>142</v>
      </c>
      <c r="D89" s="38" t="s">
        <v>138</v>
      </c>
      <c r="E89" s="39" t="s">
        <v>136</v>
      </c>
      <c r="F89" s="39" t="s">
        <v>139</v>
      </c>
      <c r="G89" s="39" t="s">
        <v>130</v>
      </c>
      <c r="H89" s="39"/>
      <c r="I89" s="39" t="s">
        <v>130</v>
      </c>
      <c r="J89" s="40" t="s">
        <v>143</v>
      </c>
      <c r="K89" s="40" t="s">
        <v>143</v>
      </c>
      <c r="L89" s="39" t="s">
        <v>130</v>
      </c>
      <c r="M89" s="39"/>
      <c r="N89" s="39"/>
      <c r="O89" s="39"/>
      <c r="P89" s="39"/>
      <c r="Q89" s="39"/>
      <c r="R89" s="39"/>
      <c r="S89" s="39"/>
    </row>
    <row r="90" spans="1:19" ht="30" x14ac:dyDescent="0.25">
      <c r="A90" s="69"/>
      <c r="B90" s="69"/>
      <c r="C90" s="37" t="s">
        <v>144</v>
      </c>
      <c r="D90" s="38" t="s">
        <v>138</v>
      </c>
      <c r="E90" s="39" t="s">
        <v>137</v>
      </c>
      <c r="F90" s="39" t="s">
        <v>140</v>
      </c>
      <c r="G90" s="39" t="s">
        <v>130</v>
      </c>
      <c r="H90" s="39"/>
      <c r="I90" s="39" t="s">
        <v>130</v>
      </c>
      <c r="J90" s="40" t="s">
        <v>143</v>
      </c>
      <c r="K90" s="40" t="s">
        <v>143</v>
      </c>
      <c r="L90" s="39" t="s">
        <v>130</v>
      </c>
      <c r="M90" s="39"/>
      <c r="N90" s="39"/>
      <c r="O90" s="39"/>
      <c r="P90" s="39"/>
      <c r="Q90" s="39"/>
      <c r="R90" s="39"/>
      <c r="S90" s="39"/>
    </row>
    <row r="91" spans="1:19" ht="30" x14ac:dyDescent="0.25">
      <c r="A91" s="68">
        <v>48</v>
      </c>
      <c r="B91" s="68" t="s">
        <v>76</v>
      </c>
      <c r="C91" s="37" t="s">
        <v>142</v>
      </c>
      <c r="D91" s="38" t="s">
        <v>138</v>
      </c>
      <c r="E91" s="39" t="s">
        <v>136</v>
      </c>
      <c r="F91" s="39" t="s">
        <v>139</v>
      </c>
      <c r="G91" s="39" t="s">
        <v>130</v>
      </c>
      <c r="H91" s="39"/>
      <c r="I91" s="39" t="s">
        <v>130</v>
      </c>
      <c r="J91" s="40" t="s">
        <v>145</v>
      </c>
      <c r="K91" s="40" t="s">
        <v>145</v>
      </c>
      <c r="L91" s="39" t="s">
        <v>130</v>
      </c>
      <c r="M91" s="39"/>
      <c r="N91" s="39"/>
      <c r="O91" s="39"/>
      <c r="P91" s="39"/>
      <c r="Q91" s="39"/>
      <c r="R91" s="39"/>
      <c r="S91" s="39"/>
    </row>
    <row r="92" spans="1:19" ht="30" x14ac:dyDescent="0.25">
      <c r="A92" s="69"/>
      <c r="B92" s="69"/>
      <c r="C92" s="37" t="s">
        <v>144</v>
      </c>
      <c r="D92" s="38" t="s">
        <v>138</v>
      </c>
      <c r="E92" s="39" t="s">
        <v>137</v>
      </c>
      <c r="F92" s="39" t="s">
        <v>140</v>
      </c>
      <c r="G92" s="39" t="s">
        <v>130</v>
      </c>
      <c r="H92" s="39"/>
      <c r="I92" s="39" t="s">
        <v>130</v>
      </c>
      <c r="J92" s="40" t="s">
        <v>146</v>
      </c>
      <c r="K92" s="40" t="s">
        <v>146</v>
      </c>
      <c r="L92" s="39" t="s">
        <v>130</v>
      </c>
      <c r="M92" s="39"/>
      <c r="N92" s="39"/>
      <c r="O92" s="39"/>
      <c r="P92" s="39"/>
      <c r="Q92" s="39"/>
      <c r="R92" s="39"/>
      <c r="S92" s="39"/>
    </row>
    <row r="93" spans="1:19" ht="30" x14ac:dyDescent="0.25">
      <c r="A93" s="68">
        <v>49</v>
      </c>
      <c r="B93" s="68" t="s">
        <v>77</v>
      </c>
      <c r="C93" s="37" t="s">
        <v>142</v>
      </c>
      <c r="D93" s="38" t="s">
        <v>138</v>
      </c>
      <c r="E93" s="39" t="s">
        <v>136</v>
      </c>
      <c r="F93" s="39" t="s">
        <v>139</v>
      </c>
      <c r="G93" s="39" t="s">
        <v>130</v>
      </c>
      <c r="H93" s="39"/>
      <c r="I93" s="39" t="s">
        <v>130</v>
      </c>
      <c r="J93" s="40" t="s">
        <v>145</v>
      </c>
      <c r="K93" s="40" t="s">
        <v>145</v>
      </c>
      <c r="L93" s="39" t="s">
        <v>130</v>
      </c>
      <c r="M93" s="39"/>
      <c r="N93" s="39"/>
      <c r="O93" s="39"/>
      <c r="P93" s="39"/>
      <c r="Q93" s="39"/>
      <c r="R93" s="39"/>
      <c r="S93" s="39"/>
    </row>
    <row r="94" spans="1:19" ht="30" x14ac:dyDescent="0.25">
      <c r="A94" s="69"/>
      <c r="B94" s="69"/>
      <c r="C94" s="37" t="s">
        <v>144</v>
      </c>
      <c r="D94" s="38" t="s">
        <v>138</v>
      </c>
      <c r="E94" s="39" t="s">
        <v>137</v>
      </c>
      <c r="F94" s="39" t="s">
        <v>140</v>
      </c>
      <c r="G94" s="39" t="s">
        <v>130</v>
      </c>
      <c r="H94" s="39"/>
      <c r="I94" s="39" t="s">
        <v>130</v>
      </c>
      <c r="J94" s="40" t="s">
        <v>146</v>
      </c>
      <c r="K94" s="40" t="s">
        <v>146</v>
      </c>
      <c r="L94" s="39" t="s">
        <v>130</v>
      </c>
      <c r="M94" s="39"/>
      <c r="N94" s="39"/>
      <c r="O94" s="39"/>
      <c r="P94" s="39"/>
      <c r="Q94" s="39"/>
      <c r="R94" s="39"/>
      <c r="S94" s="39"/>
    </row>
    <row r="95" spans="1:19" ht="30" x14ac:dyDescent="0.25">
      <c r="A95" s="68">
        <v>50</v>
      </c>
      <c r="B95" s="68" t="s">
        <v>86</v>
      </c>
      <c r="C95" s="37" t="s">
        <v>142</v>
      </c>
      <c r="D95" s="38" t="s">
        <v>138</v>
      </c>
      <c r="E95" s="39" t="s">
        <v>136</v>
      </c>
      <c r="F95" s="39" t="s">
        <v>139</v>
      </c>
      <c r="G95" s="39" t="s">
        <v>130</v>
      </c>
      <c r="H95" s="39"/>
      <c r="I95" s="39" t="s">
        <v>130</v>
      </c>
      <c r="J95" s="40" t="s">
        <v>143</v>
      </c>
      <c r="K95" s="40" t="s">
        <v>143</v>
      </c>
      <c r="L95" s="39" t="s">
        <v>130</v>
      </c>
      <c r="M95" s="39"/>
      <c r="N95" s="39"/>
      <c r="O95" s="39"/>
      <c r="P95" s="39"/>
      <c r="Q95" s="39"/>
      <c r="R95" s="39"/>
      <c r="S95" s="39"/>
    </row>
    <row r="96" spans="1:19" ht="30" x14ac:dyDescent="0.25">
      <c r="A96" s="69"/>
      <c r="B96" s="69"/>
      <c r="C96" s="37" t="s">
        <v>144</v>
      </c>
      <c r="D96" s="38" t="s">
        <v>138</v>
      </c>
      <c r="E96" s="39" t="s">
        <v>137</v>
      </c>
      <c r="F96" s="39" t="s">
        <v>140</v>
      </c>
      <c r="G96" s="39" t="s">
        <v>130</v>
      </c>
      <c r="H96" s="39"/>
      <c r="I96" s="39" t="s">
        <v>130</v>
      </c>
      <c r="J96" s="40" t="s">
        <v>143</v>
      </c>
      <c r="K96" s="40" t="s">
        <v>143</v>
      </c>
      <c r="L96" s="39" t="s">
        <v>130</v>
      </c>
      <c r="M96" s="39"/>
      <c r="N96" s="39"/>
      <c r="O96" s="39"/>
      <c r="P96" s="39"/>
      <c r="Q96" s="39"/>
      <c r="R96" s="39"/>
      <c r="S96" s="39"/>
    </row>
    <row r="97" spans="1:19" ht="30" x14ac:dyDescent="0.25">
      <c r="A97" s="68">
        <v>51</v>
      </c>
      <c r="B97" s="68" t="s">
        <v>85</v>
      </c>
      <c r="C97" s="37" t="s">
        <v>142</v>
      </c>
      <c r="D97" s="38" t="s">
        <v>138</v>
      </c>
      <c r="E97" s="39" t="s">
        <v>136</v>
      </c>
      <c r="F97" s="39" t="s">
        <v>139</v>
      </c>
      <c r="G97" s="39" t="s">
        <v>130</v>
      </c>
      <c r="H97" s="39"/>
      <c r="I97" s="39" t="s">
        <v>130</v>
      </c>
      <c r="J97" s="40" t="s">
        <v>143</v>
      </c>
      <c r="K97" s="40" t="s">
        <v>143</v>
      </c>
      <c r="L97" s="39" t="s">
        <v>130</v>
      </c>
      <c r="M97" s="39"/>
      <c r="N97" s="39"/>
      <c r="O97" s="39"/>
      <c r="P97" s="39"/>
      <c r="Q97" s="39"/>
      <c r="R97" s="39"/>
      <c r="S97" s="39"/>
    </row>
    <row r="98" spans="1:19" ht="30" x14ac:dyDescent="0.25">
      <c r="A98" s="69"/>
      <c r="B98" s="69"/>
      <c r="C98" s="37" t="s">
        <v>144</v>
      </c>
      <c r="D98" s="38" t="s">
        <v>138</v>
      </c>
      <c r="E98" s="39" t="s">
        <v>137</v>
      </c>
      <c r="F98" s="39" t="s">
        <v>140</v>
      </c>
      <c r="G98" s="39" t="s">
        <v>130</v>
      </c>
      <c r="H98" s="39"/>
      <c r="I98" s="39" t="s">
        <v>130</v>
      </c>
      <c r="J98" s="40" t="s">
        <v>143</v>
      </c>
      <c r="K98" s="40" t="s">
        <v>143</v>
      </c>
      <c r="L98" s="39" t="s">
        <v>130</v>
      </c>
      <c r="M98" s="39"/>
      <c r="N98" s="39"/>
      <c r="O98" s="39"/>
      <c r="P98" s="39"/>
      <c r="Q98" s="39"/>
      <c r="R98" s="39"/>
      <c r="S98" s="39"/>
    </row>
    <row r="99" spans="1:19" ht="30" x14ac:dyDescent="0.25">
      <c r="A99" s="68">
        <v>52</v>
      </c>
      <c r="B99" s="68" t="s">
        <v>104</v>
      </c>
      <c r="C99" s="37" t="s">
        <v>142</v>
      </c>
      <c r="D99" s="38" t="s">
        <v>138</v>
      </c>
      <c r="E99" s="39" t="s">
        <v>136</v>
      </c>
      <c r="F99" s="39" t="s">
        <v>139</v>
      </c>
      <c r="G99" s="39" t="s">
        <v>130</v>
      </c>
      <c r="H99" s="39"/>
      <c r="I99" s="39" t="s">
        <v>130</v>
      </c>
      <c r="J99" s="40" t="s">
        <v>143</v>
      </c>
      <c r="K99" s="40" t="s">
        <v>143</v>
      </c>
      <c r="L99" s="39" t="s">
        <v>130</v>
      </c>
      <c r="M99" s="39"/>
      <c r="N99" s="39"/>
      <c r="O99" s="39"/>
      <c r="P99" s="39"/>
      <c r="Q99" s="39"/>
      <c r="R99" s="39"/>
      <c r="S99" s="39"/>
    </row>
    <row r="100" spans="1:19" ht="30" x14ac:dyDescent="0.25">
      <c r="A100" s="69"/>
      <c r="B100" s="69"/>
      <c r="C100" s="37" t="s">
        <v>144</v>
      </c>
      <c r="D100" s="38" t="s">
        <v>138</v>
      </c>
      <c r="E100" s="39" t="s">
        <v>137</v>
      </c>
      <c r="F100" s="39" t="s">
        <v>140</v>
      </c>
      <c r="G100" s="39" t="s">
        <v>130</v>
      </c>
      <c r="H100" s="39"/>
      <c r="I100" s="39" t="s">
        <v>130</v>
      </c>
      <c r="J100" s="40" t="s">
        <v>143</v>
      </c>
      <c r="K100" s="40" t="s">
        <v>143</v>
      </c>
      <c r="L100" s="39" t="s">
        <v>130</v>
      </c>
      <c r="M100" s="39"/>
      <c r="N100" s="39"/>
      <c r="O100" s="39"/>
      <c r="P100" s="39"/>
      <c r="Q100" s="39"/>
      <c r="R100" s="39"/>
      <c r="S100" s="39"/>
    </row>
    <row r="101" spans="1:19" ht="30" x14ac:dyDescent="0.25">
      <c r="A101" s="68">
        <v>53</v>
      </c>
      <c r="B101" s="68" t="s">
        <v>78</v>
      </c>
      <c r="C101" s="37" t="s">
        <v>142</v>
      </c>
      <c r="D101" s="38" t="s">
        <v>138</v>
      </c>
      <c r="E101" s="39" t="s">
        <v>136</v>
      </c>
      <c r="F101" s="39" t="s">
        <v>139</v>
      </c>
      <c r="G101" s="39" t="s">
        <v>130</v>
      </c>
      <c r="H101" s="39"/>
      <c r="I101" s="39" t="s">
        <v>130</v>
      </c>
      <c r="J101" s="40" t="s">
        <v>143</v>
      </c>
      <c r="K101" s="40" t="s">
        <v>143</v>
      </c>
      <c r="L101" s="39" t="s">
        <v>130</v>
      </c>
      <c r="M101" s="39"/>
      <c r="N101" s="39"/>
      <c r="O101" s="39"/>
      <c r="P101" s="39"/>
      <c r="Q101" s="39"/>
      <c r="R101" s="39"/>
      <c r="S101" s="39"/>
    </row>
    <row r="102" spans="1:19" ht="30" x14ac:dyDescent="0.25">
      <c r="A102" s="69"/>
      <c r="B102" s="69"/>
      <c r="C102" s="37" t="s">
        <v>144</v>
      </c>
      <c r="D102" s="38" t="s">
        <v>138</v>
      </c>
      <c r="E102" s="39" t="s">
        <v>137</v>
      </c>
      <c r="F102" s="39" t="s">
        <v>140</v>
      </c>
      <c r="G102" s="39" t="s">
        <v>130</v>
      </c>
      <c r="H102" s="39"/>
      <c r="I102" s="39" t="s">
        <v>130</v>
      </c>
      <c r="J102" s="40" t="s">
        <v>143</v>
      </c>
      <c r="K102" s="40" t="s">
        <v>143</v>
      </c>
      <c r="L102" s="39" t="s">
        <v>130</v>
      </c>
      <c r="M102" s="39"/>
      <c r="N102" s="39"/>
      <c r="O102" s="39"/>
      <c r="P102" s="39"/>
      <c r="Q102" s="39"/>
      <c r="R102" s="39"/>
      <c r="S102" s="39"/>
    </row>
    <row r="103" spans="1:19" ht="30" x14ac:dyDescent="0.25">
      <c r="A103" s="68">
        <v>54</v>
      </c>
      <c r="B103" s="68" t="s">
        <v>87</v>
      </c>
      <c r="C103" s="37" t="s">
        <v>142</v>
      </c>
      <c r="D103" s="38" t="s">
        <v>138</v>
      </c>
      <c r="E103" s="39" t="s">
        <v>136</v>
      </c>
      <c r="F103" s="39" t="s">
        <v>139</v>
      </c>
      <c r="G103" s="39" t="s">
        <v>130</v>
      </c>
      <c r="H103" s="39"/>
      <c r="I103" s="39" t="s">
        <v>130</v>
      </c>
      <c r="J103" s="41">
        <v>0</v>
      </c>
      <c r="K103" s="40" t="s">
        <v>143</v>
      </c>
      <c r="L103" s="39" t="s">
        <v>130</v>
      </c>
      <c r="M103" s="39"/>
      <c r="N103" s="39"/>
      <c r="O103" s="39"/>
      <c r="P103" s="39"/>
      <c r="Q103" s="39"/>
      <c r="R103" s="39"/>
      <c r="S103" s="39"/>
    </row>
    <row r="104" spans="1:19" ht="30" x14ac:dyDescent="0.25">
      <c r="A104" s="69"/>
      <c r="B104" s="69"/>
      <c r="C104" s="37" t="s">
        <v>144</v>
      </c>
      <c r="D104" s="38" t="s">
        <v>138</v>
      </c>
      <c r="E104" s="39" t="s">
        <v>137</v>
      </c>
      <c r="F104" s="39" t="s">
        <v>140</v>
      </c>
      <c r="G104" s="39" t="s">
        <v>130</v>
      </c>
      <c r="H104" s="39"/>
      <c r="I104" s="39" t="s">
        <v>130</v>
      </c>
      <c r="J104" s="41">
        <v>0</v>
      </c>
      <c r="K104" s="40" t="s">
        <v>143</v>
      </c>
      <c r="L104" s="39" t="s">
        <v>130</v>
      </c>
      <c r="M104" s="39"/>
      <c r="N104" s="39"/>
      <c r="O104" s="39"/>
      <c r="P104" s="39"/>
      <c r="Q104" s="39"/>
      <c r="R104" s="39"/>
      <c r="S104" s="39"/>
    </row>
    <row r="105" spans="1:19" ht="30" x14ac:dyDescent="0.25">
      <c r="A105" s="68">
        <v>55</v>
      </c>
      <c r="B105" s="68" t="s">
        <v>105</v>
      </c>
      <c r="C105" s="37" t="s">
        <v>142</v>
      </c>
      <c r="D105" s="38" t="s">
        <v>138</v>
      </c>
      <c r="E105" s="39" t="s">
        <v>136</v>
      </c>
      <c r="F105" s="39" t="s">
        <v>139</v>
      </c>
      <c r="G105" s="39" t="s">
        <v>130</v>
      </c>
      <c r="H105" s="39"/>
      <c r="I105" s="39" t="s">
        <v>130</v>
      </c>
      <c r="J105" s="40" t="s">
        <v>143</v>
      </c>
      <c r="K105" s="40" t="s">
        <v>143</v>
      </c>
      <c r="L105" s="39" t="s">
        <v>130</v>
      </c>
      <c r="M105" s="39"/>
      <c r="N105" s="39"/>
      <c r="O105" s="39"/>
      <c r="P105" s="39"/>
      <c r="Q105" s="39"/>
      <c r="R105" s="39"/>
      <c r="S105" s="39"/>
    </row>
    <row r="106" spans="1:19" ht="30" x14ac:dyDescent="0.25">
      <c r="A106" s="69"/>
      <c r="B106" s="69"/>
      <c r="C106" s="37" t="s">
        <v>144</v>
      </c>
      <c r="D106" s="38" t="s">
        <v>138</v>
      </c>
      <c r="E106" s="39" t="s">
        <v>137</v>
      </c>
      <c r="F106" s="39" t="s">
        <v>140</v>
      </c>
      <c r="G106" s="39" t="s">
        <v>130</v>
      </c>
      <c r="H106" s="39"/>
      <c r="I106" s="39" t="s">
        <v>130</v>
      </c>
      <c r="J106" s="40" t="s">
        <v>143</v>
      </c>
      <c r="K106" s="40" t="s">
        <v>143</v>
      </c>
      <c r="L106" s="39" t="s">
        <v>130</v>
      </c>
      <c r="M106" s="39"/>
      <c r="N106" s="39"/>
      <c r="O106" s="39"/>
      <c r="P106" s="39"/>
      <c r="Q106" s="39"/>
      <c r="R106" s="39"/>
      <c r="S106" s="39"/>
    </row>
    <row r="107" spans="1:19" ht="30" x14ac:dyDescent="0.25">
      <c r="A107" s="68">
        <v>56</v>
      </c>
      <c r="B107" s="68" t="s">
        <v>106</v>
      </c>
      <c r="C107" s="37" t="s">
        <v>142</v>
      </c>
      <c r="D107" s="38" t="s">
        <v>138</v>
      </c>
      <c r="E107" s="39" t="s">
        <v>136</v>
      </c>
      <c r="F107" s="39" t="s">
        <v>139</v>
      </c>
      <c r="G107" s="39" t="s">
        <v>130</v>
      </c>
      <c r="H107" s="39"/>
      <c r="I107" s="39" t="s">
        <v>130</v>
      </c>
      <c r="J107" s="40" t="s">
        <v>143</v>
      </c>
      <c r="K107" s="40" t="s">
        <v>143</v>
      </c>
      <c r="L107" s="39" t="s">
        <v>130</v>
      </c>
      <c r="M107" s="39"/>
      <c r="N107" s="39"/>
      <c r="O107" s="39"/>
      <c r="P107" s="39"/>
      <c r="Q107" s="39"/>
      <c r="R107" s="39"/>
      <c r="S107" s="39"/>
    </row>
    <row r="108" spans="1:19" ht="30" x14ac:dyDescent="0.25">
      <c r="A108" s="69"/>
      <c r="B108" s="69"/>
      <c r="C108" s="37" t="s">
        <v>144</v>
      </c>
      <c r="D108" s="38" t="s">
        <v>138</v>
      </c>
      <c r="E108" s="39" t="s">
        <v>137</v>
      </c>
      <c r="F108" s="39" t="s">
        <v>140</v>
      </c>
      <c r="G108" s="39" t="s">
        <v>130</v>
      </c>
      <c r="H108" s="39"/>
      <c r="I108" s="39" t="s">
        <v>130</v>
      </c>
      <c r="J108" s="40" t="s">
        <v>143</v>
      </c>
      <c r="K108" s="40" t="s">
        <v>143</v>
      </c>
      <c r="L108" s="39" t="s">
        <v>130</v>
      </c>
      <c r="M108" s="39"/>
      <c r="N108" s="39"/>
      <c r="O108" s="39"/>
      <c r="P108" s="39"/>
      <c r="Q108" s="39"/>
      <c r="R108" s="39"/>
      <c r="S108" s="39"/>
    </row>
    <row r="109" spans="1:19" ht="30" x14ac:dyDescent="0.25">
      <c r="A109" s="68">
        <v>58</v>
      </c>
      <c r="B109" s="68" t="s">
        <v>103</v>
      </c>
      <c r="C109" s="37" t="s">
        <v>142</v>
      </c>
      <c r="D109" s="38" t="s">
        <v>138</v>
      </c>
      <c r="E109" s="39" t="s">
        <v>136</v>
      </c>
      <c r="F109" s="39" t="s">
        <v>139</v>
      </c>
      <c r="G109" s="39" t="s">
        <v>130</v>
      </c>
      <c r="H109" s="39"/>
      <c r="I109" s="39" t="s">
        <v>130</v>
      </c>
      <c r="J109" s="40" t="s">
        <v>143</v>
      </c>
      <c r="K109" s="40" t="s">
        <v>143</v>
      </c>
      <c r="L109" s="39" t="s">
        <v>130</v>
      </c>
      <c r="M109" s="39"/>
      <c r="N109" s="39"/>
      <c r="O109" s="39"/>
      <c r="P109" s="39"/>
      <c r="Q109" s="39"/>
      <c r="R109" s="39"/>
      <c r="S109" s="39"/>
    </row>
    <row r="110" spans="1:19" ht="30" x14ac:dyDescent="0.25">
      <c r="A110" s="69"/>
      <c r="B110" s="69"/>
      <c r="C110" s="37" t="s">
        <v>144</v>
      </c>
      <c r="D110" s="38" t="s">
        <v>138</v>
      </c>
      <c r="E110" s="39" t="s">
        <v>137</v>
      </c>
      <c r="F110" s="39" t="s">
        <v>140</v>
      </c>
      <c r="G110" s="39" t="s">
        <v>130</v>
      </c>
      <c r="H110" s="39"/>
      <c r="I110" s="39" t="s">
        <v>130</v>
      </c>
      <c r="J110" s="40" t="s">
        <v>143</v>
      </c>
      <c r="K110" s="40" t="s">
        <v>143</v>
      </c>
      <c r="L110" s="39" t="s">
        <v>130</v>
      </c>
      <c r="M110" s="39"/>
      <c r="N110" s="39"/>
      <c r="O110" s="39"/>
      <c r="P110" s="39"/>
      <c r="Q110" s="39"/>
      <c r="R110" s="39"/>
      <c r="S110" s="39"/>
    </row>
  </sheetData>
  <mergeCells count="121">
    <mergeCell ref="A105:A106"/>
    <mergeCell ref="B105:B106"/>
    <mergeCell ref="A107:A108"/>
    <mergeCell ref="B107:B108"/>
    <mergeCell ref="A109:A110"/>
    <mergeCell ref="B109:B110"/>
    <mergeCell ref="A99:A100"/>
    <mergeCell ref="B99:B100"/>
    <mergeCell ref="A101:A102"/>
    <mergeCell ref="B101:B102"/>
    <mergeCell ref="A103:A104"/>
    <mergeCell ref="B103:B104"/>
    <mergeCell ref="A93:A94"/>
    <mergeCell ref="B93:B94"/>
    <mergeCell ref="A95:A96"/>
    <mergeCell ref="B95:B96"/>
    <mergeCell ref="A97:A98"/>
    <mergeCell ref="B97:B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51:A52"/>
    <mergeCell ref="B51:B52"/>
    <mergeCell ref="A53:A54"/>
    <mergeCell ref="B53:B54"/>
    <mergeCell ref="A55:A56"/>
    <mergeCell ref="B55:B56"/>
    <mergeCell ref="A45:A46"/>
    <mergeCell ref="B45:B46"/>
    <mergeCell ref="A47:A48"/>
    <mergeCell ref="B47:B48"/>
    <mergeCell ref="A49:A50"/>
    <mergeCell ref="B49:B50"/>
    <mergeCell ref="A39:A40"/>
    <mergeCell ref="B39:B40"/>
    <mergeCell ref="A41:A42"/>
    <mergeCell ref="B41:B42"/>
    <mergeCell ref="A43:A44"/>
    <mergeCell ref="B43:B44"/>
    <mergeCell ref="A33:A34"/>
    <mergeCell ref="B33:B34"/>
    <mergeCell ref="A35:A36"/>
    <mergeCell ref="B35:B36"/>
    <mergeCell ref="A37:A38"/>
    <mergeCell ref="B37:B38"/>
    <mergeCell ref="A27:A28"/>
    <mergeCell ref="B27:B28"/>
    <mergeCell ref="A29:A30"/>
    <mergeCell ref="B29:B30"/>
    <mergeCell ref="A31:A32"/>
    <mergeCell ref="B31:B32"/>
    <mergeCell ref="E1:E2"/>
    <mergeCell ref="A21:A22"/>
    <mergeCell ref="B21:B22"/>
    <mergeCell ref="A23:A24"/>
    <mergeCell ref="B23:B24"/>
    <mergeCell ref="A25:A26"/>
    <mergeCell ref="B25:B26"/>
    <mergeCell ref="A15:A16"/>
    <mergeCell ref="B15:B16"/>
    <mergeCell ref="A17:A18"/>
    <mergeCell ref="B17:B18"/>
    <mergeCell ref="A19:A20"/>
    <mergeCell ref="B19:B20"/>
    <mergeCell ref="F1:F2"/>
    <mergeCell ref="A9:A10"/>
    <mergeCell ref="B9:B10"/>
    <mergeCell ref="A11:A12"/>
    <mergeCell ref="B11:B12"/>
    <mergeCell ref="A13:A14"/>
    <mergeCell ref="B13:B14"/>
    <mergeCell ref="M1:S1"/>
    <mergeCell ref="A3:A4"/>
    <mergeCell ref="B3:B4"/>
    <mergeCell ref="A5:A6"/>
    <mergeCell ref="B5:B6"/>
    <mergeCell ref="A7:A8"/>
    <mergeCell ref="B7:B8"/>
    <mergeCell ref="G1:G2"/>
    <mergeCell ref="H1:H2"/>
    <mergeCell ref="I1:I2"/>
    <mergeCell ref="J1:J2"/>
    <mergeCell ref="K1:K2"/>
    <mergeCell ref="L1:L2"/>
    <mergeCell ref="A1:A2"/>
    <mergeCell ref="B1:B2"/>
    <mergeCell ref="C1:C2"/>
    <mergeCell ref="D1:D2"/>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D22" sqref="D22"/>
    </sheetView>
  </sheetViews>
  <sheetFormatPr defaultRowHeight="15" x14ac:dyDescent="0.25"/>
  <sheetData>
    <row r="1" spans="1:3" x14ac:dyDescent="0.25">
      <c r="A1" s="24" t="s">
        <v>89</v>
      </c>
    </row>
    <row r="2" spans="1:3" x14ac:dyDescent="0.25">
      <c r="A2" t="s">
        <v>99</v>
      </c>
    </row>
    <row r="3" spans="1:3" x14ac:dyDescent="0.25">
      <c r="A3" t="s">
        <v>90</v>
      </c>
    </row>
    <row r="4" spans="1:3" x14ac:dyDescent="0.25">
      <c r="A4" t="s">
        <v>97</v>
      </c>
    </row>
    <row r="5" spans="1:3" x14ac:dyDescent="0.25">
      <c r="A5" t="s">
        <v>98</v>
      </c>
    </row>
    <row r="6" spans="1:3" x14ac:dyDescent="0.25">
      <c r="A6" t="s">
        <v>91</v>
      </c>
    </row>
    <row r="7" spans="1:3" x14ac:dyDescent="0.25">
      <c r="A7" t="s">
        <v>92</v>
      </c>
    </row>
    <row r="8" spans="1:3" x14ac:dyDescent="0.25">
      <c r="A8" t="s">
        <v>102</v>
      </c>
    </row>
    <row r="11" spans="1:3" x14ac:dyDescent="0.25">
      <c r="A11" s="24" t="s">
        <v>93</v>
      </c>
      <c r="C11" s="24" t="s">
        <v>108</v>
      </c>
    </row>
    <row r="12" spans="1:3" x14ac:dyDescent="0.25">
      <c r="A12" t="s">
        <v>94</v>
      </c>
      <c r="C12" t="s">
        <v>110</v>
      </c>
    </row>
    <row r="13" spans="1:3" x14ac:dyDescent="0.25">
      <c r="A13" t="s">
        <v>95</v>
      </c>
      <c r="C13" t="s">
        <v>109</v>
      </c>
    </row>
    <row r="14" spans="1:3" x14ac:dyDescent="0.25">
      <c r="A14" t="s">
        <v>96</v>
      </c>
    </row>
    <row r="15" spans="1:3" x14ac:dyDescent="0.25">
      <c r="A15" t="s">
        <v>100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PRS Overview</vt:lpstr>
      <vt:lpstr>New Functions</vt:lpstr>
      <vt:lpstr>Credit info</vt:lpstr>
      <vt:lpstr>Pricing</vt:lpstr>
      <vt:lpstr>PRS Compare</vt:lpstr>
      <vt:lpstr>Data</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Lyons, Robert (RIS-BCT)</dc:creator>
  <cp:lastModifiedBy>Gallarde, Earl John (RIS-MNL)</cp:lastModifiedBy>
  <cp:lastPrinted>2019-01-23T20:51:26Z</cp:lastPrinted>
  <dcterms:created xsi:type="dcterms:W3CDTF">2017-06-16T13:11:42Z</dcterms:created>
  <dcterms:modified xsi:type="dcterms:W3CDTF">2021-03-18T09:02:58Z</dcterms:modified>
</cp:coreProperties>
</file>