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OneDrive\Desktop\Clases-Eafit\Bases de Datos\"/>
    </mc:Choice>
  </mc:AlternateContent>
  <xr:revisionPtr revIDLastSave="0" documentId="8_{6222F3F7-2BBD-4ABA-A8DE-DA7FD78F3BD7}" xr6:coauthVersionLast="47" xr6:coauthVersionMax="47" xr10:uidLastSave="{00000000-0000-0000-0000-000000000000}"/>
  <bookViews>
    <workbookView xWindow="20370" yWindow="-120" windowWidth="29040" windowHeight="15720" xr2:uid="{FD715D4A-E2FE-48AE-AE6D-FE76E51F5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<sst xmlns="http://schemas.openxmlformats.org/spreadsheetml/2006/main" count="160" uniqueCount="77">
  <si>
    <t>ITEM NO.</t>
  </si>
  <si>
    <t>DATE OF LAST ORDER</t>
  </si>
  <si>
    <t>ITEM NAME</t>
  </si>
  <si>
    <t>VENDOR</t>
  </si>
  <si>
    <t>STOCK LOCATION</t>
  </si>
  <si>
    <t>DESCRIPTION</t>
  </si>
  <si>
    <t>COST PER ITEM</t>
  </si>
  <si>
    <t>STOCK QUANTITY</t>
  </si>
  <si>
    <t>TOTAL VALUE</t>
  </si>
  <si>
    <t>DAYS PER REORDER</t>
  </si>
  <si>
    <t>ITEM REORDER QUANTITY</t>
  </si>
  <si>
    <t>ITEM DISCONTINUED?</t>
  </si>
  <si>
    <t>A123</t>
  </si>
  <si>
    <t>ITEM A</t>
  </si>
  <si>
    <t>Cole</t>
  </si>
  <si>
    <t>Store Room A, Shelf 2</t>
  </si>
  <si>
    <t>Item A Description</t>
  </si>
  <si>
    <t>Yes</t>
  </si>
  <si>
    <t>B123</t>
  </si>
  <si>
    <t>ITEM B</t>
  </si>
  <si>
    <t>Outdoor Pallet</t>
  </si>
  <si>
    <t>Item B Description</t>
  </si>
  <si>
    <t>C123</t>
  </si>
  <si>
    <t>ITEM C</t>
  </si>
  <si>
    <t>Basement, Shelf 4</t>
  </si>
  <si>
    <t>Item C Description</t>
  </si>
  <si>
    <t>D123</t>
  </si>
  <si>
    <t>ITEM D</t>
  </si>
  <si>
    <t>Item D Description</t>
  </si>
  <si>
    <t>E123</t>
  </si>
  <si>
    <t>ITEM E</t>
  </si>
  <si>
    <t>Item E Description</t>
  </si>
  <si>
    <t>F123</t>
  </si>
  <si>
    <t>ITEM F</t>
  </si>
  <si>
    <t>Item F Description</t>
  </si>
  <si>
    <t>G123</t>
  </si>
  <si>
    <t>ITEM G</t>
  </si>
  <si>
    <t>Item G Description</t>
  </si>
  <si>
    <t>H123</t>
  </si>
  <si>
    <t>ITEM H</t>
  </si>
  <si>
    <t>Item H Description</t>
  </si>
  <si>
    <t>ITEM</t>
  </si>
  <si>
    <t>PURCHASE</t>
  </si>
  <si>
    <t>INVENTORY</t>
  </si>
  <si>
    <t>AREA</t>
  </si>
  <si>
    <t>SHELF / BIN</t>
  </si>
  <si>
    <t>VENDOR ITEM NO.</t>
  </si>
  <si>
    <t>UNIT</t>
  </si>
  <si>
    <t>QTY</t>
  </si>
  <si>
    <t>ITEM AREA</t>
  </si>
  <si>
    <t>ITEM SHELF / BIN</t>
  </si>
  <si>
    <t>Store Room A</t>
  </si>
  <si>
    <t>Shelf 2</t>
  </si>
  <si>
    <t>VA123</t>
  </si>
  <si>
    <t>Each</t>
  </si>
  <si>
    <t>Pallet 5</t>
  </si>
  <si>
    <t>VB123</t>
  </si>
  <si>
    <t>Pkg of 10</t>
  </si>
  <si>
    <t>Basement</t>
  </si>
  <si>
    <t>Shelf 4</t>
  </si>
  <si>
    <t>VC123</t>
  </si>
  <si>
    <t>5 lbs</t>
  </si>
  <si>
    <t>Bin 7</t>
  </si>
  <si>
    <t>VD123</t>
  </si>
  <si>
    <t>VE123</t>
  </si>
  <si>
    <t>VF123</t>
  </si>
  <si>
    <t>VG123</t>
  </si>
  <si>
    <t>VH123</t>
  </si>
  <si>
    <t>EMPLOYEE INFO</t>
  </si>
  <si>
    <t>COUNTED BY</t>
  </si>
  <si>
    <t>CHECKED BY</t>
  </si>
  <si>
    <t>EMPLOYEE NAME</t>
  </si>
  <si>
    <t>John Smith</t>
  </si>
  <si>
    <t>Chris Johnson</t>
  </si>
  <si>
    <t>EMPLOYEE ID</t>
  </si>
  <si>
    <t>XY123</t>
  </si>
  <si>
    <t>XY456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</si>
</sst>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165" fontId="2" fillId="0" borderId="3" xfId="0" applyNumberFormat="1" applyFont="1" applyBorder="1" applyAlignment="1">
      <alignment horizontal="right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 wrapText="1"/>
    </xf>
    <xf numFmtId="165" fontId="2" fillId="3" borderId="3" xfId="0" applyNumberFormat="1" applyFont="1" applyFill="1" applyBorder="1" applyAlignment="1">
      <alignment horizontal="right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49" fontId="2" fillId="3" borderId="6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645-2ABD-4865-A363-80A25979459A}">
  <dimension ref="A1:L28"/>
  <sheetViews>
    <sheetView tabSelected="1" workbookViewId="0">
      <selection activeCell="B3" sqref="B3"/>
    </sheetView>
  </sheetViews>
  <sheetFormatPr defaultRowHeight="15" x14ac:dyDescent="0.25"/>
  <cols>
    <col min="1" max="1" width="16.42578125" customWidth="1"/>
    <col min="2" max="2" width="30.28515625" customWidth="1"/>
    <col min="3" max="3" width="19.42578125" customWidth="1"/>
    <col min="4" max="4" width="15.85546875" customWidth="1"/>
    <col min="5" max="5" width="14.85546875" customWidth="1"/>
    <col min="6" max="6" width="21" customWidth="1"/>
    <col min="7" max="7" width="16" customWidth="1"/>
    <col min="8" max="8" width="14.7109375" customWidth="1"/>
    <col min="9" max="9" width="20.140625" customWidth="1"/>
    <col min="10" max="10" width="14.5703125" customWidth="1"/>
    <col min="11" max="11" width="16.28515625" customWidth="1"/>
    <col min="12" max="12" width="19.42578125" customWidth="1"/>
  </cols>
  <sheetData>
    <row r="1" spans="1:12" ht="78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ht="42.75" x14ac:dyDescent="0.25">
      <c r="A2" s="4" t="s">
        <v>12</v>
      </c>
      <c r="B2" s="5">
        <v>43240</v>
      </c>
      <c r="C2" s="4" t="s">
        <v>13</v>
      </c>
      <c r="D2" s="6" t="s">
        <v>14</v>
      </c>
      <c r="E2" s="6" t="s">
        <v>15</v>
      </c>
      <c r="F2" s="4" t="s">
        <v>16</v>
      </c>
      <c r="G2" s="7">
        <v>10</v>
      </c>
      <c r="H2" s="8">
        <v>200</v>
      </c>
      <c r="I2" s="7">
        <f>G2*H2</f>
        <v>2000</v>
      </c>
      <c r="J2" s="8">
        <v>14</v>
      </c>
      <c r="K2" s="8">
        <v>100</v>
      </c>
      <c r="L2" s="9" t="s">
        <v>17</v>
      </c>
    </row>
    <row r="3" spans="1:12" ht="42.75" x14ac:dyDescent="0.25">
      <c r="A3" s="10" t="s">
        <v>18</v>
      </c>
      <c r="B3" s="11">
        <v>43240</v>
      </c>
      <c r="C3" s="10" t="s">
        <v>19</v>
      </c>
      <c r="D3" s="12" t="s">
        <v>14</v>
      </c>
      <c r="E3" s="12" t="s">
        <v>20</v>
      </c>
      <c r="F3" s="10" t="s">
        <v>21</v>
      </c>
      <c r="G3" s="13">
        <v>20</v>
      </c>
      <c r="H3" s="14">
        <v>100</v>
      </c>
      <c r="I3" s="7">
        <f>G3*H3</f>
        <v>2000</v>
      </c>
      <c r="J3" s="14">
        <v>30</v>
      </c>
      <c r="K3" s="14">
        <v>20</v>
      </c>
      <c r="L3" s="15"/>
    </row>
    <row r="4" spans="1:12" ht="42.75" x14ac:dyDescent="0.25">
      <c r="A4" s="4" t="s">
        <v>22</v>
      </c>
      <c r="B4" s="5">
        <v>43240</v>
      </c>
      <c r="C4" s="4" t="s">
        <v>23</v>
      </c>
      <c r="D4" s="6" t="s">
        <v>14</v>
      </c>
      <c r="E4" s="6" t="s">
        <v>24</v>
      </c>
      <c r="F4" s="4" t="s">
        <v>25</v>
      </c>
      <c r="G4" s="7">
        <v>30</v>
      </c>
      <c r="H4" s="8">
        <v>45</v>
      </c>
      <c r="I4" s="7">
        <f>G4*H4</f>
        <v>1350</v>
      </c>
      <c r="J4" s="8">
        <v>2</v>
      </c>
      <c r="K4" s="8">
        <v>50</v>
      </c>
      <c r="L4" s="9"/>
    </row>
    <row r="5" spans="1:12" ht="42.75" x14ac:dyDescent="0.25">
      <c r="A5" s="10" t="s">
        <v>26</v>
      </c>
      <c r="B5" s="11">
        <v>43240</v>
      </c>
      <c r="C5" s="10" t="s">
        <v>27</v>
      </c>
      <c r="D5" s="12" t="s">
        <v>14</v>
      </c>
      <c r="E5" s="12" t="s">
        <v>15</v>
      </c>
      <c r="F5" s="10" t="s">
        <v>28</v>
      </c>
      <c r="G5" s="13">
        <v>10</v>
      </c>
      <c r="H5" s="14">
        <v>25</v>
      </c>
      <c r="I5" s="7">
        <f t="shared" ref="I5:I9" si="0">G5*H5</f>
        <v>250</v>
      </c>
      <c r="J5" s="14">
        <v>14</v>
      </c>
      <c r="K5" s="14">
        <v>10</v>
      </c>
      <c r="L5" s="15"/>
    </row>
    <row r="6" spans="1:12" ht="42.75" x14ac:dyDescent="0.25">
      <c r="A6" s="4" t="s">
        <v>29</v>
      </c>
      <c r="B6" s="5">
        <v>43240</v>
      </c>
      <c r="C6" s="4" t="s">
        <v>30</v>
      </c>
      <c r="D6" s="6" t="s">
        <v>14</v>
      </c>
      <c r="E6" s="6" t="s">
        <v>20</v>
      </c>
      <c r="F6" s="4" t="s">
        <v>31</v>
      </c>
      <c r="G6" s="7">
        <v>20</v>
      </c>
      <c r="H6" s="8">
        <v>200</v>
      </c>
      <c r="I6" s="7">
        <f t="shared" si="0"/>
        <v>4000</v>
      </c>
      <c r="J6" s="8">
        <v>30</v>
      </c>
      <c r="K6" s="8">
        <v>100</v>
      </c>
      <c r="L6" s="9"/>
    </row>
    <row r="7" spans="1:12" ht="42.75" x14ac:dyDescent="0.25">
      <c r="A7" s="10" t="s">
        <v>32</v>
      </c>
      <c r="B7" s="11">
        <v>43240</v>
      </c>
      <c r="C7" s="10" t="s">
        <v>33</v>
      </c>
      <c r="D7" s="12" t="s">
        <v>14</v>
      </c>
      <c r="E7" s="12" t="s">
        <v>24</v>
      </c>
      <c r="F7" s="10" t="s">
        <v>34</v>
      </c>
      <c r="G7" s="13">
        <v>30</v>
      </c>
      <c r="H7" s="14">
        <v>100</v>
      </c>
      <c r="I7" s="7">
        <f t="shared" si="0"/>
        <v>3000</v>
      </c>
      <c r="J7" s="14">
        <v>2</v>
      </c>
      <c r="K7" s="14">
        <v>20</v>
      </c>
      <c r="L7" s="15"/>
    </row>
    <row r="8" spans="1:12" ht="42.75" x14ac:dyDescent="0.25">
      <c r="A8" s="4" t="s">
        <v>35</v>
      </c>
      <c r="B8" s="5">
        <v>43240</v>
      </c>
      <c r="C8" s="4" t="s">
        <v>36</v>
      </c>
      <c r="D8" s="6" t="s">
        <v>14</v>
      </c>
      <c r="E8" s="6" t="s">
        <v>15</v>
      </c>
      <c r="F8" s="4" t="s">
        <v>37</v>
      </c>
      <c r="G8" s="7">
        <v>10</v>
      </c>
      <c r="H8" s="8">
        <v>45</v>
      </c>
      <c r="I8" s="7">
        <f t="shared" si="0"/>
        <v>450</v>
      </c>
      <c r="J8" s="8">
        <v>14</v>
      </c>
      <c r="K8" s="8">
        <v>50</v>
      </c>
      <c r="L8" s="9" t="s">
        <v>17</v>
      </c>
    </row>
    <row r="9" spans="1:12" ht="42.75" x14ac:dyDescent="0.25">
      <c r="A9" s="10" t="s">
        <v>38</v>
      </c>
      <c r="B9" s="11">
        <v>43240</v>
      </c>
      <c r="C9" s="10" t="s">
        <v>39</v>
      </c>
      <c r="D9" s="12" t="s">
        <v>14</v>
      </c>
      <c r="E9" s="12" t="s">
        <v>24</v>
      </c>
      <c r="F9" s="10" t="s">
        <v>40</v>
      </c>
      <c r="G9" s="13">
        <v>20</v>
      </c>
      <c r="H9" s="14">
        <v>25</v>
      </c>
      <c r="I9" s="7">
        <f t="shared" si="0"/>
        <v>500</v>
      </c>
      <c r="J9" s="14">
        <v>30</v>
      </c>
      <c r="K9" s="14">
        <v>10</v>
      </c>
      <c r="L9" s="15"/>
    </row>
    <row r="10" spans="1:12" x14ac:dyDescent="0.25">
      <c r="A10" s="4"/>
      <c r="B10" s="5"/>
      <c r="C10" s="4"/>
      <c r="D10" s="6"/>
      <c r="E10" s="6"/>
      <c r="F10" s="4"/>
      <c r="G10" s="7"/>
      <c r="H10" s="8"/>
      <c r="I10" s="7">
        <f>G10*H10</f>
        <v>0</v>
      </c>
      <c r="J10" s="9"/>
      <c r="K10" s="8"/>
      <c r="L10" s="8"/>
    </row>
    <row r="13" spans="1:12" ht="15.75" x14ac:dyDescent="0.25">
      <c r="A13" s="16" t="s">
        <v>41</v>
      </c>
      <c r="B13" s="16"/>
      <c r="C13" s="16"/>
      <c r="D13" s="16" t="s">
        <v>4</v>
      </c>
      <c r="E13" s="16"/>
      <c r="F13" s="17" t="s">
        <v>42</v>
      </c>
      <c r="G13" s="18"/>
      <c r="H13" s="19"/>
      <c r="I13" s="17" t="s">
        <v>43</v>
      </c>
      <c r="J13" s="18"/>
      <c r="K13" s="18"/>
    </row>
    <row r="14" spans="1:12" ht="63" x14ac:dyDescent="0.25">
      <c r="A14" s="20" t="s">
        <v>0</v>
      </c>
      <c r="B14" s="20" t="s">
        <v>2</v>
      </c>
      <c r="C14" s="20" t="s">
        <v>5</v>
      </c>
      <c r="D14" s="21" t="s">
        <v>44</v>
      </c>
      <c r="E14" s="21" t="s">
        <v>45</v>
      </c>
      <c r="F14" s="20" t="s">
        <v>3</v>
      </c>
      <c r="G14" s="20" t="s">
        <v>46</v>
      </c>
      <c r="H14" s="20" t="s">
        <v>47</v>
      </c>
      <c r="I14" s="21" t="s">
        <v>48</v>
      </c>
      <c r="J14" s="21" t="s">
        <v>49</v>
      </c>
      <c r="K14" s="21" t="s">
        <v>50</v>
      </c>
    </row>
    <row r="15" spans="1:12" ht="43.5" x14ac:dyDescent="0.25">
      <c r="A15" s="22" t="s">
        <v>12</v>
      </c>
      <c r="B15" s="23" t="s">
        <v>13</v>
      </c>
      <c r="C15" s="23" t="s">
        <v>16</v>
      </c>
      <c r="D15" s="24" t="s">
        <v>51</v>
      </c>
      <c r="E15" s="23" t="s">
        <v>52</v>
      </c>
      <c r="F15" s="24" t="s">
        <v>14</v>
      </c>
      <c r="G15" s="22" t="s">
        <v>53</v>
      </c>
      <c r="H15" s="24" t="s">
        <v>54</v>
      </c>
      <c r="I15" s="25">
        <v>10</v>
      </c>
      <c r="J15" s="24" t="s">
        <v>51</v>
      </c>
      <c r="K15" s="23" t="s">
        <v>52</v>
      </c>
    </row>
    <row r="16" spans="1:12" ht="43.5" x14ac:dyDescent="0.25">
      <c r="A16" s="26" t="s">
        <v>18</v>
      </c>
      <c r="B16" s="27" t="s">
        <v>19</v>
      </c>
      <c r="C16" s="27" t="s">
        <v>21</v>
      </c>
      <c r="D16" s="28" t="s">
        <v>20</v>
      </c>
      <c r="E16" s="27" t="s">
        <v>55</v>
      </c>
      <c r="F16" s="28" t="s">
        <v>14</v>
      </c>
      <c r="G16" s="26" t="s">
        <v>56</v>
      </c>
      <c r="H16" s="28" t="s">
        <v>57</v>
      </c>
      <c r="I16" s="29">
        <v>20</v>
      </c>
      <c r="J16" s="28" t="s">
        <v>20</v>
      </c>
      <c r="K16" s="27" t="s">
        <v>55</v>
      </c>
    </row>
    <row r="17" spans="1:11" ht="43.5" x14ac:dyDescent="0.25">
      <c r="A17" s="22" t="s">
        <v>22</v>
      </c>
      <c r="B17" s="23" t="s">
        <v>23</v>
      </c>
      <c r="C17" s="23" t="s">
        <v>25</v>
      </c>
      <c r="D17" s="24" t="s">
        <v>58</v>
      </c>
      <c r="E17" s="23" t="s">
        <v>59</v>
      </c>
      <c r="F17" s="24" t="s">
        <v>14</v>
      </c>
      <c r="G17" s="22" t="s">
        <v>60</v>
      </c>
      <c r="H17" s="24" t="s">
        <v>61</v>
      </c>
      <c r="I17" s="25">
        <v>50</v>
      </c>
      <c r="J17" s="24" t="s">
        <v>58</v>
      </c>
      <c r="K17" s="23" t="s">
        <v>59</v>
      </c>
    </row>
    <row r="18" spans="1:11" ht="43.5" x14ac:dyDescent="0.25">
      <c r="A18" s="26" t="s">
        <v>26</v>
      </c>
      <c r="B18" s="27" t="s">
        <v>27</v>
      </c>
      <c r="C18" s="27" t="s">
        <v>28</v>
      </c>
      <c r="D18" s="28" t="s">
        <v>51</v>
      </c>
      <c r="E18" s="27" t="s">
        <v>62</v>
      </c>
      <c r="F18" s="28" t="s">
        <v>14</v>
      </c>
      <c r="G18" s="26" t="s">
        <v>63</v>
      </c>
      <c r="H18" s="28" t="s">
        <v>54</v>
      </c>
      <c r="I18" s="29">
        <v>100</v>
      </c>
      <c r="J18" s="28" t="s">
        <v>51</v>
      </c>
      <c r="K18" s="27" t="s">
        <v>62</v>
      </c>
    </row>
    <row r="19" spans="1:11" ht="43.5" x14ac:dyDescent="0.25">
      <c r="A19" s="22" t="s">
        <v>29</v>
      </c>
      <c r="B19" s="23" t="s">
        <v>30</v>
      </c>
      <c r="C19" s="23" t="s">
        <v>31</v>
      </c>
      <c r="D19" s="24" t="s">
        <v>20</v>
      </c>
      <c r="E19" s="23" t="s">
        <v>52</v>
      </c>
      <c r="F19" s="24" t="s">
        <v>14</v>
      </c>
      <c r="G19" s="22" t="s">
        <v>64</v>
      </c>
      <c r="H19" s="24" t="s">
        <v>57</v>
      </c>
      <c r="I19" s="25">
        <v>10</v>
      </c>
      <c r="J19" s="24" t="s">
        <v>20</v>
      </c>
      <c r="K19" s="23" t="s">
        <v>52</v>
      </c>
    </row>
    <row r="20" spans="1:11" ht="43.5" x14ac:dyDescent="0.25">
      <c r="A20" s="26" t="s">
        <v>32</v>
      </c>
      <c r="B20" s="27" t="s">
        <v>33</v>
      </c>
      <c r="C20" s="27" t="s">
        <v>34</v>
      </c>
      <c r="D20" s="28" t="s">
        <v>58</v>
      </c>
      <c r="E20" s="27" t="s">
        <v>55</v>
      </c>
      <c r="F20" s="28" t="s">
        <v>14</v>
      </c>
      <c r="G20" s="26" t="s">
        <v>65</v>
      </c>
      <c r="H20" s="28" t="s">
        <v>61</v>
      </c>
      <c r="I20" s="29">
        <v>20</v>
      </c>
      <c r="J20" s="28" t="s">
        <v>58</v>
      </c>
      <c r="K20" s="27" t="s">
        <v>55</v>
      </c>
    </row>
    <row r="21" spans="1:11" ht="43.5" x14ac:dyDescent="0.25">
      <c r="A21" s="22" t="s">
        <v>35</v>
      </c>
      <c r="B21" s="23" t="s">
        <v>36</v>
      </c>
      <c r="C21" s="23" t="s">
        <v>37</v>
      </c>
      <c r="D21" s="24" t="s">
        <v>51</v>
      </c>
      <c r="E21" s="23" t="s">
        <v>59</v>
      </c>
      <c r="F21" s="24" t="s">
        <v>14</v>
      </c>
      <c r="G21" s="22" t="s">
        <v>66</v>
      </c>
      <c r="H21" s="24" t="s">
        <v>54</v>
      </c>
      <c r="I21" s="25">
        <v>50</v>
      </c>
      <c r="J21" s="24" t="s">
        <v>51</v>
      </c>
      <c r="K21" s="23" t="s">
        <v>59</v>
      </c>
    </row>
    <row r="22" spans="1:11" ht="43.5" x14ac:dyDescent="0.25">
      <c r="A22" s="26" t="s">
        <v>38</v>
      </c>
      <c r="B22" s="27" t="s">
        <v>39</v>
      </c>
      <c r="C22" s="27" t="s">
        <v>40</v>
      </c>
      <c r="D22" s="28" t="s">
        <v>20</v>
      </c>
      <c r="E22" s="27" t="s">
        <v>62</v>
      </c>
      <c r="F22" s="28" t="s">
        <v>14</v>
      </c>
      <c r="G22" s="26" t="s">
        <v>67</v>
      </c>
      <c r="H22" s="28" t="s">
        <v>57</v>
      </c>
      <c r="I22" s="29">
        <v>100</v>
      </c>
      <c r="J22" s="28" t="s">
        <v>20</v>
      </c>
      <c r="K22" s="27" t="s">
        <v>62</v>
      </c>
    </row>
    <row r="25" spans="1:11" ht="18" x14ac:dyDescent="0.25">
      <c r="A25" s="30" t="s">
        <v>68</v>
      </c>
      <c r="B25" s="30"/>
      <c r="C25" s="30"/>
      <c r="D25" s="30"/>
      <c r="E25" s="30"/>
      <c r="F25" s="30"/>
    </row>
    <row r="26" spans="1:11" x14ac:dyDescent="0.25">
      <c r="A26" s="31" t="s">
        <v>69</v>
      </c>
      <c r="B26" s="31"/>
      <c r="C26" s="31"/>
      <c r="D26" s="31" t="s">
        <v>70</v>
      </c>
      <c r="E26" s="31"/>
      <c r="F26" s="31"/>
    </row>
    <row r="27" spans="1:11" x14ac:dyDescent="0.25">
      <c r="A27" s="32" t="s">
        <v>71</v>
      </c>
      <c r="B27" s="33" t="s">
        <v>72</v>
      </c>
      <c r="C27" s="33"/>
      <c r="D27" s="32" t="s">
        <v>71</v>
      </c>
      <c r="E27" s="33" t="s">
        <v>73</v>
      </c>
      <c r="F27" s="33"/>
    </row>
    <row r="28" spans="1:11" x14ac:dyDescent="0.25">
      <c r="A28" s="32" t="s">
        <v>74</v>
      </c>
      <c r="B28" s="33" t="s">
        <v>75</v>
      </c>
      <c r="C28" s="33"/>
      <c r="D28" s="32" t="s">
        <v>74</v>
      </c>
      <c r="E28" s="33" t="s">
        <v>76</v>
      </c>
      <c r="F28" s="33"/>
    </row>
  </sheetData>
  <mergeCells count="11">
    <mergeCell ref="B27:C27"/>
    <mergeCell ref="E27:F27"/>
    <mergeCell ref="B28:C28"/>
    <mergeCell ref="E28:F28"/>
    <mergeCell ref="A13:C13"/>
    <mergeCell ref="D13:E13"/>
    <mergeCell ref="F13:H13"/>
    <mergeCell ref="I13:K13"/>
    <mergeCell ref="A25:F25"/>
    <mergeCell ref="A26:C26"/>
    <mergeCell ref="D26:F26"/>
  </mergeCells>
  <conditionalFormatting sqref="A10:L10">
    <cfRule type="expression" dxfId="3" priority="1">
      <formula>$O10="YES"</formula>
    </cfRule>
    <cfRule type="expression" dxfId="2" priority="2">
      <formula>$I10&lt;$K10</formula>
    </cfRule>
  </conditionalFormatting>
  <conditionalFormatting sqref="A2:L9">
    <cfRule type="expression" dxfId="1" priority="3">
      <formula>$O2="YES"</formula>
    </cfRule>
    <cfRule type="expression" dxfId="0" priority="4">
      <formula>$I2&lt;$J2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2022-03-04T04:09:29Z</dcterms:created>
  <dcterms:modified xsi:type="dcterms:W3CDTF">2022-03-04T04:10:43Z</dcterms:modified>
</cp:coreProperties>
</file>