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a\OneDrive\Desktop\Clases-Eafit\Bases de Datos\"/>
    </mc:Choice>
  </mc:AlternateContent>
  <xr:revisionPtr revIDLastSave="0" documentId="13_ncr:1_{7A1CCE18-254F-4D5A-9777-5868CABB4B72}" xr6:coauthVersionLast="47" xr6:coauthVersionMax="47" xr10:uidLastSave="{00000000-0000-0000-0000-000000000000}"/>
  <bookViews>
    <workbookView xWindow="-120" yWindow="-120" windowWidth="20730" windowHeight="11040" activeTab="2" xr2:uid="{183D3DAD-BD47-4EEE-BEE3-91B0527068F6}"/>
  </bookViews>
  <sheets>
    <sheet name="Tablas sin normalizar" sheetId="1" r:id="rId1"/>
    <sheet name="Tablas normalizadas" sheetId="2" r:id="rId2"/>
    <sheet name="Ejercicio en clase" sheetId="4" r:id="rId3"/>
    <sheet name="Ejercicio practic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3" l="1"/>
  <c r="I6" i="3"/>
  <c r="I7" i="3"/>
  <c r="I8" i="3"/>
  <c r="I9" i="3"/>
  <c r="I10" i="3"/>
  <c r="I5" i="3"/>
  <c r="I4" i="3"/>
  <c r="I3" i="3"/>
</calcChain>
</file>

<file path=xl/sharedStrings.xml><?xml version="1.0" encoding="utf-8"?>
<sst xmlns="http://schemas.openxmlformats.org/spreadsheetml/2006/main" count="423" uniqueCount="195">
  <si>
    <t>PRODUCTOS</t>
  </si>
  <si>
    <t>Shampoo</t>
  </si>
  <si>
    <t>ID</t>
  </si>
  <si>
    <t>nombre_producto</t>
  </si>
  <si>
    <t>precio</t>
  </si>
  <si>
    <t>categoria</t>
  </si>
  <si>
    <t>1,2</t>
  </si>
  <si>
    <t>Jabon</t>
  </si>
  <si>
    <t>Desodorante</t>
  </si>
  <si>
    <t>Crema</t>
  </si>
  <si>
    <t>Limpiador</t>
  </si>
  <si>
    <t>descripcion_cat</t>
  </si>
  <si>
    <t>Aseo</t>
  </si>
  <si>
    <t>Belleza</t>
  </si>
  <si>
    <t>Cuidado piel</t>
  </si>
  <si>
    <t>1,3</t>
  </si>
  <si>
    <t>Proveedor</t>
  </si>
  <si>
    <t>Palmolive</t>
  </si>
  <si>
    <t>Ésika</t>
  </si>
  <si>
    <t>Natura</t>
  </si>
  <si>
    <t>Ciudad_Proveedor</t>
  </si>
  <si>
    <t>Cali</t>
  </si>
  <si>
    <t>Medellin</t>
  </si>
  <si>
    <t>Bogotá</t>
  </si>
  <si>
    <t>FACTURA</t>
  </si>
  <si>
    <t>id_producto</t>
  </si>
  <si>
    <t>id_vendedor</t>
  </si>
  <si>
    <t>id_cliente</t>
  </si>
  <si>
    <t>id_tienda</t>
  </si>
  <si>
    <t>id_compra</t>
  </si>
  <si>
    <t>VENDEDOR</t>
  </si>
  <si>
    <t>CIUDAD_TIENDA</t>
  </si>
  <si>
    <t>id_ciudad</t>
  </si>
  <si>
    <t>PK</t>
  </si>
  <si>
    <t>CATEGORIA</t>
  </si>
  <si>
    <t>id_categoria</t>
  </si>
  <si>
    <t>descripcion_categoria</t>
  </si>
  <si>
    <t>PRODUCTO_CATEGORIA</t>
  </si>
  <si>
    <t>PROVEEDORES</t>
  </si>
  <si>
    <t>proveedor</t>
  </si>
  <si>
    <t>id_proveedor</t>
  </si>
  <si>
    <t>ciudad_Proveedor</t>
  </si>
  <si>
    <t>DIRECCION_PROVEEDORES</t>
  </si>
  <si>
    <t>direccion</t>
  </si>
  <si>
    <t>calle52 #73A-43</t>
  </si>
  <si>
    <t>calle70 #73BB-01</t>
  </si>
  <si>
    <t>cra 91c #45-12</t>
  </si>
  <si>
    <t>calle 80 #33-56</t>
  </si>
  <si>
    <t>producto</t>
  </si>
  <si>
    <t>tipo</t>
  </si>
  <si>
    <t>jabon liquido</t>
  </si>
  <si>
    <t>aseo</t>
  </si>
  <si>
    <t>disponible domicilio</t>
  </si>
  <si>
    <t>limpieza</t>
  </si>
  <si>
    <t>agotado</t>
  </si>
  <si>
    <t>desodorante</t>
  </si>
  <si>
    <t>belleza</t>
  </si>
  <si>
    <t>recoger en sitio</t>
  </si>
  <si>
    <t>PRODUCTO_CATEGORIA_TIPO</t>
  </si>
  <si>
    <t>PRODUCTO_TIPO</t>
  </si>
  <si>
    <t>CATEGORIA_TIPO</t>
  </si>
  <si>
    <t>dirreccion</t>
  </si>
  <si>
    <t>cra 96A #45-10</t>
  </si>
  <si>
    <t>ITEM NO.</t>
  </si>
  <si>
    <t>DATE OF LAST ORDER</t>
  </si>
  <si>
    <t>ITEM NAME</t>
  </si>
  <si>
    <t>VENDOR</t>
  </si>
  <si>
    <t>STOCK LOCATION</t>
  </si>
  <si>
    <t>DESCRIPTION</t>
  </si>
  <si>
    <t>COST PER ITEM</t>
  </si>
  <si>
    <t>STOCK QUANTITY</t>
  </si>
  <si>
    <t>TOTAL VALUE</t>
  </si>
  <si>
    <t>DAYS PER REORDER</t>
  </si>
  <si>
    <t>ITEM REORDER QUANTITY</t>
  </si>
  <si>
    <t>ITEM DISCONTINUED?</t>
  </si>
  <si>
    <t>A123</t>
  </si>
  <si>
    <t>ITEM A</t>
  </si>
  <si>
    <t>Cole</t>
  </si>
  <si>
    <t>Store Room A, Shelf 2</t>
  </si>
  <si>
    <t>Item A Description</t>
  </si>
  <si>
    <t>Yes</t>
  </si>
  <si>
    <t>B123</t>
  </si>
  <si>
    <t>ITEM B</t>
  </si>
  <si>
    <t>Outdoor Pallet</t>
  </si>
  <si>
    <t>Item B Description</t>
  </si>
  <si>
    <t>C123</t>
  </si>
  <si>
    <t>ITEM C</t>
  </si>
  <si>
    <t>Basement, Shelf 4</t>
  </si>
  <si>
    <t>Item C Description</t>
  </si>
  <si>
    <t>D123</t>
  </si>
  <si>
    <t>ITEM D</t>
  </si>
  <si>
    <t>Item D Description</t>
  </si>
  <si>
    <t>E123</t>
  </si>
  <si>
    <t>ITEM E</t>
  </si>
  <si>
    <t>Item E Description</t>
  </si>
  <si>
    <t>F123</t>
  </si>
  <si>
    <t>ITEM F</t>
  </si>
  <si>
    <t>Item F Description</t>
  </si>
  <si>
    <t>G123</t>
  </si>
  <si>
    <t>ITEM G</t>
  </si>
  <si>
    <t>Item G Description</t>
  </si>
  <si>
    <t>H123</t>
  </si>
  <si>
    <t>ITEM H</t>
  </si>
  <si>
    <t>Item H Description</t>
  </si>
  <si>
    <t>ITEM</t>
  </si>
  <si>
    <t>PURCHASE</t>
  </si>
  <si>
    <t>INVENTORY</t>
  </si>
  <si>
    <t>AREA</t>
  </si>
  <si>
    <t>SHELF / BIN</t>
  </si>
  <si>
    <t>VENDOR ITEM NO.</t>
  </si>
  <si>
    <t>UNIT</t>
  </si>
  <si>
    <t>QTY</t>
  </si>
  <si>
    <t>ITEM AREA</t>
  </si>
  <si>
    <t>ITEM SHELF / BIN</t>
  </si>
  <si>
    <t>Store Room A</t>
  </si>
  <si>
    <t>Shelf 2</t>
  </si>
  <si>
    <t>VA123</t>
  </si>
  <si>
    <t>Each</t>
  </si>
  <si>
    <t>Pallet 5</t>
  </si>
  <si>
    <t>VB123</t>
  </si>
  <si>
    <t>Pkg of 10</t>
  </si>
  <si>
    <t>Basement</t>
  </si>
  <si>
    <t>Shelf 4</t>
  </si>
  <si>
    <t>VC123</t>
  </si>
  <si>
    <t>5 lbs</t>
  </si>
  <si>
    <t>Bin 7</t>
  </si>
  <si>
    <t>VD123</t>
  </si>
  <si>
    <t>VE123</t>
  </si>
  <si>
    <t>VF123</t>
  </si>
  <si>
    <t>VG123</t>
  </si>
  <si>
    <t>VH123</t>
  </si>
  <si>
    <t>EMPLOYEE INFO</t>
  </si>
  <si>
    <t>COUNTED BY</t>
  </si>
  <si>
    <t>CHECKED BY</t>
  </si>
  <si>
    <t>EMPLOYEE NAME</t>
  </si>
  <si>
    <t>John Smith</t>
  </si>
  <si>
    <t>Chris Johnson</t>
  </si>
  <si>
    <t>EMPLOYEE ID</t>
  </si>
  <si>
    <t>XY123</t>
  </si>
  <si>
    <t>XY456</t>
  </si>
  <si>
    <t>NOMBRE</t>
  </si>
  <si>
    <t>APELLIDO</t>
  </si>
  <si>
    <t>EDAD</t>
  </si>
  <si>
    <t>CORREO</t>
  </si>
  <si>
    <t>TELEFONO</t>
  </si>
  <si>
    <t>DIRECCION</t>
  </si>
  <si>
    <t>CARRERA</t>
  </si>
  <si>
    <t>MATERIAS</t>
  </si>
  <si>
    <t>ID_ESTUDIANTE</t>
  </si>
  <si>
    <t>Maria P</t>
  </si>
  <si>
    <t>ayala</t>
  </si>
  <si>
    <t>mpaya@correo</t>
  </si>
  <si>
    <t>calle 11</t>
  </si>
  <si>
    <t>Sistemas</t>
  </si>
  <si>
    <t>BD, Algoritmos, Calculo 3, fisica 2</t>
  </si>
  <si>
    <t>Julian</t>
  </si>
  <si>
    <t>Romero</t>
  </si>
  <si>
    <t>julian@correo</t>
  </si>
  <si>
    <t>calle 12</t>
  </si>
  <si>
    <t>Gian P</t>
  </si>
  <si>
    <t>Sanchez</t>
  </si>
  <si>
    <t>gian@correo</t>
  </si>
  <si>
    <t>BD, Algoritmos</t>
  </si>
  <si>
    <t>Mercadeo</t>
  </si>
  <si>
    <t>Diseño, otro</t>
  </si>
  <si>
    <t>SEMESTRE</t>
  </si>
  <si>
    <t>ID_CARRERA</t>
  </si>
  <si>
    <t>NOMBRE_CARRERA</t>
  </si>
  <si>
    <t>ID_MATERIA</t>
  </si>
  <si>
    <t>NOMBRE_MATERIA</t>
  </si>
  <si>
    <t>BD</t>
  </si>
  <si>
    <t>Algoritmos</t>
  </si>
  <si>
    <t>Fisica 2</t>
  </si>
  <si>
    <t>Diseño</t>
  </si>
  <si>
    <t>Publicidad</t>
  </si>
  <si>
    <t>id_semestre</t>
  </si>
  <si>
    <t>nombre_semestre</t>
  </si>
  <si>
    <t>tercero</t>
  </si>
  <si>
    <t>segundo</t>
  </si>
  <si>
    <t>primero</t>
  </si>
  <si>
    <t>ID_SEMESTRE</t>
  </si>
  <si>
    <t>ID_PROFESOR</t>
  </si>
  <si>
    <t>NOMBRE_PROFE</t>
  </si>
  <si>
    <t>Erika Gutierrez</t>
  </si>
  <si>
    <t>erika@correo</t>
  </si>
  <si>
    <t>Pepe gutierrez</t>
  </si>
  <si>
    <t>pepe@correo</t>
  </si>
  <si>
    <t>CORREO PK</t>
  </si>
  <si>
    <t>TIPO</t>
  </si>
  <si>
    <t xml:space="preserve"> </t>
  </si>
  <si>
    <t>correo 1</t>
  </si>
  <si>
    <t>correo 2</t>
  </si>
  <si>
    <t>principal</t>
  </si>
  <si>
    <t>secundario</t>
  </si>
  <si>
    <t>corro3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</si>
</sst>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8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1" fillId="0" borderId="0" xfId="0" applyFont="1" applyAlignment="1"/>
    <xf numFmtId="0" fontId="0" fillId="5" borderId="0" xfId="0" applyFill="1"/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Border="1" applyAlignment="1">
      <alignment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49" fontId="3" fillId="8" borderId="3" xfId="0" applyNumberFormat="1" applyFont="1" applyFill="1" applyBorder="1" applyAlignment="1">
      <alignment horizontal="left" vertical="center" wrapText="1"/>
    </xf>
    <xf numFmtId="165" fontId="3" fillId="8" borderId="3" xfId="0" applyNumberFormat="1" applyFont="1" applyFill="1" applyBorder="1" applyAlignment="1">
      <alignment horizontal="right" vertical="center" wrapText="1"/>
    </xf>
    <xf numFmtId="1" fontId="3" fillId="8" borderId="3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49" fontId="3" fillId="8" borderId="6" xfId="0" applyNumberFormat="1" applyFont="1" applyFill="1" applyBorder="1" applyAlignment="1">
      <alignment wrapText="1"/>
    </xf>
    <xf numFmtId="49" fontId="3" fillId="8" borderId="3" xfId="0" applyNumberFormat="1" applyFont="1" applyFill="1" applyBorder="1" applyAlignment="1">
      <alignment wrapText="1"/>
    </xf>
    <xf numFmtId="49" fontId="3" fillId="8" borderId="3" xfId="0" applyNumberFormat="1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center" wrapText="1"/>
    </xf>
    <xf numFmtId="0" fontId="6" fillId="8" borderId="3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center" indent="1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1"/>
    <xf numFmtId="0" fontId="0" fillId="11" borderId="0" xfId="0" applyFill="1"/>
    <xf numFmtId="0" fontId="7" fillId="11" borderId="0" xfId="1" applyFill="1"/>
    <xf numFmtId="0" fontId="1" fillId="0" borderId="7" xfId="0" applyFont="1" applyBorder="1" applyAlignment="1">
      <alignment horizontal="center"/>
    </xf>
    <xf numFmtId="0" fontId="0" fillId="0" borderId="7" xfId="0" applyBorder="1"/>
    <xf numFmtId="0" fontId="7" fillId="0" borderId="7" xfId="1" applyBorder="1"/>
    <xf numFmtId="0" fontId="0" fillId="0" borderId="7" xfId="0" applyFill="1" applyBorder="1"/>
    <xf numFmtId="0" fontId="0" fillId="0" borderId="8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4"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ian@correo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julian@correo" TargetMode="External"/><Relationship Id="rId1" Type="http://schemas.openxmlformats.org/officeDocument/2006/relationships/hyperlink" Target="mailto:mpaya@correo" TargetMode="External"/><Relationship Id="rId6" Type="http://schemas.openxmlformats.org/officeDocument/2006/relationships/hyperlink" Target="mailto:pepe@correo" TargetMode="External"/><Relationship Id="rId5" Type="http://schemas.openxmlformats.org/officeDocument/2006/relationships/hyperlink" Target="mailto:erika@correo" TargetMode="External"/><Relationship Id="rId4" Type="http://schemas.openxmlformats.org/officeDocument/2006/relationships/hyperlink" Target="mailto:mpaya@corr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F6E2-6D27-4618-9806-E4346D65F382}">
  <dimension ref="A1:L30"/>
  <sheetViews>
    <sheetView workbookViewId="0">
      <selection activeCell="E14" sqref="E14"/>
    </sheetView>
  </sheetViews>
  <sheetFormatPr defaultRowHeight="15" x14ac:dyDescent="0.25"/>
  <cols>
    <col min="2" max="2" width="16.7109375" customWidth="1"/>
    <col min="5" max="5" width="18.140625" customWidth="1"/>
    <col min="6" max="6" width="18.85546875" customWidth="1"/>
    <col min="9" max="9" width="12.28515625" bestFit="1" customWidth="1"/>
    <col min="10" max="10" width="17.28515625" bestFit="1" customWidth="1"/>
    <col min="11" max="11" width="10.85546875" customWidth="1"/>
    <col min="12" max="12" width="11.28515625" customWidth="1"/>
  </cols>
  <sheetData>
    <row r="1" spans="1:12" x14ac:dyDescent="0.25">
      <c r="A1" s="38" t="s">
        <v>0</v>
      </c>
      <c r="B1" s="38"/>
      <c r="C1" s="38"/>
      <c r="D1" s="38"/>
      <c r="E1" s="38"/>
      <c r="I1" s="38" t="s">
        <v>0</v>
      </c>
      <c r="J1" s="38"/>
      <c r="K1" s="38"/>
      <c r="L1" s="38"/>
    </row>
    <row r="2" spans="1:12" x14ac:dyDescent="0.25">
      <c r="A2" s="5" t="s">
        <v>2</v>
      </c>
      <c r="B2" s="3" t="s">
        <v>3</v>
      </c>
      <c r="C2" s="5" t="s">
        <v>4</v>
      </c>
      <c r="D2" s="5" t="s">
        <v>5</v>
      </c>
      <c r="E2" s="5" t="s">
        <v>11</v>
      </c>
      <c r="I2" s="5" t="s">
        <v>2</v>
      </c>
      <c r="J2" s="5" t="s">
        <v>3</v>
      </c>
      <c r="K2" s="5" t="s">
        <v>4</v>
      </c>
      <c r="L2" s="5" t="s">
        <v>5</v>
      </c>
    </row>
    <row r="3" spans="1:12" x14ac:dyDescent="0.25">
      <c r="A3">
        <v>123</v>
      </c>
      <c r="B3" t="s">
        <v>1</v>
      </c>
      <c r="C3">
        <v>20000</v>
      </c>
      <c r="D3" s="1">
        <v>1</v>
      </c>
      <c r="E3" s="1" t="s">
        <v>12</v>
      </c>
      <c r="I3">
        <v>123</v>
      </c>
      <c r="J3" t="s">
        <v>1</v>
      </c>
      <c r="K3">
        <v>20000</v>
      </c>
      <c r="L3" s="1" t="s">
        <v>6</v>
      </c>
    </row>
    <row r="4" spans="1:12" x14ac:dyDescent="0.25">
      <c r="A4">
        <v>124</v>
      </c>
      <c r="B4" t="s">
        <v>7</v>
      </c>
      <c r="C4">
        <v>30000</v>
      </c>
      <c r="D4" s="1">
        <v>1</v>
      </c>
      <c r="E4" s="1" t="s">
        <v>12</v>
      </c>
      <c r="I4">
        <v>124</v>
      </c>
      <c r="J4" t="s">
        <v>7</v>
      </c>
      <c r="K4">
        <v>30000</v>
      </c>
      <c r="L4" s="1" t="s">
        <v>15</v>
      </c>
    </row>
    <row r="5" spans="1:12" x14ac:dyDescent="0.25">
      <c r="A5">
        <v>123</v>
      </c>
      <c r="B5" t="s">
        <v>1</v>
      </c>
      <c r="C5">
        <v>20000</v>
      </c>
      <c r="D5" s="1">
        <v>1</v>
      </c>
      <c r="E5" s="1" t="s">
        <v>12</v>
      </c>
      <c r="I5">
        <v>123</v>
      </c>
      <c r="J5" t="s">
        <v>1</v>
      </c>
      <c r="K5">
        <v>20000</v>
      </c>
      <c r="L5" s="1">
        <v>1</v>
      </c>
    </row>
    <row r="6" spans="1:12" x14ac:dyDescent="0.25">
      <c r="A6">
        <v>125</v>
      </c>
      <c r="B6" t="s">
        <v>8</v>
      </c>
      <c r="C6">
        <v>5000</v>
      </c>
      <c r="D6" s="1">
        <v>2</v>
      </c>
      <c r="E6" s="1" t="s">
        <v>13</v>
      </c>
      <c r="I6">
        <v>125</v>
      </c>
      <c r="J6" t="s">
        <v>8</v>
      </c>
      <c r="K6">
        <v>5000</v>
      </c>
      <c r="L6" s="1">
        <v>2</v>
      </c>
    </row>
    <row r="7" spans="1:12" x14ac:dyDescent="0.25">
      <c r="A7">
        <v>111</v>
      </c>
      <c r="B7" t="s">
        <v>9</v>
      </c>
      <c r="C7">
        <v>18000</v>
      </c>
      <c r="D7" s="1">
        <v>3</v>
      </c>
      <c r="E7" s="1" t="s">
        <v>14</v>
      </c>
      <c r="I7">
        <v>111</v>
      </c>
      <c r="J7" t="s">
        <v>9</v>
      </c>
      <c r="K7">
        <v>18000</v>
      </c>
      <c r="L7" s="1">
        <v>3</v>
      </c>
    </row>
    <row r="8" spans="1:12" x14ac:dyDescent="0.25">
      <c r="A8">
        <v>126</v>
      </c>
      <c r="B8" t="s">
        <v>10</v>
      </c>
      <c r="C8">
        <v>7000</v>
      </c>
      <c r="D8" s="1">
        <v>1</v>
      </c>
      <c r="E8" s="1" t="s">
        <v>12</v>
      </c>
      <c r="I8">
        <v>126</v>
      </c>
      <c r="J8" t="s">
        <v>10</v>
      </c>
      <c r="K8">
        <v>7000</v>
      </c>
      <c r="L8" s="1">
        <v>1</v>
      </c>
    </row>
    <row r="10" spans="1:12" x14ac:dyDescent="0.25">
      <c r="I10" s="38" t="s">
        <v>24</v>
      </c>
      <c r="J10" s="38"/>
      <c r="K10" s="38"/>
      <c r="L10" s="38"/>
    </row>
    <row r="11" spans="1:12" x14ac:dyDescent="0.25">
      <c r="A11" s="38" t="s">
        <v>0</v>
      </c>
      <c r="B11" s="38"/>
      <c r="C11" s="38"/>
      <c r="D11" s="38"/>
      <c r="E11" s="38"/>
      <c r="F11" s="38"/>
      <c r="I11" s="5" t="s">
        <v>29</v>
      </c>
      <c r="J11" s="5" t="s">
        <v>26</v>
      </c>
      <c r="K11" s="5" t="s">
        <v>27</v>
      </c>
      <c r="L11" s="5" t="s">
        <v>28</v>
      </c>
    </row>
    <row r="12" spans="1:12" x14ac:dyDescent="0.25">
      <c r="A12" s="5" t="s">
        <v>2</v>
      </c>
      <c r="B12" s="3" t="s">
        <v>3</v>
      </c>
      <c r="C12" s="5" t="s">
        <v>4</v>
      </c>
      <c r="D12" s="5" t="s">
        <v>5</v>
      </c>
      <c r="E12" s="5" t="s">
        <v>16</v>
      </c>
      <c r="F12" s="5" t="s">
        <v>20</v>
      </c>
      <c r="I12">
        <v>33456</v>
      </c>
      <c r="J12" s="1">
        <v>1</v>
      </c>
      <c r="K12" s="1">
        <v>11</v>
      </c>
      <c r="L12" s="1">
        <v>1</v>
      </c>
    </row>
    <row r="13" spans="1:12" x14ac:dyDescent="0.25">
      <c r="A13">
        <v>123</v>
      </c>
      <c r="B13" t="s">
        <v>1</v>
      </c>
      <c r="C13">
        <v>20000</v>
      </c>
      <c r="D13" s="1">
        <v>1</v>
      </c>
      <c r="E13" s="1" t="s">
        <v>17</v>
      </c>
      <c r="F13" t="s">
        <v>21</v>
      </c>
      <c r="I13">
        <v>23457</v>
      </c>
      <c r="J13" s="1">
        <v>1</v>
      </c>
      <c r="K13" s="1">
        <v>12</v>
      </c>
      <c r="L13" s="1">
        <v>1</v>
      </c>
    </row>
    <row r="14" spans="1:12" x14ac:dyDescent="0.25">
      <c r="A14">
        <v>124</v>
      </c>
      <c r="B14" t="s">
        <v>7</v>
      </c>
      <c r="C14">
        <v>30000</v>
      </c>
      <c r="D14" s="1">
        <v>1</v>
      </c>
      <c r="E14" s="1" t="s">
        <v>17</v>
      </c>
      <c r="F14" t="s">
        <v>21</v>
      </c>
      <c r="I14">
        <v>22123</v>
      </c>
      <c r="J14" s="1">
        <v>2</v>
      </c>
      <c r="K14" s="1">
        <v>15</v>
      </c>
      <c r="L14" s="1">
        <v>2</v>
      </c>
    </row>
    <row r="15" spans="1:12" x14ac:dyDescent="0.25">
      <c r="A15">
        <v>125</v>
      </c>
      <c r="B15" t="s">
        <v>8</v>
      </c>
      <c r="C15">
        <v>5000</v>
      </c>
      <c r="D15" s="1">
        <v>2</v>
      </c>
      <c r="E15" s="1" t="s">
        <v>18</v>
      </c>
      <c r="F15" t="s">
        <v>22</v>
      </c>
      <c r="I15">
        <v>446799</v>
      </c>
      <c r="J15" s="1">
        <v>3</v>
      </c>
      <c r="K15" s="1">
        <v>11</v>
      </c>
      <c r="L15" s="1">
        <v>1</v>
      </c>
    </row>
    <row r="16" spans="1:12" x14ac:dyDescent="0.25">
      <c r="A16">
        <v>111</v>
      </c>
      <c r="B16" t="s">
        <v>9</v>
      </c>
      <c r="C16">
        <v>18000</v>
      </c>
      <c r="D16" s="1">
        <v>3</v>
      </c>
      <c r="E16" s="1" t="s">
        <v>19</v>
      </c>
      <c r="F16" t="s">
        <v>23</v>
      </c>
      <c r="L16" s="1"/>
    </row>
    <row r="17" spans="1:12" x14ac:dyDescent="0.25">
      <c r="A17">
        <v>126</v>
      </c>
      <c r="B17" t="s">
        <v>10</v>
      </c>
      <c r="C17">
        <v>7000</v>
      </c>
      <c r="D17" s="1">
        <v>1</v>
      </c>
      <c r="E17" s="1" t="s">
        <v>17</v>
      </c>
      <c r="F17" t="s">
        <v>21</v>
      </c>
      <c r="L17" s="1"/>
    </row>
    <row r="18" spans="1:12" x14ac:dyDescent="0.25">
      <c r="I18" s="38" t="s">
        <v>30</v>
      </c>
      <c r="J18" s="38"/>
      <c r="K18" s="6"/>
      <c r="L18" s="6"/>
    </row>
    <row r="19" spans="1:12" x14ac:dyDescent="0.25">
      <c r="I19" s="5" t="s">
        <v>26</v>
      </c>
      <c r="J19" s="5" t="s">
        <v>28</v>
      </c>
      <c r="K19" s="7"/>
      <c r="L19" s="7"/>
    </row>
    <row r="20" spans="1:12" x14ac:dyDescent="0.25">
      <c r="I20">
        <v>1</v>
      </c>
      <c r="J20" s="1">
        <v>100</v>
      </c>
      <c r="K20" s="1"/>
      <c r="L20" s="1"/>
    </row>
    <row r="21" spans="1:12" x14ac:dyDescent="0.25">
      <c r="I21">
        <v>2</v>
      </c>
      <c r="J21" s="1">
        <v>101</v>
      </c>
      <c r="K21" s="1"/>
      <c r="L21" s="1"/>
    </row>
    <row r="22" spans="1:12" x14ac:dyDescent="0.25">
      <c r="I22">
        <v>3</v>
      </c>
      <c r="J22" s="1">
        <v>102</v>
      </c>
      <c r="K22" s="1"/>
      <c r="L22" s="1"/>
    </row>
    <row r="23" spans="1:12" x14ac:dyDescent="0.25">
      <c r="I23">
        <v>4</v>
      </c>
      <c r="J23" s="1">
        <v>103</v>
      </c>
      <c r="K23" s="1"/>
      <c r="L23" s="1"/>
    </row>
    <row r="25" spans="1:12" x14ac:dyDescent="0.25">
      <c r="I25" s="38" t="s">
        <v>31</v>
      </c>
      <c r="J25" s="38"/>
    </row>
    <row r="26" spans="1:12" x14ac:dyDescent="0.25">
      <c r="I26" s="5" t="s">
        <v>28</v>
      </c>
      <c r="J26" s="5" t="s">
        <v>32</v>
      </c>
    </row>
    <row r="27" spans="1:12" x14ac:dyDescent="0.25">
      <c r="I27" s="1">
        <v>100</v>
      </c>
      <c r="J27" s="1">
        <v>28</v>
      </c>
    </row>
    <row r="28" spans="1:12" x14ac:dyDescent="0.25">
      <c r="I28" s="1">
        <v>101</v>
      </c>
      <c r="J28" s="1">
        <v>55</v>
      </c>
    </row>
    <row r="29" spans="1:12" x14ac:dyDescent="0.25">
      <c r="I29" s="1">
        <v>102</v>
      </c>
      <c r="J29" s="1">
        <v>27</v>
      </c>
    </row>
    <row r="30" spans="1:12" x14ac:dyDescent="0.25">
      <c r="I30" s="1">
        <v>103</v>
      </c>
      <c r="J30" s="1">
        <v>10</v>
      </c>
    </row>
  </sheetData>
  <mergeCells count="6">
    <mergeCell ref="I18:J18"/>
    <mergeCell ref="I25:J25"/>
    <mergeCell ref="A1:E1"/>
    <mergeCell ref="I1:L1"/>
    <mergeCell ref="A11:F11"/>
    <mergeCell ref="I10:L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65A3-46C7-425C-9D24-731897BB8F24}">
  <dimension ref="A1:M37"/>
  <sheetViews>
    <sheetView topLeftCell="C1" zoomScale="120" zoomScaleNormal="120" workbookViewId="0">
      <selection activeCell="H17" sqref="H17"/>
    </sheetView>
  </sheetViews>
  <sheetFormatPr defaultRowHeight="15" x14ac:dyDescent="0.25"/>
  <cols>
    <col min="1" max="1" width="4" bestFit="1" customWidth="1"/>
    <col min="2" max="2" width="17.28515625" bestFit="1" customWidth="1"/>
    <col min="3" max="3" width="12.140625" bestFit="1" customWidth="1"/>
    <col min="4" max="4" width="19.42578125" bestFit="1" customWidth="1"/>
    <col min="5" max="5" width="12.7109375" bestFit="1" customWidth="1"/>
    <col min="6" max="6" width="12.140625" bestFit="1" customWidth="1"/>
    <col min="7" max="7" width="11.85546875" bestFit="1" customWidth="1"/>
    <col min="8" max="9" width="20.5703125" bestFit="1" customWidth="1"/>
    <col min="10" max="10" width="13.140625" bestFit="1" customWidth="1"/>
    <col min="11" max="11" width="16.28515625" bestFit="1" customWidth="1"/>
    <col min="12" max="12" width="18" bestFit="1" customWidth="1"/>
    <col min="13" max="13" width="16.28515625" bestFit="1" customWidth="1"/>
  </cols>
  <sheetData>
    <row r="1" spans="1:12" x14ac:dyDescent="0.25">
      <c r="A1" s="38" t="s">
        <v>0</v>
      </c>
      <c r="B1" s="38"/>
      <c r="C1" s="38"/>
      <c r="D1" s="38"/>
      <c r="E1" s="4"/>
      <c r="G1" s="38" t="s">
        <v>34</v>
      </c>
      <c r="H1" s="38"/>
      <c r="I1" s="8"/>
    </row>
    <row r="2" spans="1:12" x14ac:dyDescent="0.25">
      <c r="A2" s="5" t="s">
        <v>2</v>
      </c>
      <c r="B2" s="3" t="s">
        <v>3</v>
      </c>
      <c r="C2" s="5" t="s">
        <v>4</v>
      </c>
      <c r="D2" s="5" t="s">
        <v>39</v>
      </c>
      <c r="G2" s="5" t="s">
        <v>35</v>
      </c>
      <c r="H2" s="5" t="s">
        <v>36</v>
      </c>
    </row>
    <row r="3" spans="1:12" x14ac:dyDescent="0.25">
      <c r="A3">
        <v>123</v>
      </c>
      <c r="B3" t="s">
        <v>1</v>
      </c>
      <c r="C3">
        <v>20000</v>
      </c>
      <c r="D3" s="1">
        <v>1</v>
      </c>
      <c r="G3" s="1">
        <v>1</v>
      </c>
      <c r="H3" s="1" t="s">
        <v>12</v>
      </c>
    </row>
    <row r="4" spans="1:12" x14ac:dyDescent="0.25">
      <c r="A4">
        <v>124</v>
      </c>
      <c r="B4" t="s">
        <v>7</v>
      </c>
      <c r="C4">
        <v>30000</v>
      </c>
      <c r="D4" s="1">
        <v>2</v>
      </c>
      <c r="G4" s="1">
        <v>2</v>
      </c>
      <c r="H4" s="1" t="s">
        <v>13</v>
      </c>
    </row>
    <row r="5" spans="1:12" x14ac:dyDescent="0.25">
      <c r="A5">
        <v>125</v>
      </c>
      <c r="B5" t="s">
        <v>8</v>
      </c>
      <c r="C5">
        <v>5000</v>
      </c>
      <c r="D5" s="1">
        <v>2</v>
      </c>
      <c r="G5" s="1">
        <v>3</v>
      </c>
      <c r="H5" s="1" t="s">
        <v>14</v>
      </c>
    </row>
    <row r="6" spans="1:12" x14ac:dyDescent="0.25">
      <c r="A6">
        <v>111</v>
      </c>
      <c r="B6" t="s">
        <v>9</v>
      </c>
      <c r="C6">
        <v>18000</v>
      </c>
      <c r="D6" s="1">
        <v>3</v>
      </c>
    </row>
    <row r="7" spans="1:12" x14ac:dyDescent="0.25">
      <c r="A7">
        <v>126</v>
      </c>
      <c r="B7" t="s">
        <v>10</v>
      </c>
      <c r="C7">
        <v>7000</v>
      </c>
      <c r="D7" s="1">
        <v>3</v>
      </c>
      <c r="G7" s="1"/>
      <c r="H7" s="1"/>
    </row>
    <row r="8" spans="1:12" s="9" customFormat="1" x14ac:dyDescent="0.25">
      <c r="A8" s="9">
        <v>123</v>
      </c>
      <c r="B8" s="9" t="s">
        <v>1</v>
      </c>
      <c r="C8" s="9">
        <v>20000</v>
      </c>
      <c r="D8" s="10"/>
    </row>
    <row r="9" spans="1:12" x14ac:dyDescent="0.25">
      <c r="A9" s="2" t="s">
        <v>33</v>
      </c>
    </row>
    <row r="11" spans="1:12" x14ac:dyDescent="0.25">
      <c r="G11" s="38" t="s">
        <v>37</v>
      </c>
      <c r="H11" s="38"/>
      <c r="J11" s="38" t="s">
        <v>38</v>
      </c>
      <c r="K11" s="38"/>
      <c r="L11" s="38"/>
    </row>
    <row r="12" spans="1:12" x14ac:dyDescent="0.25">
      <c r="G12" s="11" t="s">
        <v>35</v>
      </c>
      <c r="H12" s="11" t="s">
        <v>25</v>
      </c>
      <c r="J12" s="5" t="s">
        <v>40</v>
      </c>
      <c r="K12" s="5" t="s">
        <v>39</v>
      </c>
      <c r="L12" s="5" t="s">
        <v>41</v>
      </c>
    </row>
    <row r="13" spans="1:12" x14ac:dyDescent="0.25">
      <c r="G13">
        <v>1</v>
      </c>
      <c r="H13">
        <v>123</v>
      </c>
      <c r="J13" s="1">
        <v>1</v>
      </c>
      <c r="K13" s="1" t="s">
        <v>17</v>
      </c>
      <c r="L13" t="s">
        <v>21</v>
      </c>
    </row>
    <row r="14" spans="1:12" x14ac:dyDescent="0.25">
      <c r="G14">
        <v>2</v>
      </c>
      <c r="H14">
        <v>123</v>
      </c>
      <c r="J14" s="1">
        <v>2</v>
      </c>
      <c r="K14" s="1" t="s">
        <v>18</v>
      </c>
      <c r="L14" t="s">
        <v>22</v>
      </c>
    </row>
    <row r="15" spans="1:12" x14ac:dyDescent="0.25">
      <c r="G15">
        <v>2</v>
      </c>
      <c r="H15">
        <v>125</v>
      </c>
      <c r="J15" s="1">
        <v>3</v>
      </c>
      <c r="K15" s="1" t="s">
        <v>19</v>
      </c>
      <c r="L15" t="s">
        <v>23</v>
      </c>
    </row>
    <row r="16" spans="1:12" x14ac:dyDescent="0.25">
      <c r="G16">
        <v>1</v>
      </c>
      <c r="H16">
        <v>124</v>
      </c>
    </row>
    <row r="17" spans="2:13" x14ac:dyDescent="0.25">
      <c r="B17" s="38" t="s">
        <v>58</v>
      </c>
      <c r="C17" s="38"/>
      <c r="D17" s="38"/>
      <c r="G17">
        <v>3</v>
      </c>
      <c r="H17">
        <v>111</v>
      </c>
      <c r="L17" s="6"/>
    </row>
    <row r="18" spans="2:13" x14ac:dyDescent="0.25">
      <c r="B18" s="11" t="s">
        <v>48</v>
      </c>
      <c r="C18" s="11" t="s">
        <v>5</v>
      </c>
      <c r="D18" s="11" t="s">
        <v>49</v>
      </c>
      <c r="J18" s="38" t="s">
        <v>38</v>
      </c>
      <c r="K18" s="38"/>
      <c r="L18" s="38"/>
      <c r="M18" s="38"/>
    </row>
    <row r="19" spans="2:13" x14ac:dyDescent="0.25">
      <c r="B19" t="s">
        <v>50</v>
      </c>
      <c r="C19" t="s">
        <v>51</v>
      </c>
      <c r="D19" t="s">
        <v>52</v>
      </c>
      <c r="J19" s="5" t="s">
        <v>40</v>
      </c>
      <c r="K19" s="5" t="s">
        <v>39</v>
      </c>
      <c r="L19" s="5" t="s">
        <v>41</v>
      </c>
      <c r="M19" s="5" t="s">
        <v>61</v>
      </c>
    </row>
    <row r="20" spans="2:13" x14ac:dyDescent="0.25">
      <c r="B20" t="s">
        <v>50</v>
      </c>
      <c r="C20" t="s">
        <v>53</v>
      </c>
      <c r="D20" t="s">
        <v>54</v>
      </c>
      <c r="J20" s="1">
        <v>1</v>
      </c>
      <c r="K20" s="1" t="s">
        <v>17</v>
      </c>
      <c r="L20" t="s">
        <v>21</v>
      </c>
      <c r="M20" s="1" t="s">
        <v>44</v>
      </c>
    </row>
    <row r="21" spans="2:13" x14ac:dyDescent="0.25">
      <c r="B21" t="s">
        <v>55</v>
      </c>
      <c r="C21" t="s">
        <v>56</v>
      </c>
      <c r="D21" t="s">
        <v>57</v>
      </c>
      <c r="J21" s="1">
        <v>2</v>
      </c>
      <c r="K21" s="1" t="s">
        <v>18</v>
      </c>
      <c r="L21" t="s">
        <v>22</v>
      </c>
      <c r="M21" s="1" t="s">
        <v>45</v>
      </c>
    </row>
    <row r="22" spans="2:13" x14ac:dyDescent="0.25">
      <c r="B22" t="s">
        <v>55</v>
      </c>
      <c r="C22" t="s">
        <v>53</v>
      </c>
      <c r="D22" t="s">
        <v>52</v>
      </c>
      <c r="J22" s="1">
        <v>3</v>
      </c>
      <c r="K22" s="1" t="s">
        <v>19</v>
      </c>
      <c r="L22" t="s">
        <v>23</v>
      </c>
      <c r="M22" s="1" t="s">
        <v>47</v>
      </c>
    </row>
    <row r="23" spans="2:13" x14ac:dyDescent="0.25">
      <c r="J23" s="1">
        <v>1</v>
      </c>
      <c r="K23" s="1" t="s">
        <v>17</v>
      </c>
      <c r="L23" t="s">
        <v>21</v>
      </c>
      <c r="M23" s="1" t="s">
        <v>46</v>
      </c>
    </row>
    <row r="24" spans="2:13" x14ac:dyDescent="0.25">
      <c r="J24" s="1">
        <v>1</v>
      </c>
      <c r="K24" s="1" t="s">
        <v>17</v>
      </c>
      <c r="L24" t="s">
        <v>21</v>
      </c>
      <c r="M24" s="1" t="s">
        <v>62</v>
      </c>
    </row>
    <row r="25" spans="2:13" x14ac:dyDescent="0.25">
      <c r="B25" s="38" t="s">
        <v>37</v>
      </c>
      <c r="C25" s="38"/>
      <c r="E25" s="38" t="s">
        <v>59</v>
      </c>
      <c r="F25" s="38"/>
    </row>
    <row r="26" spans="2:13" x14ac:dyDescent="0.25">
      <c r="B26" s="11" t="s">
        <v>5</v>
      </c>
      <c r="C26" s="11" t="s">
        <v>48</v>
      </c>
      <c r="E26" s="11" t="s">
        <v>48</v>
      </c>
      <c r="F26" s="11" t="s">
        <v>49</v>
      </c>
      <c r="J26" s="38" t="s">
        <v>42</v>
      </c>
      <c r="K26" s="38"/>
    </row>
    <row r="27" spans="2:13" x14ac:dyDescent="0.25">
      <c r="B27" t="s">
        <v>51</v>
      </c>
      <c r="C27" t="s">
        <v>50</v>
      </c>
      <c r="E27" t="s">
        <v>50</v>
      </c>
      <c r="F27" t="s">
        <v>51</v>
      </c>
      <c r="J27" s="5" t="s">
        <v>40</v>
      </c>
      <c r="K27" s="5" t="s">
        <v>43</v>
      </c>
    </row>
    <row r="28" spans="2:13" x14ac:dyDescent="0.25">
      <c r="B28" t="s">
        <v>53</v>
      </c>
      <c r="C28" t="s">
        <v>50</v>
      </c>
      <c r="E28" t="s">
        <v>50</v>
      </c>
      <c r="F28" t="s">
        <v>53</v>
      </c>
      <c r="J28" s="1">
        <v>1</v>
      </c>
      <c r="K28" s="1" t="s">
        <v>44</v>
      </c>
    </row>
    <row r="29" spans="2:13" x14ac:dyDescent="0.25">
      <c r="B29" t="s">
        <v>56</v>
      </c>
      <c r="C29" t="s">
        <v>55</v>
      </c>
      <c r="E29" t="s">
        <v>55</v>
      </c>
      <c r="F29" t="s">
        <v>56</v>
      </c>
      <c r="J29" s="1">
        <v>2</v>
      </c>
      <c r="K29" s="1" t="s">
        <v>45</v>
      </c>
    </row>
    <row r="30" spans="2:13" x14ac:dyDescent="0.25">
      <c r="B30" t="s">
        <v>53</v>
      </c>
      <c r="C30" t="s">
        <v>55</v>
      </c>
      <c r="E30" t="s">
        <v>55</v>
      </c>
      <c r="F30" t="s">
        <v>53</v>
      </c>
      <c r="J30" s="1">
        <v>2</v>
      </c>
      <c r="K30" s="1" t="s">
        <v>46</v>
      </c>
    </row>
    <row r="31" spans="2:13" x14ac:dyDescent="0.25">
      <c r="J31" s="1">
        <v>1</v>
      </c>
      <c r="K31" s="1" t="s">
        <v>47</v>
      </c>
    </row>
    <row r="33" spans="5:6" x14ac:dyDescent="0.25">
      <c r="E33" s="38" t="s">
        <v>60</v>
      </c>
      <c r="F33" s="38"/>
    </row>
    <row r="34" spans="5:6" x14ac:dyDescent="0.25">
      <c r="E34" s="11" t="s">
        <v>48</v>
      </c>
      <c r="F34" s="11" t="s">
        <v>49</v>
      </c>
    </row>
    <row r="35" spans="5:6" x14ac:dyDescent="0.25">
      <c r="E35" t="s">
        <v>51</v>
      </c>
      <c r="F35" t="s">
        <v>51</v>
      </c>
    </row>
    <row r="36" spans="5:6" x14ac:dyDescent="0.25">
      <c r="E36" t="s">
        <v>56</v>
      </c>
      <c r="F36" t="s">
        <v>56</v>
      </c>
    </row>
    <row r="37" spans="5:6" x14ac:dyDescent="0.25">
      <c r="E37" t="s">
        <v>53</v>
      </c>
      <c r="F37" t="s">
        <v>53</v>
      </c>
    </row>
  </sheetData>
  <mergeCells count="10">
    <mergeCell ref="A1:D1"/>
    <mergeCell ref="G1:H1"/>
    <mergeCell ref="G11:H11"/>
    <mergeCell ref="E33:F33"/>
    <mergeCell ref="J18:M18"/>
    <mergeCell ref="J11:L11"/>
    <mergeCell ref="J26:K26"/>
    <mergeCell ref="B17:D17"/>
    <mergeCell ref="B25:C25"/>
    <mergeCell ref="E25:F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B857-98CC-4E1D-9DE4-31DC9F60B850}">
  <dimension ref="A2:L32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20.140625" bestFit="1" customWidth="1"/>
    <col min="4" max="4" width="14.85546875" bestFit="1" customWidth="1"/>
    <col min="5" max="5" width="14.5703125" bestFit="1" customWidth="1"/>
    <col min="6" max="6" width="12" bestFit="1" customWidth="1"/>
    <col min="7" max="7" width="17.5703125" bestFit="1" customWidth="1"/>
    <col min="9" max="9" width="30.7109375" bestFit="1" customWidth="1"/>
    <col min="10" max="10" width="18.5703125" bestFit="1" customWidth="1"/>
    <col min="11" max="11" width="10.140625" bestFit="1" customWidth="1"/>
    <col min="12" max="12" width="13.28515625" bestFit="1" customWidth="1"/>
  </cols>
  <sheetData>
    <row r="2" spans="1:10" x14ac:dyDescent="0.25">
      <c r="A2" s="46" t="s">
        <v>148</v>
      </c>
      <c r="B2" s="46" t="s">
        <v>140</v>
      </c>
      <c r="C2" s="46" t="s">
        <v>141</v>
      </c>
      <c r="D2" s="46" t="s">
        <v>142</v>
      </c>
      <c r="E2" s="46" t="s">
        <v>143</v>
      </c>
      <c r="F2" s="46" t="s">
        <v>144</v>
      </c>
      <c r="G2" s="46" t="s">
        <v>145</v>
      </c>
      <c r="H2" s="46" t="s">
        <v>146</v>
      </c>
      <c r="I2" s="46" t="s">
        <v>147</v>
      </c>
      <c r="J2" s="46" t="s">
        <v>165</v>
      </c>
    </row>
    <row r="3" spans="1:10" x14ac:dyDescent="0.25">
      <c r="A3">
        <v>1234</v>
      </c>
      <c r="B3" t="s">
        <v>149</v>
      </c>
      <c r="C3" t="s">
        <v>150</v>
      </c>
      <c r="D3">
        <v>19</v>
      </c>
      <c r="E3" s="47" t="s">
        <v>151</v>
      </c>
      <c r="F3">
        <v>888888</v>
      </c>
      <c r="G3" t="s">
        <v>152</v>
      </c>
      <c r="H3" t="s">
        <v>153</v>
      </c>
      <c r="I3" t="s">
        <v>154</v>
      </c>
      <c r="J3">
        <v>3</v>
      </c>
    </row>
    <row r="4" spans="1:10" x14ac:dyDescent="0.25">
      <c r="A4">
        <v>1235</v>
      </c>
      <c r="B4" t="s">
        <v>155</v>
      </c>
      <c r="C4" t="s">
        <v>156</v>
      </c>
      <c r="D4">
        <v>18</v>
      </c>
      <c r="E4" s="47" t="s">
        <v>157</v>
      </c>
      <c r="F4">
        <v>77777</v>
      </c>
      <c r="G4" t="s">
        <v>158</v>
      </c>
      <c r="H4" t="s">
        <v>153</v>
      </c>
      <c r="I4" t="s">
        <v>154</v>
      </c>
      <c r="J4">
        <v>3</v>
      </c>
    </row>
    <row r="5" spans="1:10" x14ac:dyDescent="0.25">
      <c r="A5">
        <v>1236</v>
      </c>
      <c r="B5" t="s">
        <v>159</v>
      </c>
      <c r="C5" t="s">
        <v>160</v>
      </c>
      <c r="D5">
        <v>18</v>
      </c>
      <c r="E5" s="47" t="s">
        <v>161</v>
      </c>
      <c r="F5">
        <v>999999</v>
      </c>
      <c r="G5" t="s">
        <v>158</v>
      </c>
      <c r="H5" t="s">
        <v>153</v>
      </c>
      <c r="I5" t="s">
        <v>162</v>
      </c>
      <c r="J5">
        <v>3</v>
      </c>
    </row>
    <row r="6" spans="1:10" s="48" customFormat="1" x14ac:dyDescent="0.25">
      <c r="A6" s="48">
        <v>1234</v>
      </c>
      <c r="B6" s="48" t="s">
        <v>149</v>
      </c>
      <c r="C6" s="48" t="s">
        <v>150</v>
      </c>
      <c r="D6" s="48">
        <v>19</v>
      </c>
      <c r="E6" s="49" t="s">
        <v>151</v>
      </c>
      <c r="F6" s="48">
        <v>888888</v>
      </c>
      <c r="G6" s="48" t="s">
        <v>152</v>
      </c>
      <c r="H6" s="48" t="s">
        <v>163</v>
      </c>
      <c r="I6" s="48" t="s">
        <v>164</v>
      </c>
      <c r="J6" s="48">
        <v>2</v>
      </c>
    </row>
    <row r="10" spans="1:10" x14ac:dyDescent="0.25">
      <c r="A10" s="50" t="s">
        <v>148</v>
      </c>
      <c r="B10" s="50" t="s">
        <v>140</v>
      </c>
      <c r="C10" s="50" t="s">
        <v>141</v>
      </c>
      <c r="D10" s="50" t="s">
        <v>142</v>
      </c>
      <c r="E10" s="50" t="s">
        <v>144</v>
      </c>
      <c r="F10" s="50" t="s">
        <v>145</v>
      </c>
      <c r="H10" s="46"/>
      <c r="I10" s="50" t="s">
        <v>166</v>
      </c>
      <c r="J10" s="50" t="s">
        <v>167</v>
      </c>
    </row>
    <row r="11" spans="1:10" x14ac:dyDescent="0.25">
      <c r="A11" s="51">
        <v>1234</v>
      </c>
      <c r="B11" s="51" t="s">
        <v>149</v>
      </c>
      <c r="C11" s="51" t="s">
        <v>150</v>
      </c>
      <c r="D11" s="51">
        <v>19</v>
      </c>
      <c r="E11" s="51">
        <v>888888</v>
      </c>
      <c r="F11" s="51" t="s">
        <v>152</v>
      </c>
      <c r="I11" s="51">
        <v>11</v>
      </c>
      <c r="J11" s="51" t="s">
        <v>153</v>
      </c>
    </row>
    <row r="12" spans="1:10" x14ac:dyDescent="0.25">
      <c r="A12" s="51">
        <v>1235</v>
      </c>
      <c r="B12" s="51" t="s">
        <v>155</v>
      </c>
      <c r="C12" s="51" t="s">
        <v>156</v>
      </c>
      <c r="D12" s="51">
        <v>18</v>
      </c>
      <c r="E12" s="51">
        <v>77777</v>
      </c>
      <c r="F12" s="51" t="s">
        <v>158</v>
      </c>
      <c r="I12" s="51">
        <v>12</v>
      </c>
      <c r="J12" s="51" t="s">
        <v>163</v>
      </c>
    </row>
    <row r="13" spans="1:10" x14ac:dyDescent="0.25">
      <c r="A13" s="51">
        <v>1236</v>
      </c>
      <c r="B13" s="51" t="s">
        <v>159</v>
      </c>
      <c r="C13" s="51" t="s">
        <v>160</v>
      </c>
      <c r="D13" s="51">
        <v>18</v>
      </c>
      <c r="E13" s="51">
        <v>999999</v>
      </c>
      <c r="F13" s="51" t="s">
        <v>158</v>
      </c>
    </row>
    <row r="15" spans="1:10" x14ac:dyDescent="0.25">
      <c r="B15" s="51" t="s">
        <v>180</v>
      </c>
      <c r="C15" s="51" t="s">
        <v>148</v>
      </c>
      <c r="D15" s="51" t="s">
        <v>166</v>
      </c>
      <c r="F15" s="51" t="s">
        <v>175</v>
      </c>
      <c r="G15" s="51" t="s">
        <v>176</v>
      </c>
      <c r="I15" s="51" t="s">
        <v>168</v>
      </c>
      <c r="J15" s="51" t="s">
        <v>169</v>
      </c>
    </row>
    <row r="16" spans="1:10" x14ac:dyDescent="0.25">
      <c r="B16" s="51">
        <v>3</v>
      </c>
      <c r="C16" s="51">
        <v>1234</v>
      </c>
      <c r="D16" s="51">
        <v>11</v>
      </c>
      <c r="F16" s="51">
        <v>3</v>
      </c>
      <c r="G16" s="51" t="s">
        <v>177</v>
      </c>
      <c r="I16" s="51">
        <v>555</v>
      </c>
      <c r="J16" s="51" t="s">
        <v>170</v>
      </c>
    </row>
    <row r="17" spans="1:12" x14ac:dyDescent="0.25">
      <c r="B17" s="51">
        <v>3</v>
      </c>
      <c r="C17" s="51">
        <v>1235</v>
      </c>
      <c r="D17" s="51">
        <v>11</v>
      </c>
      <c r="F17" s="51">
        <v>2</v>
      </c>
      <c r="G17" s="51" t="s">
        <v>178</v>
      </c>
      <c r="I17" s="51">
        <v>111</v>
      </c>
      <c r="J17" s="51" t="s">
        <v>171</v>
      </c>
    </row>
    <row r="18" spans="1:12" x14ac:dyDescent="0.25">
      <c r="B18" s="51">
        <v>3</v>
      </c>
      <c r="C18" s="51">
        <v>1236</v>
      </c>
      <c r="D18" s="51">
        <v>11</v>
      </c>
      <c r="F18" s="51">
        <v>1</v>
      </c>
      <c r="G18" s="51" t="s">
        <v>179</v>
      </c>
      <c r="I18" s="51">
        <v>1222</v>
      </c>
      <c r="J18" s="51" t="s">
        <v>172</v>
      </c>
    </row>
    <row r="19" spans="1:12" x14ac:dyDescent="0.25">
      <c r="B19" s="51">
        <v>2</v>
      </c>
      <c r="C19" s="51">
        <v>1234</v>
      </c>
      <c r="D19" s="51">
        <v>12</v>
      </c>
      <c r="I19" s="51">
        <v>444</v>
      </c>
      <c r="J19" s="51" t="s">
        <v>173</v>
      </c>
    </row>
    <row r="20" spans="1:12" x14ac:dyDescent="0.25">
      <c r="I20" s="51">
        <v>999</v>
      </c>
      <c r="J20" s="51" t="s">
        <v>174</v>
      </c>
    </row>
    <row r="21" spans="1:12" x14ac:dyDescent="0.25">
      <c r="C21" s="51" t="s">
        <v>168</v>
      </c>
      <c r="D21" s="51" t="s">
        <v>180</v>
      </c>
      <c r="E21" s="55"/>
      <c r="F21" s="54" t="s">
        <v>168</v>
      </c>
      <c r="G21" s="51" t="s">
        <v>148</v>
      </c>
    </row>
    <row r="22" spans="1:12" x14ac:dyDescent="0.25">
      <c r="C22" s="51">
        <v>555</v>
      </c>
      <c r="D22" s="51">
        <v>3</v>
      </c>
      <c r="E22" s="55"/>
      <c r="F22" s="54">
        <v>555</v>
      </c>
      <c r="G22" s="51">
        <v>1234</v>
      </c>
      <c r="I22" s="51" t="s">
        <v>181</v>
      </c>
      <c r="J22" s="51" t="s">
        <v>182</v>
      </c>
      <c r="K22" s="51" t="s">
        <v>144</v>
      </c>
      <c r="L22" s="51" t="s">
        <v>143</v>
      </c>
    </row>
    <row r="23" spans="1:12" x14ac:dyDescent="0.25">
      <c r="C23" s="51">
        <v>1222</v>
      </c>
      <c r="D23" s="51">
        <v>3</v>
      </c>
      <c r="E23" s="55"/>
      <c r="F23" s="54">
        <v>555</v>
      </c>
      <c r="G23" s="51">
        <v>1235</v>
      </c>
      <c r="I23" s="51">
        <v>1000</v>
      </c>
      <c r="J23" s="51" t="s">
        <v>183</v>
      </c>
      <c r="K23" s="51">
        <v>11111</v>
      </c>
      <c r="L23" s="52" t="s">
        <v>184</v>
      </c>
    </row>
    <row r="24" spans="1:12" x14ac:dyDescent="0.25">
      <c r="C24" s="51">
        <v>444</v>
      </c>
      <c r="D24" s="51">
        <v>2</v>
      </c>
      <c r="E24" s="55"/>
      <c r="F24" s="54">
        <v>555</v>
      </c>
      <c r="G24" s="51">
        <v>1236</v>
      </c>
      <c r="I24" s="51">
        <v>1001</v>
      </c>
      <c r="J24" s="51" t="s">
        <v>185</v>
      </c>
      <c r="K24" s="51">
        <v>2222</v>
      </c>
      <c r="L24" s="52" t="s">
        <v>186</v>
      </c>
    </row>
    <row r="25" spans="1:12" x14ac:dyDescent="0.25">
      <c r="C25" s="51">
        <v>999</v>
      </c>
      <c r="D25" s="51">
        <v>2</v>
      </c>
      <c r="E25" s="55"/>
      <c r="F25" s="54">
        <v>444</v>
      </c>
      <c r="G25" s="53">
        <v>1234</v>
      </c>
    </row>
    <row r="26" spans="1:12" x14ac:dyDescent="0.25">
      <c r="I26" s="51" t="s">
        <v>181</v>
      </c>
      <c r="J26" s="51" t="s">
        <v>168</v>
      </c>
    </row>
    <row r="27" spans="1:12" x14ac:dyDescent="0.25">
      <c r="B27" s="51" t="s">
        <v>187</v>
      </c>
      <c r="C27" s="51" t="s">
        <v>148</v>
      </c>
      <c r="D27" s="51" t="s">
        <v>188</v>
      </c>
      <c r="F27" s="51" t="s">
        <v>166</v>
      </c>
      <c r="G27" s="51" t="s">
        <v>168</v>
      </c>
      <c r="I27" s="51">
        <v>1000</v>
      </c>
      <c r="J27" s="51">
        <v>555</v>
      </c>
    </row>
    <row r="28" spans="1:12" x14ac:dyDescent="0.25">
      <c r="A28" t="s">
        <v>189</v>
      </c>
      <c r="B28" s="51" t="s">
        <v>190</v>
      </c>
      <c r="C28" s="51">
        <v>1234</v>
      </c>
      <c r="D28" s="51" t="s">
        <v>192</v>
      </c>
      <c r="F28" s="51">
        <v>11</v>
      </c>
      <c r="G28" s="51">
        <v>555</v>
      </c>
      <c r="I28" s="51">
        <v>1001</v>
      </c>
      <c r="J28" s="51">
        <v>444</v>
      </c>
    </row>
    <row r="29" spans="1:12" x14ac:dyDescent="0.25">
      <c r="B29" s="51" t="s">
        <v>191</v>
      </c>
      <c r="C29" s="51">
        <v>1234</v>
      </c>
      <c r="D29" s="51" t="s">
        <v>193</v>
      </c>
      <c r="F29" s="51">
        <v>11</v>
      </c>
      <c r="G29" s="51">
        <v>111</v>
      </c>
    </row>
    <row r="30" spans="1:12" x14ac:dyDescent="0.25">
      <c r="B30" s="51" t="s">
        <v>194</v>
      </c>
      <c r="C30" s="51">
        <v>1236</v>
      </c>
      <c r="D30" s="51" t="s">
        <v>192</v>
      </c>
      <c r="F30" s="51">
        <v>11</v>
      </c>
      <c r="G30" s="51">
        <v>1222</v>
      </c>
    </row>
    <row r="31" spans="1:12" x14ac:dyDescent="0.25">
      <c r="F31" s="51">
        <v>12</v>
      </c>
      <c r="G31" s="51">
        <v>444</v>
      </c>
    </row>
    <row r="32" spans="1:12" x14ac:dyDescent="0.25">
      <c r="F32" s="51">
        <v>12</v>
      </c>
      <c r="G32" s="51">
        <v>999</v>
      </c>
    </row>
  </sheetData>
  <hyperlinks>
    <hyperlink ref="E3" r:id="rId1" xr:uid="{B2D292D7-4F0B-40F0-8E13-C0B844C8D23C}"/>
    <hyperlink ref="E4" r:id="rId2" xr:uid="{034FFFF6-257D-4845-B6A8-D4E1189AF7D7}"/>
    <hyperlink ref="E5" r:id="rId3" xr:uid="{4F882C92-A43A-4A28-B941-D73D77BFF495}"/>
    <hyperlink ref="E6" r:id="rId4" xr:uid="{D38692FD-F480-4E13-A6F3-CA06D474FA18}"/>
    <hyperlink ref="L23" r:id="rId5" xr:uid="{405C0AE5-B154-4D28-989E-1D11FB9DE824}"/>
    <hyperlink ref="L24" r:id="rId6" xr:uid="{AA02F259-AA85-4235-89FA-82926E5E0B8C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154C-85C9-4F13-8F3A-29C3D82676D3}">
  <dimension ref="A2:N29"/>
  <sheetViews>
    <sheetView topLeftCell="A28" workbookViewId="0">
      <selection activeCell="B3" sqref="B3"/>
    </sheetView>
  </sheetViews>
  <sheetFormatPr defaultRowHeight="15" x14ac:dyDescent="0.25"/>
  <cols>
    <col min="1" max="1" width="20.85546875" customWidth="1"/>
    <col min="2" max="2" width="14.140625" customWidth="1"/>
    <col min="3" max="3" width="21.140625" customWidth="1"/>
    <col min="4" max="4" width="24.28515625" customWidth="1"/>
    <col min="5" max="5" width="17.28515625" customWidth="1"/>
    <col min="6" max="6" width="13.5703125" customWidth="1"/>
    <col min="7" max="7" width="18.140625" customWidth="1"/>
    <col min="8" max="8" width="12.28515625" customWidth="1"/>
    <col min="9" max="9" width="13.5703125" customWidth="1"/>
    <col min="10" max="10" width="16.5703125" customWidth="1"/>
    <col min="11" max="11" width="22" customWidth="1"/>
    <col min="12" max="12" width="13.28515625" customWidth="1"/>
    <col min="13" max="13" width="15.140625" customWidth="1"/>
    <col min="14" max="14" width="21.42578125" customWidth="1"/>
  </cols>
  <sheetData>
    <row r="2" spans="1:14" ht="47.25" x14ac:dyDescent="0.25">
      <c r="A2" s="13" t="s">
        <v>63</v>
      </c>
      <c r="B2" s="13" t="s">
        <v>64</v>
      </c>
      <c r="C2" s="12" t="s">
        <v>65</v>
      </c>
      <c r="D2" s="12" t="s">
        <v>66</v>
      </c>
      <c r="E2" s="12" t="s">
        <v>67</v>
      </c>
      <c r="F2" s="12" t="s">
        <v>68</v>
      </c>
      <c r="G2" s="12" t="s">
        <v>69</v>
      </c>
      <c r="H2" s="13" t="s">
        <v>70</v>
      </c>
      <c r="I2" s="12" t="s">
        <v>71</v>
      </c>
      <c r="J2" s="12" t="s">
        <v>72</v>
      </c>
      <c r="K2" s="14" t="s">
        <v>73</v>
      </c>
      <c r="L2" s="12" t="s">
        <v>74</v>
      </c>
    </row>
    <row r="3" spans="1:14" ht="28.5" x14ac:dyDescent="0.25">
      <c r="A3" s="15" t="s">
        <v>75</v>
      </c>
      <c r="B3" s="16">
        <v>43240</v>
      </c>
      <c r="C3" s="15" t="s">
        <v>76</v>
      </c>
      <c r="D3" s="17" t="s">
        <v>77</v>
      </c>
      <c r="E3" s="17" t="s">
        <v>78</v>
      </c>
      <c r="F3" s="15" t="s">
        <v>79</v>
      </c>
      <c r="G3" s="18">
        <v>10</v>
      </c>
      <c r="H3" s="19">
        <v>200</v>
      </c>
      <c r="I3" s="18">
        <f>G3*H3</f>
        <v>2000</v>
      </c>
      <c r="J3" s="19">
        <v>14</v>
      </c>
      <c r="K3" s="19">
        <v>100</v>
      </c>
      <c r="L3" s="20" t="s">
        <v>80</v>
      </c>
    </row>
    <row r="4" spans="1:14" ht="28.5" x14ac:dyDescent="0.25">
      <c r="A4" s="22" t="s">
        <v>81</v>
      </c>
      <c r="B4" s="23">
        <v>43240</v>
      </c>
      <c r="C4" s="22" t="s">
        <v>82</v>
      </c>
      <c r="D4" s="24" t="s">
        <v>77</v>
      </c>
      <c r="E4" s="24" t="s">
        <v>83</v>
      </c>
      <c r="F4" s="22" t="s">
        <v>84</v>
      </c>
      <c r="G4" s="25">
        <v>20</v>
      </c>
      <c r="H4" s="26">
        <v>100</v>
      </c>
      <c r="I4" s="18">
        <f>G4*H4</f>
        <v>2000</v>
      </c>
      <c r="J4" s="26">
        <v>30</v>
      </c>
      <c r="K4" s="26">
        <v>20</v>
      </c>
      <c r="L4" s="21"/>
    </row>
    <row r="5" spans="1:14" ht="28.5" x14ac:dyDescent="0.25">
      <c r="A5" s="15" t="s">
        <v>85</v>
      </c>
      <c r="B5" s="16">
        <v>43240</v>
      </c>
      <c r="C5" s="15" t="s">
        <v>86</v>
      </c>
      <c r="D5" s="17" t="s">
        <v>77</v>
      </c>
      <c r="E5" s="17" t="s">
        <v>87</v>
      </c>
      <c r="F5" s="15" t="s">
        <v>88</v>
      </c>
      <c r="G5" s="18">
        <v>30</v>
      </c>
      <c r="H5" s="19">
        <v>45</v>
      </c>
      <c r="I5" s="18">
        <f>G5*H5</f>
        <v>1350</v>
      </c>
      <c r="J5" s="19">
        <v>2</v>
      </c>
      <c r="K5" s="19">
        <v>50</v>
      </c>
      <c r="L5" s="20"/>
    </row>
    <row r="6" spans="1:14" ht="28.5" x14ac:dyDescent="0.25">
      <c r="A6" s="22" t="s">
        <v>89</v>
      </c>
      <c r="B6" s="23">
        <v>43240</v>
      </c>
      <c r="C6" s="22" t="s">
        <v>90</v>
      </c>
      <c r="D6" s="24" t="s">
        <v>77</v>
      </c>
      <c r="E6" s="24" t="s">
        <v>78</v>
      </c>
      <c r="F6" s="22" t="s">
        <v>91</v>
      </c>
      <c r="G6" s="25">
        <v>10</v>
      </c>
      <c r="H6" s="26">
        <v>25</v>
      </c>
      <c r="I6" s="18">
        <f t="shared" ref="I6:I10" si="0">G6*H6</f>
        <v>250</v>
      </c>
      <c r="J6" s="26">
        <v>14</v>
      </c>
      <c r="K6" s="26">
        <v>10</v>
      </c>
      <c r="L6" s="21"/>
    </row>
    <row r="7" spans="1:14" ht="28.5" x14ac:dyDescent="0.25">
      <c r="A7" s="15" t="s">
        <v>92</v>
      </c>
      <c r="B7" s="16">
        <v>43240</v>
      </c>
      <c r="C7" s="15" t="s">
        <v>93</v>
      </c>
      <c r="D7" s="17" t="s">
        <v>77</v>
      </c>
      <c r="E7" s="17" t="s">
        <v>83</v>
      </c>
      <c r="F7" s="15" t="s">
        <v>94</v>
      </c>
      <c r="G7" s="18">
        <v>20</v>
      </c>
      <c r="H7" s="19">
        <v>200</v>
      </c>
      <c r="I7" s="18">
        <f t="shared" si="0"/>
        <v>4000</v>
      </c>
      <c r="J7" s="19">
        <v>30</v>
      </c>
      <c r="K7" s="19">
        <v>100</v>
      </c>
      <c r="L7" s="20"/>
    </row>
    <row r="8" spans="1:14" ht="28.5" x14ac:dyDescent="0.25">
      <c r="A8" s="22" t="s">
        <v>95</v>
      </c>
      <c r="B8" s="23">
        <v>43240</v>
      </c>
      <c r="C8" s="22" t="s">
        <v>96</v>
      </c>
      <c r="D8" s="24" t="s">
        <v>77</v>
      </c>
      <c r="E8" s="24" t="s">
        <v>87</v>
      </c>
      <c r="F8" s="22" t="s">
        <v>97</v>
      </c>
      <c r="G8" s="25">
        <v>30</v>
      </c>
      <c r="H8" s="26">
        <v>100</v>
      </c>
      <c r="I8" s="18">
        <f t="shared" si="0"/>
        <v>3000</v>
      </c>
      <c r="J8" s="26">
        <v>2</v>
      </c>
      <c r="K8" s="26">
        <v>20</v>
      </c>
      <c r="L8" s="21"/>
    </row>
    <row r="9" spans="1:14" ht="28.5" x14ac:dyDescent="0.25">
      <c r="A9" s="15" t="s">
        <v>98</v>
      </c>
      <c r="B9" s="16">
        <v>43240</v>
      </c>
      <c r="C9" s="15" t="s">
        <v>99</v>
      </c>
      <c r="D9" s="17" t="s">
        <v>77</v>
      </c>
      <c r="E9" s="17" t="s">
        <v>78</v>
      </c>
      <c r="F9" s="15" t="s">
        <v>100</v>
      </c>
      <c r="G9" s="18">
        <v>10</v>
      </c>
      <c r="H9" s="19">
        <v>45</v>
      </c>
      <c r="I9" s="18">
        <f t="shared" si="0"/>
        <v>450</v>
      </c>
      <c r="J9" s="19">
        <v>14</v>
      </c>
      <c r="K9" s="19">
        <v>50</v>
      </c>
      <c r="L9" s="20" t="s">
        <v>80</v>
      </c>
    </row>
    <row r="10" spans="1:14" ht="28.5" x14ac:dyDescent="0.25">
      <c r="A10" s="22" t="s">
        <v>101</v>
      </c>
      <c r="B10" s="23">
        <v>43240</v>
      </c>
      <c r="C10" s="22" t="s">
        <v>102</v>
      </c>
      <c r="D10" s="24" t="s">
        <v>77</v>
      </c>
      <c r="E10" s="24" t="s">
        <v>87</v>
      </c>
      <c r="F10" s="22" t="s">
        <v>103</v>
      </c>
      <c r="G10" s="25">
        <v>20</v>
      </c>
      <c r="H10" s="26">
        <v>25</v>
      </c>
      <c r="I10" s="18">
        <f t="shared" si="0"/>
        <v>500</v>
      </c>
      <c r="J10" s="26">
        <v>30</v>
      </c>
      <c r="K10" s="26">
        <v>10</v>
      </c>
      <c r="L10" s="21"/>
    </row>
    <row r="11" spans="1:14" x14ac:dyDescent="0.25">
      <c r="A11" s="15"/>
      <c r="B11" s="16"/>
      <c r="C11" s="15"/>
      <c r="D11" s="17"/>
      <c r="E11" s="17"/>
      <c r="F11" s="15"/>
      <c r="G11" s="18"/>
      <c r="H11" s="19"/>
      <c r="I11" s="18">
        <f>G11*H11</f>
        <v>0</v>
      </c>
      <c r="J11" s="20"/>
      <c r="K11" s="19"/>
      <c r="L11" s="19"/>
      <c r="N11" s="20"/>
    </row>
    <row r="14" spans="1:14" ht="15.75" x14ac:dyDescent="0.25">
      <c r="A14" s="40" t="s">
        <v>104</v>
      </c>
      <c r="B14" s="40"/>
      <c r="C14" s="40"/>
      <c r="D14" s="40" t="s">
        <v>67</v>
      </c>
      <c r="E14" s="40"/>
      <c r="F14" s="41" t="s">
        <v>105</v>
      </c>
      <c r="G14" s="42"/>
      <c r="H14" s="43"/>
      <c r="I14" s="41" t="s">
        <v>106</v>
      </c>
      <c r="J14" s="42"/>
      <c r="K14" s="42"/>
    </row>
    <row r="15" spans="1:14" ht="31.5" x14ac:dyDescent="0.25">
      <c r="A15" s="27" t="s">
        <v>63</v>
      </c>
      <c r="B15" s="27" t="s">
        <v>65</v>
      </c>
      <c r="C15" s="27" t="s">
        <v>68</v>
      </c>
      <c r="D15" s="28" t="s">
        <v>107</v>
      </c>
      <c r="E15" s="28" t="s">
        <v>108</v>
      </c>
      <c r="F15" s="27" t="s">
        <v>66</v>
      </c>
      <c r="G15" s="27" t="s">
        <v>109</v>
      </c>
      <c r="H15" s="27" t="s">
        <v>110</v>
      </c>
      <c r="I15" s="28" t="s">
        <v>111</v>
      </c>
      <c r="J15" s="28" t="s">
        <v>112</v>
      </c>
      <c r="K15" s="28" t="s">
        <v>113</v>
      </c>
    </row>
    <row r="16" spans="1:14" x14ac:dyDescent="0.25">
      <c r="A16" s="29" t="s">
        <v>75</v>
      </c>
      <c r="B16" s="30" t="s">
        <v>76</v>
      </c>
      <c r="C16" s="30" t="s">
        <v>79</v>
      </c>
      <c r="D16" s="31" t="s">
        <v>114</v>
      </c>
      <c r="E16" s="30" t="s">
        <v>115</v>
      </c>
      <c r="F16" s="31" t="s">
        <v>77</v>
      </c>
      <c r="G16" s="29" t="s">
        <v>116</v>
      </c>
      <c r="H16" s="31" t="s">
        <v>117</v>
      </c>
      <c r="I16" s="32">
        <v>10</v>
      </c>
      <c r="J16" s="31" t="s">
        <v>114</v>
      </c>
      <c r="K16" s="30" t="s">
        <v>115</v>
      </c>
    </row>
    <row r="17" spans="1:11" x14ac:dyDescent="0.25">
      <c r="A17" s="33" t="s">
        <v>81</v>
      </c>
      <c r="B17" s="34" t="s">
        <v>82</v>
      </c>
      <c r="C17" s="34" t="s">
        <v>84</v>
      </c>
      <c r="D17" s="35" t="s">
        <v>83</v>
      </c>
      <c r="E17" s="34" t="s">
        <v>118</v>
      </c>
      <c r="F17" s="35" t="s">
        <v>77</v>
      </c>
      <c r="G17" s="33" t="s">
        <v>119</v>
      </c>
      <c r="H17" s="35" t="s">
        <v>120</v>
      </c>
      <c r="I17" s="36">
        <v>20</v>
      </c>
      <c r="J17" s="35" t="s">
        <v>83</v>
      </c>
      <c r="K17" s="34" t="s">
        <v>118</v>
      </c>
    </row>
    <row r="18" spans="1:11" x14ac:dyDescent="0.25">
      <c r="A18" s="29" t="s">
        <v>85</v>
      </c>
      <c r="B18" s="30" t="s">
        <v>86</v>
      </c>
      <c r="C18" s="30" t="s">
        <v>88</v>
      </c>
      <c r="D18" s="31" t="s">
        <v>121</v>
      </c>
      <c r="E18" s="30" t="s">
        <v>122</v>
      </c>
      <c r="F18" s="31" t="s">
        <v>77</v>
      </c>
      <c r="G18" s="29" t="s">
        <v>123</v>
      </c>
      <c r="H18" s="31" t="s">
        <v>124</v>
      </c>
      <c r="I18" s="32">
        <v>50</v>
      </c>
      <c r="J18" s="31" t="s">
        <v>121</v>
      </c>
      <c r="K18" s="30" t="s">
        <v>122</v>
      </c>
    </row>
    <row r="19" spans="1:11" x14ac:dyDescent="0.25">
      <c r="A19" s="33" t="s">
        <v>89</v>
      </c>
      <c r="B19" s="34" t="s">
        <v>90</v>
      </c>
      <c r="C19" s="34" t="s">
        <v>91</v>
      </c>
      <c r="D19" s="35" t="s">
        <v>114</v>
      </c>
      <c r="E19" s="34" t="s">
        <v>125</v>
      </c>
      <c r="F19" s="35" t="s">
        <v>77</v>
      </c>
      <c r="G19" s="33" t="s">
        <v>126</v>
      </c>
      <c r="H19" s="35" t="s">
        <v>117</v>
      </c>
      <c r="I19" s="36">
        <v>100</v>
      </c>
      <c r="J19" s="35" t="s">
        <v>114</v>
      </c>
      <c r="K19" s="34" t="s">
        <v>125</v>
      </c>
    </row>
    <row r="20" spans="1:11" x14ac:dyDescent="0.25">
      <c r="A20" s="29" t="s">
        <v>92</v>
      </c>
      <c r="B20" s="30" t="s">
        <v>93</v>
      </c>
      <c r="C20" s="30" t="s">
        <v>94</v>
      </c>
      <c r="D20" s="31" t="s">
        <v>83</v>
      </c>
      <c r="E20" s="30" t="s">
        <v>115</v>
      </c>
      <c r="F20" s="31" t="s">
        <v>77</v>
      </c>
      <c r="G20" s="29" t="s">
        <v>127</v>
      </c>
      <c r="H20" s="31" t="s">
        <v>120</v>
      </c>
      <c r="I20" s="32">
        <v>10</v>
      </c>
      <c r="J20" s="31" t="s">
        <v>83</v>
      </c>
      <c r="K20" s="30" t="s">
        <v>115</v>
      </c>
    </row>
    <row r="21" spans="1:11" x14ac:dyDescent="0.25">
      <c r="A21" s="33" t="s">
        <v>95</v>
      </c>
      <c r="B21" s="34" t="s">
        <v>96</v>
      </c>
      <c r="C21" s="34" t="s">
        <v>97</v>
      </c>
      <c r="D21" s="35" t="s">
        <v>121</v>
      </c>
      <c r="E21" s="34" t="s">
        <v>118</v>
      </c>
      <c r="F21" s="35" t="s">
        <v>77</v>
      </c>
      <c r="G21" s="33" t="s">
        <v>128</v>
      </c>
      <c r="H21" s="35" t="s">
        <v>124</v>
      </c>
      <c r="I21" s="36">
        <v>20</v>
      </c>
      <c r="J21" s="35" t="s">
        <v>121</v>
      </c>
      <c r="K21" s="34" t="s">
        <v>118</v>
      </c>
    </row>
    <row r="22" spans="1:11" x14ac:dyDescent="0.25">
      <c r="A22" s="29" t="s">
        <v>98</v>
      </c>
      <c r="B22" s="30" t="s">
        <v>99</v>
      </c>
      <c r="C22" s="30" t="s">
        <v>100</v>
      </c>
      <c r="D22" s="31" t="s">
        <v>114</v>
      </c>
      <c r="E22" s="30" t="s">
        <v>122</v>
      </c>
      <c r="F22" s="31" t="s">
        <v>77</v>
      </c>
      <c r="G22" s="29" t="s">
        <v>129</v>
      </c>
      <c r="H22" s="31" t="s">
        <v>117</v>
      </c>
      <c r="I22" s="32">
        <v>50</v>
      </c>
      <c r="J22" s="31" t="s">
        <v>114</v>
      </c>
      <c r="K22" s="30" t="s">
        <v>122</v>
      </c>
    </row>
    <row r="23" spans="1:11" x14ac:dyDescent="0.25">
      <c r="A23" s="33" t="s">
        <v>101</v>
      </c>
      <c r="B23" s="34" t="s">
        <v>102</v>
      </c>
      <c r="C23" s="34" t="s">
        <v>103</v>
      </c>
      <c r="D23" s="35" t="s">
        <v>83</v>
      </c>
      <c r="E23" s="34" t="s">
        <v>125</v>
      </c>
      <c r="F23" s="35" t="s">
        <v>77</v>
      </c>
      <c r="G23" s="33" t="s">
        <v>130</v>
      </c>
      <c r="H23" s="35" t="s">
        <v>120</v>
      </c>
      <c r="I23" s="36">
        <v>100</v>
      </c>
      <c r="J23" s="35" t="s">
        <v>83</v>
      </c>
      <c r="K23" s="34" t="s">
        <v>125</v>
      </c>
    </row>
    <row r="26" spans="1:11" ht="18" x14ac:dyDescent="0.25">
      <c r="A26" s="44" t="s">
        <v>131</v>
      </c>
      <c r="B26" s="44"/>
      <c r="C26" s="44"/>
      <c r="D26" s="44"/>
      <c r="E26" s="44"/>
      <c r="F26" s="44"/>
    </row>
    <row r="27" spans="1:11" x14ac:dyDescent="0.25">
      <c r="A27" s="45" t="s">
        <v>132</v>
      </c>
      <c r="B27" s="45"/>
      <c r="C27" s="45"/>
      <c r="D27" s="45" t="s">
        <v>133</v>
      </c>
      <c r="E27" s="45"/>
      <c r="F27" s="45"/>
    </row>
    <row r="28" spans="1:11" x14ac:dyDescent="0.25">
      <c r="A28" s="37" t="s">
        <v>134</v>
      </c>
      <c r="B28" s="39" t="s">
        <v>135</v>
      </c>
      <c r="C28" s="39"/>
      <c r="D28" s="37" t="s">
        <v>134</v>
      </c>
      <c r="E28" s="39" t="s">
        <v>136</v>
      </c>
      <c r="F28" s="39"/>
    </row>
    <row r="29" spans="1:11" x14ac:dyDescent="0.25">
      <c r="A29" s="37" t="s">
        <v>137</v>
      </c>
      <c r="B29" s="39" t="s">
        <v>138</v>
      </c>
      <c r="C29" s="39"/>
      <c r="D29" s="37" t="s">
        <v>137</v>
      </c>
      <c r="E29" s="39" t="s">
        <v>139</v>
      </c>
      <c r="F29" s="39"/>
    </row>
  </sheetData>
  <mergeCells count="11">
    <mergeCell ref="I14:K14"/>
    <mergeCell ref="A26:F26"/>
    <mergeCell ref="A27:C27"/>
    <mergeCell ref="D27:F27"/>
    <mergeCell ref="B28:C28"/>
    <mergeCell ref="E28:F28"/>
    <mergeCell ref="B29:C29"/>
    <mergeCell ref="E29:F29"/>
    <mergeCell ref="A14:C14"/>
    <mergeCell ref="D14:E14"/>
    <mergeCell ref="F14:H14"/>
  </mergeCells>
  <conditionalFormatting sqref="N11 A11:L11">
    <cfRule type="expression" dxfId="3" priority="27">
      <formula>$O11="YES"</formula>
    </cfRule>
    <cfRule type="expression" dxfId="2" priority="28">
      <formula>$I11&lt;$K11</formula>
    </cfRule>
  </conditionalFormatting>
  <conditionalFormatting sqref="A3:L10">
    <cfRule type="expression" dxfId="1" priority="37">
      <formula>$O3="YES"</formula>
    </cfRule>
    <cfRule type="expression" dxfId="0" priority="38">
      <formula>$I3&lt;$J3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Tablas sin normalizar</vt:lpstr>
      <vt:lpstr>Tablas normalizadas</vt:lpstr>
      <vt:lpstr>Ejercicio en clase</vt:lpstr>
      <vt:lpstr>Ejercicio practico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2022-03-02T04:26:30Z</dcterms:created>
  <dcterms:modified xsi:type="dcterms:W3CDTF">2022-03-09T01:35:03Z</dcterms:modified>
</cp:coreProperties>
</file>