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kgeer\Documents\DC\DV in Excel\EXERCISES\"/>
    </mc:Choice>
  </mc:AlternateContent>
  <xr:revisionPtr revIDLastSave="0" documentId="8_{0CA76B83-4202-D64E-B7B7-EC61C7E090E8}" xr6:coauthVersionLast="47" xr6:coauthVersionMax="47" xr10:uidLastSave="{00000000-0000-0000-0000-000000000000}"/>
  <bookViews>
    <workbookView xWindow="-110" yWindow="-110" windowWidth="22780" windowHeight="14800" tabRatio="955" firstSheet="2" xr2:uid="{00000000-000D-0000-FFFF-FFFF00000000}"/>
  </bookViews>
  <sheets>
    <sheet name="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4" r:id="rId10"/>
    <sheet name="Seasonality" sheetId="15" r:id="rId11"/>
    <sheet name="Colorful charts" sheetId="16" r:id="rId12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<sst xmlns="http://schemas.openxmlformats.org/spreadsheetml/2006/main" count="130119" uniqueCount="10994">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</sst>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  <numFmt numFmtId="168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35" borderId="11" xfId="0" applyNumberFormat="1" applyFill="1" applyBorder="1"/>
    <xf numFmtId="0" fontId="20" fillId="0" borderId="0" xfId="0" applyFont="1"/>
    <xf numFmtId="168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9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 /><Relationship Id="rId1" Type="http://schemas.microsoft.com/office/2011/relationships/chartStyle" Target="style13.xml" 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 /><Relationship Id="rId1" Type="http://schemas.microsoft.com/office/2011/relationships/chartStyle" Target="style14.xml" 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 /><Relationship Id="rId1" Type="http://schemas.microsoft.com/office/2011/relationships/chartStyle" Target="style15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3888888888888884E-2"/>
                  <c:y val="-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6.1111111111111109E-2"/>
                  <c:y val="4.1666666666666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5.8333333333333383E-2"/>
                  <c:y val="7.40740740740740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9.166666666666666E-2"/>
                  <c:y val="-4.6296296296296719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4.7222222222222117E-2"/>
                  <c:y val="-9.25925925925926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5.5555555555555455E-2"/>
                  <c:y val="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4.4444444444444495E-2"/>
                  <c:y val="6.01851851851850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6.3888888888888884E-2"/>
                  <c:y val="-9.259259259259302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5-4DED-BBD6-7D8DFE34426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5-4DED-BBD6-7D8DFE34426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5-4DED-BBD6-7D8DFE34426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85-4DED-BBD6-7D8DFE3442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6315936"/>
        <c:axId val="976316896"/>
      </c:barChart>
      <c:catAx>
        <c:axId val="97631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6896"/>
        <c:crosses val="autoZero"/>
        <c:auto val="1"/>
        <c:lblAlgn val="ctr"/>
        <c:lblOffset val="100"/>
        <c:noMultiLvlLbl val="0"/>
      </c:catAx>
      <c:valAx>
        <c:axId val="97631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4CC3F7F-49C5-D94B-B2A2-280D21F297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B1F-466C-9769-003F3C9C1D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5EE9338-9470-2245-BB86-3E1B7320FA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B1F-466C-9769-003F3C9C1D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81CD1A-B8A1-6D41-B395-23D50ED901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B1F-466C-9769-003F3C9C1D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3C6A4A3-CEE3-6F44-B70F-28CEE0DDE2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B1F-466C-9769-003F3C9C1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B1F-466C-9769-003F3C9C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01825503"/>
        <c:axId val="901816383"/>
      </c:bubbleChart>
      <c:valAx>
        <c:axId val="9018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6383"/>
        <c:crosses val="autoZero"/>
        <c:crossBetween val="midCat"/>
      </c:valAx>
      <c:valAx>
        <c:axId val="9018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have been dropping for the last two quarters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E6-40D7-A19D-0CA4AD9D8BC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4E6-40D7-A19D-0CA4AD9D8BC8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E6-40D7-A19D-0CA4AD9D8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9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9F4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  <a:alpha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970-47C9-839A-D276BDD7F84D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970-47C9-839A-D276BDD7F84D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7030A0">
                  <a:alpha val="42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970-47C9-839A-D276BDD7F84D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970-47C9-839A-D276BDD7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Seasonality!$C$4:$F$4</c:f>
              <c:numCache>
                <c:formatCode>_-[$$-409]* #,##0_ ;_-[$$-409]* \-#,##0\ ;_-[$$-409]* "-"??_ ;_-@_ </c:formatCode>
                <c:ptCount val="4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B-4A9E-8DA4-845CEC5B0EF4}"/>
            </c:ext>
          </c:extLst>
        </c:ser>
        <c:ser>
          <c:idx val="1"/>
          <c:order val="1"/>
          <c:tx>
            <c:strRef>
              <c:f>Seasonality!$B$5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8.5151676423629585E-3"/>
                  <c:y val="-1.32340777502067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02B-4A9E-8DA4-845CEC5B0EF4}"/>
                </c:ext>
              </c:extLst>
            </c:dLbl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Seasonality!$C$5:$F$5</c:f>
              <c:numCache>
                <c:formatCode>_-[$$-409]* #,##0_ ;_-[$$-409]* \-#,##0\ ;_-[$$-409]* "-"??_ ;_-@_ </c:formatCode>
                <c:ptCount val="4"/>
                <c:pt idx="0">
                  <c:v>169850.59679999997</c:v>
                </c:pt>
                <c:pt idx="1">
                  <c:v>184953.86179999969</c:v>
                </c:pt>
                <c:pt idx="2">
                  <c:v>137583.6532</c:v>
                </c:pt>
                <c:pt idx="3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B-4A9E-8DA4-845CEC5B0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69444896"/>
        <c:axId val="1369445376"/>
      </c:barChart>
      <c:catAx>
        <c:axId val="136944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  <c:auto val="1"/>
        <c:lblAlgn val="ctr"/>
        <c:lblOffset val="100"/>
        <c:noMultiLvlLbl val="0"/>
      </c:catAx>
      <c:valAx>
        <c:axId val="1369445376"/>
        <c:scaling>
          <c:orientation val="minMax"/>
        </c:scaling>
        <c:delete val="1"/>
        <c:axPos val="l"/>
        <c:numFmt formatCode="\$0\ &quot;K&quot;" sourceLinked="0"/>
        <c:majorTickMark val="out"/>
        <c:minorTickMark val="none"/>
        <c:tickLblPos val="nextTo"/>
        <c:crossAx val="136944489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B050"/>
                </a:solidFill>
              </a:rPr>
              <a:t>Copiers</a:t>
            </a:r>
            <a:r>
              <a:rPr lang="en-US" sz="1600"/>
              <a:t> ar our</a:t>
            </a:r>
            <a:r>
              <a:rPr lang="en-US" sz="1600" baseline="0"/>
              <a:t> most profitable Sub-Category while </a:t>
            </a:r>
            <a:r>
              <a:rPr lang="en-US" sz="1600" b="1" baseline="0">
                <a:solidFill>
                  <a:srgbClr val="FF0000"/>
                </a:solidFill>
              </a:rPr>
              <a:t>Tables</a:t>
            </a:r>
            <a:r>
              <a:rPr lang="en-US" sz="1600" baseline="0"/>
              <a:t> generate the least profit.</a:t>
            </a:r>
            <a:endParaRPr lang="en-US" sz="1600"/>
          </a:p>
        </c:rich>
      </c:tx>
      <c:layout>
        <c:manualLayout>
          <c:xMode val="edge"/>
          <c:yMode val="edge"/>
          <c:x val="0.13373641304347825"/>
          <c:y val="2.2197558268590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B5-4677-95CF-4B1AC37C8F79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B5-4677-95CF-4B1AC37C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5-4677-95CF-4B1AC37C8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621387952"/>
        <c:axId val="1621388432"/>
      </c:barChart>
      <c:catAx>
        <c:axId val="162138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8432"/>
        <c:crosses val="autoZero"/>
        <c:auto val="1"/>
        <c:lblAlgn val="ctr"/>
        <c:lblOffset val="100"/>
        <c:noMultiLvlLbl val="0"/>
      </c:catAx>
      <c:valAx>
        <c:axId val="162138843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6213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 /><Relationship Id="rId1" Type="http://schemas.openxmlformats.org/officeDocument/2006/relationships/chart" Target="../charts/chart4.xml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 /><Relationship Id="rId1" Type="http://schemas.openxmlformats.org/officeDocument/2006/relationships/chart" Target="../charts/chart6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18</xdr:row>
      <xdr:rowOff>126999</xdr:rowOff>
    </xdr:from>
    <xdr:to>
      <xdr:col>20</xdr:col>
      <xdr:colOff>165099</xdr:colOff>
      <xdr:row>33</xdr:row>
      <xdr:rowOff>60324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F24357-BAFA-31EE-E51E-179F4AC48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2</xdr:row>
      <xdr:rowOff>127000</xdr:rowOff>
    </xdr:from>
    <xdr:to>
      <xdr:col>19</xdr:col>
      <xdr:colOff>342899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3</xdr:row>
      <xdr:rowOff>139700</xdr:rowOff>
    </xdr:from>
    <xdr:to>
      <xdr:col>21</xdr:col>
      <xdr:colOff>177799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AC09BE-30F0-DCB2-F6B7-F8CB50CB1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0</xdr:rowOff>
    </xdr:from>
    <xdr:to>
      <xdr:col>19</xdr:col>
      <xdr:colOff>546100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E5ADD-DFDB-445D-E28B-EAFAFBDB6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4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>
      <selection activeCell="F18" sqref="F18"/>
    </sheetView>
  </sheetViews>
  <sheetFormatPr defaultRowHeight="15" x14ac:dyDescent="0.2"/>
  <cols>
    <col min="1" max="1" width="6.72265625" bestFit="1" customWidth="1"/>
    <col min="2" max="2" width="14.390625" bestFit="1" customWidth="1"/>
    <col min="3" max="3" width="13.046875" customWidth="1"/>
    <col min="4" max="4" width="15.6015625" customWidth="1"/>
    <col min="5" max="5" width="16.8125" customWidth="1"/>
    <col min="6" max="6" width="13.046875" bestFit="1" customWidth="1"/>
    <col min="7" max="7" width="11.1640625" bestFit="1" customWidth="1"/>
    <col min="8" max="8" width="21.1171875" bestFit="1" customWidth="1"/>
    <col min="9" max="9" width="11.1640625" bestFit="1" customWidth="1"/>
    <col min="10" max="10" width="11.8359375" bestFit="1" customWidth="1"/>
    <col min="11" max="12" width="17.3515625" bestFit="1" customWidth="1"/>
    <col min="13" max="13" width="10.4921875" bestFit="1" customWidth="1"/>
    <col min="14" max="14" width="6.859375" bestFit="1" customWidth="1"/>
    <col min="15" max="15" width="16.140625" bestFit="1" customWidth="1"/>
    <col min="16" max="16" width="13.1796875" bestFit="1" customWidth="1"/>
    <col min="17" max="17" width="11.8359375" bestFit="1" customWidth="1"/>
    <col min="18" max="18" width="110.7109375" bestFit="1" customWidth="1"/>
    <col min="19" max="19" width="9.81640625" bestFit="1" customWidth="1"/>
    <col min="20" max="20" width="7.93359375" bestFit="1" customWidth="1"/>
    <col min="21" max="21" width="8.0703125" bestFit="1" customWidth="1"/>
    <col min="22" max="22" width="10.492187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topLeftCell="A3" workbookViewId="0">
      <selection activeCell="D33" sqref="D33"/>
    </sheetView>
  </sheetViews>
  <sheetFormatPr defaultRowHeight="15" x14ac:dyDescent="0.2"/>
  <cols>
    <col min="3" max="3" width="12.10546875" bestFit="1" customWidth="1"/>
    <col min="4" max="4" width="11.8359375" bestFit="1" customWidth="1"/>
  </cols>
  <sheetData>
    <row r="2" spans="2:4" ht="21" x14ac:dyDescent="0.3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topLeftCell="C18" workbookViewId="0">
      <selection activeCell="F26" sqref="F26"/>
    </sheetView>
  </sheetViews>
  <sheetFormatPr defaultRowHeight="15" x14ac:dyDescent="0.2"/>
  <cols>
    <col min="2" max="2" width="11.97265625" bestFit="1" customWidth="1"/>
    <col min="3" max="4" width="10.76171875" bestFit="1" customWidth="1"/>
    <col min="5" max="5" width="11.1640625" bestFit="1" customWidth="1"/>
    <col min="6" max="6" width="11.8359375" bestFit="1" customWidth="1"/>
  </cols>
  <sheetData>
    <row r="2" spans="2:6" ht="21" x14ac:dyDescent="0.3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defaultRowHeight="15" x14ac:dyDescent="0.2"/>
  <cols>
    <col min="4" max="4" width="10.76171875" bestFit="1" customWidth="1"/>
    <col min="5" max="5" width="9.81640625" bestFit="1" customWidth="1"/>
    <col min="6" max="6" width="10.76171875" bestFit="1" customWidth="1"/>
    <col min="7" max="7" width="16.41015625" bestFit="1" customWidth="1"/>
  </cols>
  <sheetData>
    <row r="2" spans="2:7" ht="21" x14ac:dyDescent="0.3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topLeftCell="A55" workbookViewId="0">
      <selection activeCell="T9" sqref="T9"/>
    </sheetView>
  </sheetViews>
  <sheetFormatPr defaultRowHeight="15" x14ac:dyDescent="0.2"/>
  <cols>
    <col min="2" max="2" width="10.4921875" bestFit="1" customWidth="1"/>
    <col min="3" max="3" width="11.56640625" bestFit="1" customWidth="1"/>
    <col min="4" max="4" width="7.93359375" bestFit="1" customWidth="1"/>
    <col min="5" max="5" width="21.1171875" bestFit="1" customWidth="1"/>
  </cols>
  <sheetData>
    <row r="2" spans="2:5" ht="21" x14ac:dyDescent="0.3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topLeftCell="C1" workbookViewId="0">
      <selection activeCell="D4" sqref="D4"/>
    </sheetView>
  </sheetViews>
  <sheetFormatPr defaultRowHeight="15" x14ac:dyDescent="0.2"/>
  <cols>
    <col min="2" max="2" width="11.8359375" bestFit="1" customWidth="1"/>
    <col min="3" max="4" width="27.84375" customWidth="1"/>
  </cols>
  <sheetData>
    <row r="2" spans="2:4" ht="21" x14ac:dyDescent="0.3">
      <c r="B2" s="6" t="s">
        <v>10984</v>
      </c>
    </row>
    <row r="3" spans="2:4" ht="21" x14ac:dyDescent="0.3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topLeftCell="L1" workbookViewId="0">
      <selection activeCell="D6" sqref="D6"/>
    </sheetView>
  </sheetViews>
  <sheetFormatPr defaultRowHeight="15" x14ac:dyDescent="0.2"/>
  <cols>
    <col min="2" max="2" width="13.046875" bestFit="1" customWidth="1"/>
    <col min="3" max="3" width="15.6015625" bestFit="1" customWidth="1"/>
  </cols>
  <sheetData>
    <row r="2" spans="2:4" ht="21" x14ac:dyDescent="0.3">
      <c r="B2" s="6" t="s">
        <v>10986</v>
      </c>
    </row>
    <row r="3" spans="2:4" ht="21" x14ac:dyDescent="0.3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topLeftCell="X1" workbookViewId="0">
      <selection activeCell="B4" sqref="B4:C4"/>
    </sheetView>
  </sheetViews>
  <sheetFormatPr defaultRowHeight="15" x14ac:dyDescent="0.2"/>
  <cols>
    <col min="2" max="2" width="11.97265625" bestFit="1" customWidth="1"/>
    <col min="3" max="5" width="17.890625" customWidth="1"/>
  </cols>
  <sheetData>
    <row r="2" spans="2:5" ht="21" x14ac:dyDescent="0.3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CA6-2760-4A0F-8EA2-019B11006444}">
  <dimension ref="B2:C12"/>
  <sheetViews>
    <sheetView workbookViewId="0">
      <selection activeCell="C5" sqref="C5:C12"/>
    </sheetView>
  </sheetViews>
  <sheetFormatPr defaultRowHeight="15" x14ac:dyDescent="0.2"/>
  <cols>
    <col min="3" max="4" width="11.8359375" bestFit="1" customWidth="1"/>
  </cols>
  <sheetData>
    <row r="2" spans="2:3" ht="23.25" x14ac:dyDescent="0.3">
      <c r="B2" s="16" t="s">
        <v>10990</v>
      </c>
    </row>
    <row r="4" spans="2:3" x14ac:dyDescent="0.2">
      <c r="B4" s="4" t="s">
        <v>10989</v>
      </c>
      <c r="C4" s="4" t="s">
        <v>17</v>
      </c>
    </row>
    <row r="5" spans="2:3" x14ac:dyDescent="0.2">
      <c r="B5" s="9" t="s">
        <v>10950</v>
      </c>
      <c r="C5" s="7">
        <v>151795.46030000021</v>
      </c>
    </row>
    <row r="6" spans="2:3" x14ac:dyDescent="0.2">
      <c r="B6" s="9" t="s">
        <v>10951</v>
      </c>
      <c r="C6" s="7">
        <v>151084.98550000001</v>
      </c>
    </row>
    <row r="7" spans="2:3" x14ac:dyDescent="0.2">
      <c r="B7" s="9" t="s">
        <v>10952</v>
      </c>
      <c r="C7" s="7">
        <v>134550.92129999999</v>
      </c>
    </row>
    <row r="8" spans="2:3" x14ac:dyDescent="0.2">
      <c r="B8" s="9" t="s">
        <v>10953</v>
      </c>
      <c r="C8" s="7">
        <v>109313.38719999985</v>
      </c>
    </row>
    <row r="9" spans="2:3" x14ac:dyDescent="0.2">
      <c r="B9" s="9" t="s">
        <v>10954</v>
      </c>
      <c r="C9" s="7">
        <v>169850.59679999997</v>
      </c>
    </row>
    <row r="10" spans="2:3" x14ac:dyDescent="0.2">
      <c r="B10" s="9" t="s">
        <v>10955</v>
      </c>
      <c r="C10" s="7">
        <v>184953.86179999969</v>
      </c>
    </row>
    <row r="11" spans="2:3" x14ac:dyDescent="0.2">
      <c r="B11" s="9" t="s">
        <v>10956</v>
      </c>
      <c r="C11" s="7">
        <v>137583.6532</v>
      </c>
    </row>
    <row r="12" spans="2:3" x14ac:dyDescent="0.2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0F59-AA1E-491F-B079-07AA12B004A1}">
  <dimension ref="B2:I12"/>
  <sheetViews>
    <sheetView topLeftCell="G1" workbookViewId="0">
      <selection activeCell="Q2" sqref="Q2"/>
    </sheetView>
  </sheetViews>
  <sheetFormatPr defaultRowHeight="15" x14ac:dyDescent="0.2"/>
  <cols>
    <col min="1" max="1" width="2.15234375" customWidth="1"/>
    <col min="3" max="4" width="11.97265625" bestFit="1" customWidth="1"/>
    <col min="5" max="7" width="10.89453125" bestFit="1" customWidth="1"/>
    <col min="8" max="8" width="9.81640625" customWidth="1"/>
    <col min="9" max="9" width="11.8359375" bestFit="1" customWidth="1"/>
  </cols>
  <sheetData>
    <row r="2" spans="2:9" ht="23.25" x14ac:dyDescent="0.3">
      <c r="B2" s="16" t="s">
        <v>10990</v>
      </c>
    </row>
    <row r="4" spans="2:9" x14ac:dyDescent="0.2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811A-6CB4-4363-9344-56FB90380E5E}">
  <dimension ref="B3:F5"/>
  <sheetViews>
    <sheetView workbookViewId="0">
      <selection activeCell="R22" sqref="R22"/>
    </sheetView>
  </sheetViews>
  <sheetFormatPr defaultRowHeight="15" x14ac:dyDescent="0.2"/>
  <cols>
    <col min="2" max="2" width="10.4921875" bestFit="1" customWidth="1"/>
    <col min="3" max="6" width="11.8359375" bestFit="1" customWidth="1"/>
  </cols>
  <sheetData>
    <row r="3" spans="2:6" x14ac:dyDescent="0.2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464F-8A09-4A00-ADE7-C4E9B160C72C}">
  <dimension ref="B3:C20"/>
  <sheetViews>
    <sheetView topLeftCell="AM1" workbookViewId="0">
      <selection activeCell="V6" sqref="V6"/>
    </sheetView>
  </sheetViews>
  <sheetFormatPr defaultRowHeight="15" x14ac:dyDescent="0.2"/>
  <cols>
    <col min="2" max="2" width="11.97265625" bestFit="1" customWidth="1"/>
    <col min="3" max="3" width="11.43359375" bestFit="1" customWidth="1"/>
  </cols>
  <sheetData>
    <row r="3" spans="2:3" x14ac:dyDescent="0.2">
      <c r="B3" s="4" t="s">
        <v>15</v>
      </c>
      <c r="C3" s="4" t="s">
        <v>20</v>
      </c>
    </row>
    <row r="4" spans="2:3" x14ac:dyDescent="0.2">
      <c r="B4" t="s">
        <v>55</v>
      </c>
      <c r="C4" s="7">
        <v>-17725.481100000008</v>
      </c>
    </row>
    <row r="5" spans="2:3" x14ac:dyDescent="0.2">
      <c r="B5" t="s">
        <v>32</v>
      </c>
      <c r="C5" s="7">
        <v>-3472.5559999999978</v>
      </c>
    </row>
    <row r="6" spans="2:3" x14ac:dyDescent="0.2">
      <c r="B6" t="s">
        <v>578</v>
      </c>
      <c r="C6" s="7">
        <v>-1189.0994999999984</v>
      </c>
    </row>
    <row r="7" spans="2:3" x14ac:dyDescent="0.2">
      <c r="B7" t="s">
        <v>268</v>
      </c>
      <c r="C7" s="7">
        <v>949.51819999999975</v>
      </c>
    </row>
    <row r="8" spans="2:3" x14ac:dyDescent="0.2">
      <c r="B8" t="s">
        <v>683</v>
      </c>
      <c r="C8" s="7">
        <v>3384.7568999999999</v>
      </c>
    </row>
    <row r="9" spans="2:3" x14ac:dyDescent="0.2">
      <c r="B9" t="s">
        <v>46</v>
      </c>
      <c r="C9" s="7">
        <v>5546.2539999999981</v>
      </c>
    </row>
    <row r="10" spans="2:3" x14ac:dyDescent="0.2">
      <c r="B10" t="s">
        <v>67</v>
      </c>
      <c r="C10" s="7">
        <v>6527.7869999999984</v>
      </c>
    </row>
    <row r="11" spans="2:3" x14ac:dyDescent="0.2">
      <c r="B11" t="s">
        <v>172</v>
      </c>
      <c r="C11" s="7">
        <v>6964.1767000000027</v>
      </c>
    </row>
    <row r="12" spans="2:3" x14ac:dyDescent="0.2">
      <c r="B12" t="s">
        <v>64</v>
      </c>
      <c r="C12" s="7">
        <v>13059.143599999983</v>
      </c>
    </row>
    <row r="13" spans="2:3" x14ac:dyDescent="0.2">
      <c r="B13" t="s">
        <v>77</v>
      </c>
      <c r="C13" s="7">
        <v>18138.005399999995</v>
      </c>
    </row>
    <row r="14" spans="2:3" x14ac:dyDescent="0.2">
      <c r="B14" t="s">
        <v>58</v>
      </c>
      <c r="C14" s="7">
        <v>21278.826399999998</v>
      </c>
    </row>
    <row r="15" spans="2:3" x14ac:dyDescent="0.2">
      <c r="B15" t="s">
        <v>35</v>
      </c>
      <c r="C15" s="7">
        <v>26590.166300000026</v>
      </c>
    </row>
    <row r="16" spans="2:3" x14ac:dyDescent="0.2">
      <c r="B16" t="s">
        <v>74</v>
      </c>
      <c r="C16" s="7">
        <v>30221.763299999995</v>
      </c>
    </row>
    <row r="17" spans="2:3" x14ac:dyDescent="0.2">
      <c r="B17" t="s">
        <v>89</v>
      </c>
      <c r="C17" s="7">
        <v>34053.569299999966</v>
      </c>
    </row>
    <row r="18" spans="2:3" x14ac:dyDescent="0.2">
      <c r="B18" t="s">
        <v>160</v>
      </c>
      <c r="C18" s="7">
        <v>41936.635699999933</v>
      </c>
    </row>
    <row r="19" spans="2:3" x14ac:dyDescent="0.2">
      <c r="B19" t="s">
        <v>71</v>
      </c>
      <c r="C19" s="7">
        <v>44515.730600000003</v>
      </c>
    </row>
    <row r="20" spans="2:3" x14ac:dyDescent="0.2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Bak - Geerinck Agata</cp:lastModifiedBy>
  <dcterms:created xsi:type="dcterms:W3CDTF">2023-05-27T18:44:59Z</dcterms:created>
  <dcterms:modified xsi:type="dcterms:W3CDTF">2023-08-01T18:37:46Z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