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sue\ESPE\Redes de Computadoras\Parcial 1\"/>
    </mc:Choice>
  </mc:AlternateContent>
  <xr:revisionPtr revIDLastSave="0" documentId="13_ncr:1_{59031F2F-FF3D-4318-A335-6583BC0C8DE1}" xr6:coauthVersionLast="47" xr6:coauthVersionMax="47" xr10:uidLastSave="{00000000-0000-0000-0000-000000000000}"/>
  <bookViews>
    <workbookView xWindow="-108" yWindow="-108" windowWidth="23256" windowHeight="12456" xr2:uid="{E2CEEE2A-7A54-426A-82E9-15796CAC52D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1" i="1" l="1"/>
  <c r="BB71" i="1" s="1"/>
  <c r="AD71" i="1"/>
  <c r="AY71" i="1" s="1"/>
  <c r="V71" i="1"/>
  <c r="AW71" i="1" s="1"/>
  <c r="N71" i="1"/>
  <c r="AU71" i="1" s="1"/>
  <c r="BB59" i="1"/>
  <c r="AY59" i="1"/>
  <c r="AW59" i="1"/>
  <c r="AU59" i="1"/>
  <c r="BB65" i="1"/>
  <c r="AY65" i="1"/>
  <c r="AW65" i="1"/>
  <c r="AU65" i="1"/>
  <c r="AL62" i="1"/>
  <c r="AD62" i="1"/>
  <c r="V62" i="1"/>
  <c r="N62" i="1"/>
  <c r="AL56" i="1"/>
  <c r="AD56" i="1"/>
  <c r="V56" i="1"/>
  <c r="N56" i="1"/>
  <c r="BB53" i="1"/>
  <c r="AY53" i="1"/>
  <c r="AW53" i="1"/>
  <c r="AU53" i="1"/>
  <c r="BB41" i="1"/>
  <c r="AY41" i="1"/>
  <c r="AW41" i="1"/>
  <c r="AU41" i="1"/>
  <c r="BB47" i="1"/>
  <c r="AY47" i="1"/>
  <c r="AW47" i="1"/>
  <c r="AU47" i="1"/>
  <c r="AL50" i="1"/>
  <c r="AD50" i="1"/>
  <c r="V50" i="1"/>
  <c r="N50" i="1"/>
  <c r="AL44" i="1"/>
  <c r="AD44" i="1"/>
  <c r="V44" i="1"/>
  <c r="N44" i="1"/>
  <c r="AL38" i="1"/>
  <c r="AD38" i="1"/>
  <c r="V38" i="1"/>
  <c r="N38" i="1"/>
  <c r="K40" i="1"/>
  <c r="K35" i="1"/>
  <c r="K30" i="1"/>
  <c r="K25" i="1"/>
  <c r="W33" i="1"/>
  <c r="W28" i="1"/>
  <c r="W23" i="1"/>
  <c r="W18" i="1"/>
  <c r="W13" i="1"/>
  <c r="W3" i="1"/>
  <c r="W8" i="1"/>
  <c r="K20" i="1"/>
  <c r="K5" i="1"/>
  <c r="K10" i="1"/>
  <c r="K15" i="1"/>
</calcChain>
</file>

<file path=xl/sharedStrings.xml><?xml version="1.0" encoding="utf-8"?>
<sst xmlns="http://schemas.openxmlformats.org/spreadsheetml/2006/main" count="90" uniqueCount="47">
  <si>
    <t>1 byte (9 bits)</t>
  </si>
  <si>
    <t>=</t>
  </si>
  <si>
    <t>Calcular el siguiente número de binario a decimal</t>
  </si>
  <si>
    <t>Transformar el 10 a binario</t>
  </si>
  <si>
    <t>Transformar el 67 a binario</t>
  </si>
  <si>
    <t>En Clase</t>
  </si>
  <si>
    <t>Ejercicios</t>
  </si>
  <si>
    <t>Transformar el 125 a binario</t>
  </si>
  <si>
    <t>Transformar el 251 a binario</t>
  </si>
  <si>
    <t>Transformar el 127 a binario</t>
  </si>
  <si>
    <t>Transformar el 91 a binario</t>
  </si>
  <si>
    <t>Transformar el 72 a binario</t>
  </si>
  <si>
    <t>Transformar la direccion ip: 192.168.100.10 a binario</t>
  </si>
  <si>
    <t>Transformar la direccion ip: 172.16.31.101 a binario</t>
  </si>
  <si>
    <t>Transformar la direccion ip: 10.0.11.254 a binario</t>
  </si>
  <si>
    <t>.</t>
  </si>
  <si>
    <t>Final</t>
  </si>
  <si>
    <t>Broadcast</t>
  </si>
  <si>
    <t xml:space="preserve"> 172.16.65.254 </t>
  </si>
  <si>
    <t>Inicio</t>
  </si>
  <si>
    <t>172.16.62.255</t>
  </si>
  <si>
    <t>172.16.95.255</t>
  </si>
  <si>
    <t>172.16.95.254</t>
  </si>
  <si>
    <t>172.16.124.255</t>
  </si>
  <si>
    <t>172.16.124.254</t>
  </si>
  <si>
    <t>172.16.159.255</t>
  </si>
  <si>
    <t>172.16.159.254</t>
  </si>
  <si>
    <t>172.16.191.255</t>
  </si>
  <si>
    <t xml:space="preserve"> 172.16.191.254</t>
  </si>
  <si>
    <t>172.16.223.255</t>
  </si>
  <si>
    <t>172.16.223.254</t>
  </si>
  <si>
    <t>172.16.192.1</t>
  </si>
  <si>
    <t>172.16.160.1</t>
  </si>
  <si>
    <t>172.16.125.1</t>
  </si>
  <si>
    <t>172.16.96.1</t>
  </si>
  <si>
    <t xml:space="preserve">172.16.64.1 </t>
  </si>
  <si>
    <t>172.16.32.1</t>
  </si>
  <si>
    <t>172.16.32.0</t>
  </si>
  <si>
    <t>172.16.64.0</t>
  </si>
  <si>
    <t>172.16.96.0</t>
  </si>
  <si>
    <t>172.16.125.0</t>
  </si>
  <si>
    <t>172.16.160.0</t>
  </si>
  <si>
    <t>172.16.192.0</t>
  </si>
  <si>
    <t>Transformar la direccion ip: 193.178.101.11 a binario</t>
  </si>
  <si>
    <t>Transformar la direccion ip: 192.168.1.1 a binario</t>
  </si>
  <si>
    <t xml:space="preserve">. </t>
  </si>
  <si>
    <t>Transformar la direccion ip: 10111010.11101010.11100101.10011101 a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</si>
</sst>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CC76-6C9D-411C-8DE5-964C1F1E059B}">
  <dimension ref="B2:BC71"/>
  <sheetViews>
    <sheetView tabSelected="1" topLeftCell="G48" workbookViewId="0">
      <selection activeCell="AU71" sqref="AU71:BB71"/>
    </sheetView>
  </sheetViews>
  <sheetFormatPr baseColWidth="10" defaultRowHeight="14.4" x14ac:dyDescent="0.3"/>
  <cols>
    <col min="2" max="2" width="4.6640625" bestFit="1" customWidth="1"/>
    <col min="3" max="3" width="6" customWidth="1"/>
    <col min="4" max="4" width="5.21875" customWidth="1"/>
    <col min="5" max="5" width="5.33203125" customWidth="1"/>
    <col min="6" max="6" width="5.44140625" customWidth="1"/>
    <col min="7" max="7" width="6.109375" customWidth="1"/>
    <col min="8" max="8" width="4.88671875" customWidth="1"/>
    <col min="9" max="9" width="5.21875" customWidth="1"/>
    <col min="10" max="10" width="2" bestFit="1" customWidth="1"/>
    <col min="11" max="11" width="4" bestFit="1" customWidth="1"/>
    <col min="14" max="14" width="5" customWidth="1"/>
    <col min="15" max="17" width="3.6640625" bestFit="1" customWidth="1"/>
    <col min="18" max="21" width="2.6640625" bestFit="1" customWidth="1"/>
    <col min="22" max="22" width="4.6640625" bestFit="1" customWidth="1"/>
    <col min="23" max="23" width="4" bestFit="1" customWidth="1"/>
    <col min="24" max="24" width="3.6640625" bestFit="1" customWidth="1"/>
    <col min="25" max="25" width="4" bestFit="1" customWidth="1"/>
    <col min="26" max="26" width="2.6640625" bestFit="1" customWidth="1"/>
    <col min="27" max="27" width="3.88671875" customWidth="1"/>
    <col min="28" max="28" width="2.6640625" bestFit="1" customWidth="1"/>
    <col min="29" max="29" width="4.44140625" customWidth="1"/>
    <col min="30" max="30" width="4.6640625" bestFit="1" customWidth="1"/>
    <col min="31" max="33" width="3.6640625" bestFit="1" customWidth="1"/>
    <col min="34" max="35" width="2.6640625" bestFit="1" customWidth="1"/>
    <col min="36" max="36" width="3" bestFit="1" customWidth="1"/>
    <col min="37" max="37" width="2.6640625" bestFit="1" customWidth="1"/>
    <col min="38" max="38" width="4.109375" customWidth="1"/>
    <col min="39" max="39" width="3.6640625" bestFit="1" customWidth="1"/>
    <col min="40" max="40" width="3.6640625" customWidth="1"/>
    <col min="41" max="41" width="3.6640625" bestFit="1" customWidth="1"/>
    <col min="42" max="43" width="2.6640625" bestFit="1" customWidth="1"/>
    <col min="44" max="44" width="3" bestFit="1" customWidth="1"/>
    <col min="45" max="45" width="2.6640625" bestFit="1" customWidth="1"/>
    <col min="46" max="46" width="2" bestFit="1" customWidth="1"/>
    <col min="47" max="47" width="9" bestFit="1" customWidth="1"/>
    <col min="48" max="48" width="1.21875" customWidth="1"/>
    <col min="49" max="49" width="9" bestFit="1" customWidth="1"/>
    <col min="50" max="50" width="1.21875" customWidth="1"/>
    <col min="51" max="51" width="9" bestFit="1" customWidth="1"/>
    <col min="52" max="52" width="1" customWidth="1"/>
    <col min="53" max="53" width="11.5546875" hidden="1" customWidth="1"/>
    <col min="54" max="54" width="9" bestFit="1" customWidth="1"/>
    <col min="55" max="55" width="3" bestFit="1" customWidth="1"/>
  </cols>
  <sheetData>
    <row r="2" spans="2:27" x14ac:dyDescent="0.3">
      <c r="B2" s="28" t="s">
        <v>0</v>
      </c>
      <c r="C2" s="28"/>
      <c r="D2" s="28"/>
      <c r="E2" s="28"/>
      <c r="F2" s="28"/>
      <c r="G2" s="28"/>
      <c r="H2" s="28"/>
      <c r="I2" s="28"/>
      <c r="N2" s="29" t="s">
        <v>3</v>
      </c>
      <c r="O2" s="29"/>
      <c r="P2" s="29"/>
      <c r="Q2" s="29"/>
      <c r="R2" s="29"/>
      <c r="S2" s="29"/>
      <c r="T2" s="29"/>
      <c r="U2" s="29"/>
      <c r="V2" s="4"/>
    </row>
    <row r="3" spans="2:27" x14ac:dyDescent="0.3"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N3">
        <v>0</v>
      </c>
      <c r="O3">
        <v>0</v>
      </c>
      <c r="P3">
        <v>0</v>
      </c>
      <c r="Q3">
        <v>0</v>
      </c>
      <c r="R3">
        <v>8</v>
      </c>
      <c r="S3">
        <v>0</v>
      </c>
      <c r="T3">
        <v>2</v>
      </c>
      <c r="U3">
        <v>0</v>
      </c>
      <c r="V3" t="s">
        <v>1</v>
      </c>
      <c r="W3" s="3">
        <f>SUM(N3:U3)</f>
        <v>10</v>
      </c>
      <c r="Z3" s="5"/>
      <c r="AA3" t="s">
        <v>5</v>
      </c>
    </row>
    <row r="4" spans="2:27" x14ac:dyDescent="0.3">
      <c r="B4" s="2">
        <v>128</v>
      </c>
      <c r="C4" s="2">
        <v>64</v>
      </c>
      <c r="D4" s="2">
        <v>32</v>
      </c>
      <c r="E4" s="2">
        <v>16</v>
      </c>
      <c r="F4" s="2">
        <v>8</v>
      </c>
      <c r="G4" s="2">
        <v>4</v>
      </c>
      <c r="H4" s="2">
        <v>2</v>
      </c>
      <c r="I4" s="2">
        <v>1</v>
      </c>
      <c r="N4" s="2">
        <v>128</v>
      </c>
      <c r="O4" s="2">
        <v>64</v>
      </c>
      <c r="P4" s="2">
        <v>32</v>
      </c>
      <c r="Q4" s="2">
        <v>16</v>
      </c>
      <c r="R4" s="2">
        <v>8</v>
      </c>
      <c r="S4" s="2">
        <v>4</v>
      </c>
      <c r="T4" s="2">
        <v>2</v>
      </c>
      <c r="U4" s="2">
        <v>1</v>
      </c>
      <c r="V4" s="2"/>
      <c r="Z4" s="6"/>
      <c r="AA4" t="s">
        <v>6</v>
      </c>
    </row>
    <row r="5" spans="2:27" x14ac:dyDescent="0.3">
      <c r="B5">
        <v>128</v>
      </c>
      <c r="C5">
        <v>64</v>
      </c>
      <c r="D5">
        <v>32</v>
      </c>
      <c r="E5">
        <v>16</v>
      </c>
      <c r="F5">
        <v>8</v>
      </c>
      <c r="G5">
        <v>4</v>
      </c>
      <c r="H5">
        <v>2</v>
      </c>
      <c r="I5">
        <v>1</v>
      </c>
      <c r="J5" t="s">
        <v>1</v>
      </c>
      <c r="K5" s="3">
        <f>SUM(B5:I5)</f>
        <v>255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0</v>
      </c>
    </row>
    <row r="7" spans="2:27" x14ac:dyDescent="0.3">
      <c r="B7" s="28" t="s">
        <v>2</v>
      </c>
      <c r="C7" s="28"/>
      <c r="D7" s="28"/>
      <c r="E7" s="28"/>
      <c r="F7" s="28"/>
      <c r="G7" s="28"/>
      <c r="H7" s="28"/>
      <c r="I7" s="28"/>
      <c r="N7" s="29" t="s">
        <v>4</v>
      </c>
      <c r="O7" s="29"/>
      <c r="P7" s="29"/>
      <c r="Q7" s="29"/>
      <c r="R7" s="29"/>
      <c r="S7" s="29"/>
      <c r="T7" s="29"/>
      <c r="U7" s="29"/>
      <c r="V7" s="4"/>
    </row>
    <row r="8" spans="2:27" x14ac:dyDescent="0.3"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>
        <v>0</v>
      </c>
      <c r="O8">
        <v>64</v>
      </c>
      <c r="P8">
        <v>0</v>
      </c>
      <c r="Q8">
        <v>0</v>
      </c>
      <c r="R8">
        <v>0</v>
      </c>
      <c r="S8">
        <v>0</v>
      </c>
      <c r="T8">
        <v>2</v>
      </c>
      <c r="U8">
        <v>1</v>
      </c>
      <c r="V8" t="s">
        <v>1</v>
      </c>
      <c r="W8" s="3">
        <f>SUM(N8:U8)</f>
        <v>67</v>
      </c>
    </row>
    <row r="9" spans="2:27" x14ac:dyDescent="0.3">
      <c r="B9" s="2">
        <v>128</v>
      </c>
      <c r="C9" s="2">
        <v>64</v>
      </c>
      <c r="D9" s="2">
        <v>32</v>
      </c>
      <c r="E9" s="2">
        <v>16</v>
      </c>
      <c r="F9" s="2">
        <v>8</v>
      </c>
      <c r="G9" s="2">
        <v>4</v>
      </c>
      <c r="H9" s="2">
        <v>2</v>
      </c>
      <c r="I9" s="2">
        <v>1</v>
      </c>
      <c r="N9" s="2">
        <v>128</v>
      </c>
      <c r="O9" s="2">
        <v>64</v>
      </c>
      <c r="P9" s="2">
        <v>32</v>
      </c>
      <c r="Q9" s="2">
        <v>16</v>
      </c>
      <c r="R9" s="2">
        <v>8</v>
      </c>
      <c r="S9" s="2">
        <v>4</v>
      </c>
      <c r="T9" s="2">
        <v>2</v>
      </c>
      <c r="U9" s="2">
        <v>1</v>
      </c>
      <c r="V9" s="2"/>
    </row>
    <row r="10" spans="2:27" x14ac:dyDescent="0.3">
      <c r="B10">
        <v>128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</v>
      </c>
      <c r="K10" s="3">
        <f>SUM(B10:I10)</f>
        <v>128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</row>
    <row r="12" spans="2:27" x14ac:dyDescent="0.3">
      <c r="B12" s="28" t="s">
        <v>2</v>
      </c>
      <c r="C12" s="28"/>
      <c r="D12" s="28"/>
      <c r="E12" s="28"/>
      <c r="F12" s="28"/>
      <c r="G12" s="28"/>
      <c r="H12" s="28"/>
      <c r="I12" s="28"/>
      <c r="N12" s="30" t="s">
        <v>7</v>
      </c>
      <c r="O12" s="30"/>
      <c r="P12" s="30"/>
      <c r="Q12" s="30"/>
      <c r="R12" s="30"/>
      <c r="S12" s="30"/>
      <c r="T12" s="30"/>
      <c r="U12" s="30"/>
    </row>
    <row r="13" spans="2:27" x14ac:dyDescent="0.3"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N13">
        <v>0</v>
      </c>
      <c r="O13">
        <v>64</v>
      </c>
      <c r="P13">
        <v>32</v>
      </c>
      <c r="Q13">
        <v>16</v>
      </c>
      <c r="R13">
        <v>8</v>
      </c>
      <c r="S13">
        <v>4</v>
      </c>
      <c r="T13">
        <v>0</v>
      </c>
      <c r="U13">
        <v>1</v>
      </c>
      <c r="V13" t="s">
        <v>1</v>
      </c>
      <c r="W13" s="3">
        <f>SUM(N13:U13)</f>
        <v>125</v>
      </c>
    </row>
    <row r="14" spans="2:27" x14ac:dyDescent="0.3">
      <c r="B14" s="2">
        <v>128</v>
      </c>
      <c r="C14" s="2">
        <v>64</v>
      </c>
      <c r="D14" s="2">
        <v>32</v>
      </c>
      <c r="E14" s="2">
        <v>16</v>
      </c>
      <c r="F14" s="2">
        <v>8</v>
      </c>
      <c r="G14" s="2">
        <v>4</v>
      </c>
      <c r="H14" s="2">
        <v>2</v>
      </c>
      <c r="I14" s="2">
        <v>1</v>
      </c>
      <c r="N14" s="2">
        <v>128</v>
      </c>
      <c r="O14" s="2">
        <v>64</v>
      </c>
      <c r="P14" s="2">
        <v>32</v>
      </c>
      <c r="Q14" s="2">
        <v>16</v>
      </c>
      <c r="R14" s="2">
        <v>8</v>
      </c>
      <c r="S14" s="2">
        <v>4</v>
      </c>
      <c r="T14" s="2">
        <v>2</v>
      </c>
      <c r="U14" s="2">
        <v>1</v>
      </c>
      <c r="V14" s="2"/>
    </row>
    <row r="15" spans="2:27" x14ac:dyDescent="0.3">
      <c r="B15">
        <v>128</v>
      </c>
      <c r="C15">
        <v>0</v>
      </c>
      <c r="D15">
        <v>32</v>
      </c>
      <c r="E15">
        <v>0</v>
      </c>
      <c r="F15">
        <v>8</v>
      </c>
      <c r="G15">
        <v>0</v>
      </c>
      <c r="H15">
        <v>2</v>
      </c>
      <c r="I15">
        <v>0</v>
      </c>
      <c r="J15" t="s">
        <v>1</v>
      </c>
      <c r="K15" s="3">
        <f>SUM(B15:I15)</f>
        <v>170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</row>
    <row r="17" spans="2:23" x14ac:dyDescent="0.3">
      <c r="B17" s="28" t="s">
        <v>2</v>
      </c>
      <c r="C17" s="28"/>
      <c r="D17" s="28"/>
      <c r="E17" s="28"/>
      <c r="F17" s="28"/>
      <c r="G17" s="28"/>
      <c r="H17" s="28"/>
      <c r="I17" s="28"/>
      <c r="N17" s="30" t="s">
        <v>8</v>
      </c>
      <c r="O17" s="30"/>
      <c r="P17" s="30"/>
      <c r="Q17" s="30"/>
      <c r="R17" s="30"/>
      <c r="S17" s="30"/>
      <c r="T17" s="30"/>
      <c r="U17" s="30"/>
    </row>
    <row r="18" spans="2:23" x14ac:dyDescent="0.3">
      <c r="B18" s="1">
        <v>1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N18">
        <v>128</v>
      </c>
      <c r="O18">
        <v>64</v>
      </c>
      <c r="P18">
        <v>32</v>
      </c>
      <c r="Q18">
        <v>16</v>
      </c>
      <c r="R18">
        <v>8</v>
      </c>
      <c r="S18">
        <v>0</v>
      </c>
      <c r="T18">
        <v>2</v>
      </c>
      <c r="U18">
        <v>1</v>
      </c>
      <c r="V18" t="s">
        <v>1</v>
      </c>
      <c r="W18" s="3">
        <f>SUM(N18:U18)</f>
        <v>251</v>
      </c>
    </row>
    <row r="19" spans="2:23" x14ac:dyDescent="0.3">
      <c r="B19" s="2">
        <v>128</v>
      </c>
      <c r="C19" s="2">
        <v>64</v>
      </c>
      <c r="D19" s="2">
        <v>32</v>
      </c>
      <c r="E19" s="2">
        <v>16</v>
      </c>
      <c r="F19" s="2">
        <v>8</v>
      </c>
      <c r="G19" s="2">
        <v>4</v>
      </c>
      <c r="H19" s="2">
        <v>2</v>
      </c>
      <c r="I19" s="2">
        <v>1</v>
      </c>
      <c r="N19" s="2">
        <v>128</v>
      </c>
      <c r="O19" s="2">
        <v>64</v>
      </c>
      <c r="P19" s="2">
        <v>32</v>
      </c>
      <c r="Q19" s="2">
        <v>16</v>
      </c>
      <c r="R19" s="2">
        <v>8</v>
      </c>
      <c r="S19" s="2">
        <v>4</v>
      </c>
      <c r="T19" s="2">
        <v>2</v>
      </c>
      <c r="U19" s="2">
        <v>1</v>
      </c>
      <c r="V19" s="2"/>
    </row>
    <row r="20" spans="2:23" x14ac:dyDescent="0.3">
      <c r="B20">
        <v>128</v>
      </c>
      <c r="C20">
        <v>64</v>
      </c>
      <c r="D20">
        <v>0</v>
      </c>
      <c r="E20">
        <v>0</v>
      </c>
      <c r="F20">
        <v>8</v>
      </c>
      <c r="G20">
        <v>4</v>
      </c>
      <c r="H20">
        <v>0</v>
      </c>
      <c r="I20">
        <v>0</v>
      </c>
      <c r="J20" t="s">
        <v>1</v>
      </c>
      <c r="K20" s="3">
        <f>SUM(B20:I20)</f>
        <v>204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0</v>
      </c>
      <c r="T20" s="1">
        <v>1</v>
      </c>
      <c r="U20" s="1">
        <v>1</v>
      </c>
    </row>
    <row r="22" spans="2:23" x14ac:dyDescent="0.3">
      <c r="B22" s="31" t="s">
        <v>2</v>
      </c>
      <c r="C22" s="31"/>
      <c r="D22" s="31"/>
      <c r="E22" s="31"/>
      <c r="F22" s="31"/>
      <c r="G22" s="31"/>
      <c r="H22" s="31"/>
      <c r="I22" s="31"/>
      <c r="N22" s="30" t="s">
        <v>9</v>
      </c>
      <c r="O22" s="30"/>
      <c r="P22" s="30"/>
      <c r="Q22" s="30"/>
      <c r="R22" s="30"/>
      <c r="S22" s="30"/>
      <c r="T22" s="30"/>
      <c r="U22" s="30"/>
    </row>
    <row r="23" spans="2:23" x14ac:dyDescent="0.3"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N23">
        <v>0</v>
      </c>
      <c r="O23">
        <v>64</v>
      </c>
      <c r="P23">
        <v>32</v>
      </c>
      <c r="Q23">
        <v>16</v>
      </c>
      <c r="R23">
        <v>8</v>
      </c>
      <c r="S23">
        <v>4</v>
      </c>
      <c r="T23">
        <v>2</v>
      </c>
      <c r="U23">
        <v>1</v>
      </c>
      <c r="V23" t="s">
        <v>1</v>
      </c>
      <c r="W23" s="3">
        <f>SUM(N23:U23)</f>
        <v>127</v>
      </c>
    </row>
    <row r="24" spans="2:23" x14ac:dyDescent="0.3">
      <c r="B24" s="2">
        <v>128</v>
      </c>
      <c r="C24" s="2">
        <v>64</v>
      </c>
      <c r="D24" s="2">
        <v>32</v>
      </c>
      <c r="E24" s="2">
        <v>16</v>
      </c>
      <c r="F24" s="2">
        <v>8</v>
      </c>
      <c r="G24" s="2">
        <v>4</v>
      </c>
      <c r="H24" s="2">
        <v>2</v>
      </c>
      <c r="I24" s="2">
        <v>1</v>
      </c>
      <c r="N24" s="2">
        <v>128</v>
      </c>
      <c r="O24" s="2">
        <v>64</v>
      </c>
      <c r="P24" s="2">
        <v>32</v>
      </c>
      <c r="Q24" s="2">
        <v>16</v>
      </c>
      <c r="R24" s="2">
        <v>8</v>
      </c>
      <c r="S24" s="2">
        <v>4</v>
      </c>
      <c r="T24" s="2">
        <v>2</v>
      </c>
      <c r="U24" s="2">
        <v>1</v>
      </c>
      <c r="V24" s="2"/>
    </row>
    <row r="25" spans="2:23" x14ac:dyDescent="0.3">
      <c r="B25">
        <v>128</v>
      </c>
      <c r="C25">
        <v>0</v>
      </c>
      <c r="D25">
        <v>32</v>
      </c>
      <c r="E25">
        <v>0</v>
      </c>
      <c r="F25">
        <v>8</v>
      </c>
      <c r="G25">
        <v>4</v>
      </c>
      <c r="H25">
        <v>2</v>
      </c>
      <c r="I25">
        <v>1</v>
      </c>
      <c r="J25" t="s">
        <v>1</v>
      </c>
      <c r="K25" s="3">
        <f>SUM(B25:I25)</f>
        <v>175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  <row r="27" spans="2:23" x14ac:dyDescent="0.3">
      <c r="B27" s="31" t="s">
        <v>2</v>
      </c>
      <c r="C27" s="31"/>
      <c r="D27" s="31"/>
      <c r="E27" s="31"/>
      <c r="F27" s="31"/>
      <c r="G27" s="31"/>
      <c r="H27" s="31"/>
      <c r="I27" s="31"/>
      <c r="N27" s="30" t="s">
        <v>10</v>
      </c>
      <c r="O27" s="30"/>
      <c r="P27" s="30"/>
      <c r="Q27" s="30"/>
      <c r="R27" s="30"/>
      <c r="S27" s="30"/>
      <c r="T27" s="30"/>
      <c r="U27" s="30"/>
    </row>
    <row r="28" spans="2:23" x14ac:dyDescent="0.3">
      <c r="B28" s="1">
        <v>1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N28">
        <v>0</v>
      </c>
      <c r="O28">
        <v>64</v>
      </c>
      <c r="P28">
        <v>0</v>
      </c>
      <c r="Q28">
        <v>16</v>
      </c>
      <c r="R28">
        <v>8</v>
      </c>
      <c r="S28">
        <v>0</v>
      </c>
      <c r="T28">
        <v>2</v>
      </c>
      <c r="U28">
        <v>1</v>
      </c>
      <c r="V28" t="s">
        <v>1</v>
      </c>
      <c r="W28" s="3">
        <f>SUM(N28:U28)</f>
        <v>91</v>
      </c>
    </row>
    <row r="29" spans="2:23" x14ac:dyDescent="0.3">
      <c r="B29" s="2">
        <v>128</v>
      </c>
      <c r="C29" s="2">
        <v>64</v>
      </c>
      <c r="D29" s="2">
        <v>32</v>
      </c>
      <c r="E29" s="2">
        <v>16</v>
      </c>
      <c r="F29" s="2">
        <v>8</v>
      </c>
      <c r="G29" s="2">
        <v>4</v>
      </c>
      <c r="H29" s="2">
        <v>2</v>
      </c>
      <c r="I29" s="2">
        <v>1</v>
      </c>
      <c r="N29" s="2">
        <v>128</v>
      </c>
      <c r="O29" s="2">
        <v>64</v>
      </c>
      <c r="P29" s="2">
        <v>32</v>
      </c>
      <c r="Q29" s="2">
        <v>16</v>
      </c>
      <c r="R29" s="2">
        <v>8</v>
      </c>
      <c r="S29" s="2">
        <v>4</v>
      </c>
      <c r="T29" s="2">
        <v>2</v>
      </c>
      <c r="U29" s="2">
        <v>1</v>
      </c>
      <c r="V29" s="2"/>
    </row>
    <row r="30" spans="2:23" x14ac:dyDescent="0.3">
      <c r="B30">
        <v>128</v>
      </c>
      <c r="C30">
        <v>64</v>
      </c>
      <c r="D30">
        <v>0</v>
      </c>
      <c r="E30">
        <v>0</v>
      </c>
      <c r="F30">
        <v>8</v>
      </c>
      <c r="G30">
        <v>0</v>
      </c>
      <c r="H30">
        <v>2</v>
      </c>
      <c r="I30">
        <v>0</v>
      </c>
      <c r="J30" t="s">
        <v>1</v>
      </c>
      <c r="K30" s="3">
        <f>SUM(B30:I30)</f>
        <v>202</v>
      </c>
      <c r="N30" s="1">
        <v>0</v>
      </c>
      <c r="O30" s="1">
        <v>1</v>
      </c>
      <c r="P30" s="1">
        <v>0</v>
      </c>
      <c r="Q30" s="1">
        <v>1</v>
      </c>
      <c r="R30" s="1">
        <v>1</v>
      </c>
      <c r="S30" s="1">
        <v>0</v>
      </c>
      <c r="T30" s="1">
        <v>1</v>
      </c>
      <c r="U30" s="1">
        <v>1</v>
      </c>
    </row>
    <row r="32" spans="2:23" x14ac:dyDescent="0.3">
      <c r="B32" s="31" t="s">
        <v>2</v>
      </c>
      <c r="C32" s="31"/>
      <c r="D32" s="31"/>
      <c r="E32" s="31"/>
      <c r="F32" s="31"/>
      <c r="G32" s="31"/>
      <c r="H32" s="31"/>
      <c r="I32" s="31"/>
      <c r="N32" s="30" t="s">
        <v>11</v>
      </c>
      <c r="O32" s="30"/>
      <c r="P32" s="30"/>
      <c r="Q32" s="30"/>
      <c r="R32" s="30"/>
      <c r="S32" s="30"/>
      <c r="T32" s="30"/>
      <c r="U32" s="30"/>
    </row>
    <row r="33" spans="2:55" x14ac:dyDescent="0.3">
      <c r="B33" s="1">
        <v>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N33">
        <v>0</v>
      </c>
      <c r="O33">
        <v>64</v>
      </c>
      <c r="P33">
        <v>0</v>
      </c>
      <c r="Q33">
        <v>0</v>
      </c>
      <c r="R33">
        <v>8</v>
      </c>
      <c r="S33">
        <v>0</v>
      </c>
      <c r="T33">
        <v>0</v>
      </c>
      <c r="U33">
        <v>0</v>
      </c>
      <c r="V33" t="s">
        <v>1</v>
      </c>
      <c r="W33" s="3">
        <f>SUM(N33:U33)</f>
        <v>72</v>
      </c>
    </row>
    <row r="34" spans="2:55" x14ac:dyDescent="0.3">
      <c r="B34" s="2">
        <v>128</v>
      </c>
      <c r="C34" s="2">
        <v>64</v>
      </c>
      <c r="D34" s="2">
        <v>32</v>
      </c>
      <c r="E34" s="2">
        <v>16</v>
      </c>
      <c r="F34" s="2">
        <v>8</v>
      </c>
      <c r="G34" s="2">
        <v>4</v>
      </c>
      <c r="H34" s="2">
        <v>2</v>
      </c>
      <c r="I34" s="2">
        <v>1</v>
      </c>
      <c r="N34" s="2">
        <v>128</v>
      </c>
      <c r="O34" s="2">
        <v>64</v>
      </c>
      <c r="P34" s="2">
        <v>32</v>
      </c>
      <c r="Q34" s="2">
        <v>16</v>
      </c>
      <c r="R34" s="2">
        <v>8</v>
      </c>
      <c r="S34" s="2">
        <v>4</v>
      </c>
      <c r="T34" s="2">
        <v>2</v>
      </c>
      <c r="U34" s="2">
        <v>1</v>
      </c>
      <c r="V34" s="2"/>
    </row>
    <row r="35" spans="2:55" x14ac:dyDescent="0.3">
      <c r="B35">
        <v>128</v>
      </c>
      <c r="C35">
        <v>64</v>
      </c>
      <c r="D35">
        <v>32</v>
      </c>
      <c r="E35">
        <v>0</v>
      </c>
      <c r="F35">
        <v>0</v>
      </c>
      <c r="G35">
        <v>0</v>
      </c>
      <c r="H35">
        <v>2</v>
      </c>
      <c r="I35">
        <v>1</v>
      </c>
      <c r="J35" t="s">
        <v>1</v>
      </c>
      <c r="K35" s="3">
        <f>SUM(B35:I35)</f>
        <v>227</v>
      </c>
      <c r="N35" s="1">
        <v>0</v>
      </c>
      <c r="O35" s="1">
        <v>1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</row>
    <row r="36" spans="2:55" ht="15" thickBot="1" x14ac:dyDescent="0.35"/>
    <row r="37" spans="2:55" ht="15" thickBot="1" x14ac:dyDescent="0.35">
      <c r="B37" s="31" t="s">
        <v>2</v>
      </c>
      <c r="C37" s="31"/>
      <c r="D37" s="31"/>
      <c r="E37" s="31"/>
      <c r="F37" s="31"/>
      <c r="G37" s="31"/>
      <c r="H37" s="31"/>
      <c r="I37" s="31"/>
      <c r="N37" s="32" t="s">
        <v>12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4"/>
      <c r="AT37" s="7"/>
      <c r="AU37" s="9"/>
      <c r="AV37" s="9"/>
      <c r="AW37" s="9"/>
      <c r="AX37" s="9"/>
      <c r="AY37" s="9"/>
      <c r="AZ37" s="9"/>
      <c r="BA37" s="9"/>
      <c r="BB37" s="9"/>
      <c r="BC37" s="9"/>
    </row>
    <row r="38" spans="2:55" ht="15" thickBot="1" x14ac:dyDescent="0.35">
      <c r="B38" s="1">
        <v>1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N38" s="25">
        <f>SUM(N39:U39)</f>
        <v>192</v>
      </c>
      <c r="O38" s="26"/>
      <c r="P38" s="26"/>
      <c r="Q38" s="26"/>
      <c r="R38" s="26"/>
      <c r="S38" s="26"/>
      <c r="T38" s="26"/>
      <c r="U38" s="27"/>
      <c r="V38" s="25">
        <f>SUM(V39:AC39)</f>
        <v>168</v>
      </c>
      <c r="W38" s="26"/>
      <c r="X38" s="26"/>
      <c r="Y38" s="26"/>
      <c r="Z38" s="26"/>
      <c r="AA38" s="26"/>
      <c r="AB38" s="26"/>
      <c r="AC38" s="27"/>
      <c r="AD38" s="25">
        <f>SUM(AD39:AK39)</f>
        <v>100</v>
      </c>
      <c r="AE38" s="26"/>
      <c r="AF38" s="26"/>
      <c r="AG38" s="26"/>
      <c r="AH38" s="26"/>
      <c r="AI38" s="26"/>
      <c r="AJ38" s="26"/>
      <c r="AK38" s="27"/>
      <c r="AL38" s="25">
        <f>SUM(AL39:AS39)</f>
        <v>10</v>
      </c>
      <c r="AM38" s="26"/>
      <c r="AN38" s="26"/>
      <c r="AO38" s="26"/>
      <c r="AP38" s="26"/>
      <c r="AQ38" s="26"/>
      <c r="AR38" s="26"/>
      <c r="AS38" s="27"/>
      <c r="AT38" s="4"/>
    </row>
    <row r="39" spans="2:55" x14ac:dyDescent="0.3">
      <c r="B39" s="2">
        <v>128</v>
      </c>
      <c r="C39" s="2">
        <v>64</v>
      </c>
      <c r="D39" s="2">
        <v>32</v>
      </c>
      <c r="E39" s="2">
        <v>16</v>
      </c>
      <c r="F39" s="2">
        <v>8</v>
      </c>
      <c r="G39" s="2">
        <v>4</v>
      </c>
      <c r="H39" s="2">
        <v>2</v>
      </c>
      <c r="I39" s="2">
        <v>1</v>
      </c>
      <c r="N39" s="10">
        <v>128</v>
      </c>
      <c r="O39">
        <v>64</v>
      </c>
      <c r="P39">
        <v>0</v>
      </c>
      <c r="Q39">
        <v>0</v>
      </c>
      <c r="R39">
        <v>0</v>
      </c>
      <c r="S39">
        <v>0</v>
      </c>
      <c r="T39">
        <v>0</v>
      </c>
      <c r="U39" s="11">
        <v>0</v>
      </c>
      <c r="V39" s="10">
        <v>128</v>
      </c>
      <c r="W39">
        <v>0</v>
      </c>
      <c r="X39">
        <v>32</v>
      </c>
      <c r="Y39">
        <v>0</v>
      </c>
      <c r="Z39">
        <v>8</v>
      </c>
      <c r="AA39">
        <v>0</v>
      </c>
      <c r="AB39">
        <v>0</v>
      </c>
      <c r="AC39" s="11">
        <v>0</v>
      </c>
      <c r="AD39" s="10">
        <v>0</v>
      </c>
      <c r="AE39">
        <v>64</v>
      </c>
      <c r="AF39">
        <v>32</v>
      </c>
      <c r="AG39">
        <v>0</v>
      </c>
      <c r="AH39">
        <v>0</v>
      </c>
      <c r="AI39">
        <v>4</v>
      </c>
      <c r="AJ39">
        <v>0</v>
      </c>
      <c r="AK39" s="11">
        <v>0</v>
      </c>
      <c r="AL39" s="10">
        <v>0</v>
      </c>
      <c r="AM39">
        <v>0</v>
      </c>
      <c r="AN39">
        <v>0</v>
      </c>
      <c r="AO39">
        <v>0</v>
      </c>
      <c r="AP39">
        <v>8</v>
      </c>
      <c r="AQ39">
        <v>0</v>
      </c>
      <c r="AR39">
        <v>2</v>
      </c>
      <c r="AS39" s="11">
        <v>0</v>
      </c>
      <c r="BA39" t="s">
        <v>1</v>
      </c>
      <c r="BB39" s="3"/>
      <c r="BC39" s="3"/>
    </row>
    <row r="40" spans="2:55" ht="15" thickBot="1" x14ac:dyDescent="0.35">
      <c r="B40">
        <v>128</v>
      </c>
      <c r="C40">
        <v>64</v>
      </c>
      <c r="D40">
        <v>32</v>
      </c>
      <c r="E40">
        <v>16</v>
      </c>
      <c r="F40">
        <v>0</v>
      </c>
      <c r="G40">
        <v>0</v>
      </c>
      <c r="H40">
        <v>0</v>
      </c>
      <c r="I40">
        <v>0</v>
      </c>
      <c r="J40" t="s">
        <v>1</v>
      </c>
      <c r="K40" s="3">
        <f>SUM(B40:I40)</f>
        <v>240</v>
      </c>
      <c r="N40" s="12">
        <v>128</v>
      </c>
      <c r="O40" s="2">
        <v>64</v>
      </c>
      <c r="P40" s="2">
        <v>32</v>
      </c>
      <c r="Q40" s="2">
        <v>16</v>
      </c>
      <c r="R40" s="2">
        <v>8</v>
      </c>
      <c r="S40" s="2">
        <v>4</v>
      </c>
      <c r="T40" s="2">
        <v>2</v>
      </c>
      <c r="U40" s="13">
        <v>1</v>
      </c>
      <c r="V40" s="12">
        <v>128</v>
      </c>
      <c r="W40" s="2">
        <v>64</v>
      </c>
      <c r="X40" s="2">
        <v>32</v>
      </c>
      <c r="Y40" s="2">
        <v>16</v>
      </c>
      <c r="Z40" s="2">
        <v>8</v>
      </c>
      <c r="AA40" s="2">
        <v>4</v>
      </c>
      <c r="AB40" s="2">
        <v>2</v>
      </c>
      <c r="AC40" s="13">
        <v>1</v>
      </c>
      <c r="AD40" s="12">
        <v>128</v>
      </c>
      <c r="AE40" s="2">
        <v>64</v>
      </c>
      <c r="AF40" s="2">
        <v>32</v>
      </c>
      <c r="AG40" s="2">
        <v>16</v>
      </c>
      <c r="AH40" s="2">
        <v>8</v>
      </c>
      <c r="AI40" s="2">
        <v>4</v>
      </c>
      <c r="AJ40" s="2">
        <v>2</v>
      </c>
      <c r="AK40" s="13">
        <v>1</v>
      </c>
      <c r="AL40" s="12">
        <v>128</v>
      </c>
      <c r="AM40" s="2">
        <v>64</v>
      </c>
      <c r="AN40" s="2">
        <v>32</v>
      </c>
      <c r="AO40" s="2">
        <v>16</v>
      </c>
      <c r="AP40" s="2">
        <v>8</v>
      </c>
      <c r="AQ40" s="2">
        <v>4</v>
      </c>
      <c r="AR40" s="2">
        <v>2</v>
      </c>
      <c r="AS40" s="13">
        <v>1</v>
      </c>
      <c r="AT40" s="2"/>
      <c r="BA40" s="2"/>
    </row>
    <row r="41" spans="2:55" ht="15" thickBot="1" x14ac:dyDescent="0.35">
      <c r="N41" s="14">
        <v>1</v>
      </c>
      <c r="O41" s="15">
        <v>1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6">
        <v>0</v>
      </c>
      <c r="V41" s="14">
        <v>1</v>
      </c>
      <c r="W41" s="15">
        <v>0</v>
      </c>
      <c r="X41" s="15">
        <v>1</v>
      </c>
      <c r="Y41" s="15">
        <v>0</v>
      </c>
      <c r="Z41" s="15">
        <v>1</v>
      </c>
      <c r="AA41" s="15">
        <v>0</v>
      </c>
      <c r="AB41" s="15">
        <v>0</v>
      </c>
      <c r="AC41" s="16">
        <v>0</v>
      </c>
      <c r="AD41" s="14">
        <v>0</v>
      </c>
      <c r="AE41" s="15">
        <v>1</v>
      </c>
      <c r="AF41" s="15">
        <v>1</v>
      </c>
      <c r="AG41" s="15">
        <v>0</v>
      </c>
      <c r="AH41" s="15">
        <v>0</v>
      </c>
      <c r="AI41" s="15">
        <v>1</v>
      </c>
      <c r="AJ41" s="15">
        <v>0</v>
      </c>
      <c r="AK41" s="16">
        <v>0</v>
      </c>
      <c r="AL41" s="14">
        <v>0</v>
      </c>
      <c r="AM41" s="15">
        <v>0</v>
      </c>
      <c r="AN41" s="15">
        <v>0</v>
      </c>
      <c r="AO41" s="15">
        <v>0</v>
      </c>
      <c r="AP41" s="15">
        <v>1</v>
      </c>
      <c r="AQ41" s="15">
        <v>0</v>
      </c>
      <c r="AR41" s="15">
        <v>1</v>
      </c>
      <c r="AS41" s="16">
        <v>0</v>
      </c>
      <c r="AT41" t="s">
        <v>1</v>
      </c>
      <c r="AU41" s="3" t="str">
        <f>_xlfn.CONCAT(N41:U41)</f>
        <v>11000000</v>
      </c>
      <c r="AV41" s="3" t="s">
        <v>15</v>
      </c>
      <c r="AW41" s="3" t="str">
        <f>_xlfn.CONCAT(V41:AC41)</f>
        <v>10101000</v>
      </c>
      <c r="AX41" s="3" t="s">
        <v>15</v>
      </c>
      <c r="AY41" s="3" t="str">
        <f>_xlfn.CONCAT(AD41:AK41)</f>
        <v>01100100</v>
      </c>
      <c r="AZ41" s="3" t="s">
        <v>15</v>
      </c>
      <c r="BA41" s="3"/>
      <c r="BB41" s="3" t="str">
        <f>_xlfn.CONCAT(AL41:AS41)</f>
        <v>00001010</v>
      </c>
    </row>
    <row r="42" spans="2:55" ht="15" thickBot="1" x14ac:dyDescent="0.35"/>
    <row r="43" spans="2:55" ht="15" thickBot="1" x14ac:dyDescent="0.35">
      <c r="N43" s="32" t="s">
        <v>13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4"/>
      <c r="AT43" s="7"/>
    </row>
    <row r="44" spans="2:55" ht="15" thickBot="1" x14ac:dyDescent="0.35">
      <c r="N44" s="25">
        <f>SUM(N45:U45)</f>
        <v>172</v>
      </c>
      <c r="O44" s="26"/>
      <c r="P44" s="26"/>
      <c r="Q44" s="26"/>
      <c r="R44" s="26"/>
      <c r="S44" s="26"/>
      <c r="T44" s="26"/>
      <c r="U44" s="27"/>
      <c r="V44" s="25">
        <f>SUM(V45:AC45)</f>
        <v>16</v>
      </c>
      <c r="W44" s="26"/>
      <c r="X44" s="26"/>
      <c r="Y44" s="26"/>
      <c r="Z44" s="26"/>
      <c r="AA44" s="26"/>
      <c r="AB44" s="26"/>
      <c r="AC44" s="27"/>
      <c r="AD44" s="25">
        <f>SUM(AD45:AK45)</f>
        <v>31</v>
      </c>
      <c r="AE44" s="26"/>
      <c r="AF44" s="26"/>
      <c r="AG44" s="26"/>
      <c r="AH44" s="26"/>
      <c r="AI44" s="26"/>
      <c r="AJ44" s="26"/>
      <c r="AK44" s="27"/>
      <c r="AL44" s="25">
        <f>SUM(AL45:AS45)</f>
        <v>101</v>
      </c>
      <c r="AM44" s="26"/>
      <c r="AN44" s="26"/>
      <c r="AO44" s="26"/>
      <c r="AP44" s="26"/>
      <c r="AQ44" s="26"/>
      <c r="AR44" s="26"/>
      <c r="AS44" s="27"/>
      <c r="AT44" s="4"/>
    </row>
    <row r="45" spans="2:55" x14ac:dyDescent="0.3">
      <c r="N45" s="10">
        <v>128</v>
      </c>
      <c r="O45">
        <v>0</v>
      </c>
      <c r="P45">
        <v>32</v>
      </c>
      <c r="Q45">
        <v>0</v>
      </c>
      <c r="R45">
        <v>8</v>
      </c>
      <c r="S45">
        <v>4</v>
      </c>
      <c r="T45">
        <v>0</v>
      </c>
      <c r="U45" s="11">
        <v>0</v>
      </c>
      <c r="V45" s="10">
        <v>0</v>
      </c>
      <c r="W45">
        <v>0</v>
      </c>
      <c r="X45">
        <v>0</v>
      </c>
      <c r="Y45">
        <v>16</v>
      </c>
      <c r="Z45">
        <v>0</v>
      </c>
      <c r="AA45">
        <v>0</v>
      </c>
      <c r="AB45">
        <v>0</v>
      </c>
      <c r="AC45" s="11">
        <v>0</v>
      </c>
      <c r="AD45" s="10">
        <v>0</v>
      </c>
      <c r="AE45">
        <v>0</v>
      </c>
      <c r="AF45">
        <v>0</v>
      </c>
      <c r="AG45">
        <v>16</v>
      </c>
      <c r="AH45">
        <v>8</v>
      </c>
      <c r="AI45">
        <v>4</v>
      </c>
      <c r="AJ45">
        <v>2</v>
      </c>
      <c r="AK45" s="11">
        <v>1</v>
      </c>
      <c r="AL45" s="10">
        <v>0</v>
      </c>
      <c r="AM45">
        <v>64</v>
      </c>
      <c r="AN45">
        <v>32</v>
      </c>
      <c r="AO45">
        <v>0</v>
      </c>
      <c r="AP45">
        <v>0</v>
      </c>
      <c r="AQ45">
        <v>4</v>
      </c>
      <c r="AR45">
        <v>0</v>
      </c>
      <c r="AS45" s="11">
        <v>1</v>
      </c>
    </row>
    <row r="46" spans="2:55" ht="15" thickBot="1" x14ac:dyDescent="0.35">
      <c r="N46" s="12">
        <v>128</v>
      </c>
      <c r="O46" s="2">
        <v>64</v>
      </c>
      <c r="P46" s="2">
        <v>32</v>
      </c>
      <c r="Q46" s="2">
        <v>16</v>
      </c>
      <c r="R46" s="2">
        <v>8</v>
      </c>
      <c r="S46" s="2">
        <v>4</v>
      </c>
      <c r="T46" s="2">
        <v>2</v>
      </c>
      <c r="U46" s="13">
        <v>1</v>
      </c>
      <c r="V46" s="12">
        <v>128</v>
      </c>
      <c r="W46" s="2">
        <v>64</v>
      </c>
      <c r="X46" s="2">
        <v>32</v>
      </c>
      <c r="Y46" s="2">
        <v>16</v>
      </c>
      <c r="Z46" s="2">
        <v>8</v>
      </c>
      <c r="AA46" s="2">
        <v>4</v>
      </c>
      <c r="AB46" s="2">
        <v>2</v>
      </c>
      <c r="AC46" s="13">
        <v>1</v>
      </c>
      <c r="AD46" s="12">
        <v>128</v>
      </c>
      <c r="AE46" s="2">
        <v>64</v>
      </c>
      <c r="AF46" s="2">
        <v>32</v>
      </c>
      <c r="AG46" s="2">
        <v>16</v>
      </c>
      <c r="AH46" s="2">
        <v>8</v>
      </c>
      <c r="AI46" s="2">
        <v>4</v>
      </c>
      <c r="AJ46" s="2">
        <v>2</v>
      </c>
      <c r="AK46" s="13">
        <v>1</v>
      </c>
      <c r="AL46" s="12">
        <v>128</v>
      </c>
      <c r="AM46" s="2">
        <v>64</v>
      </c>
      <c r="AN46" s="2">
        <v>32</v>
      </c>
      <c r="AO46" s="2">
        <v>16</v>
      </c>
      <c r="AP46" s="2">
        <v>8</v>
      </c>
      <c r="AQ46" s="2">
        <v>4</v>
      </c>
      <c r="AR46" s="2">
        <v>2</v>
      </c>
      <c r="AS46" s="13">
        <v>1</v>
      </c>
      <c r="AT46" s="2"/>
    </row>
    <row r="47" spans="2:55" ht="15" thickBot="1" x14ac:dyDescent="0.35">
      <c r="N47" s="14">
        <v>1</v>
      </c>
      <c r="O47" s="15">
        <v>0</v>
      </c>
      <c r="P47" s="15">
        <v>1</v>
      </c>
      <c r="Q47" s="15">
        <v>0</v>
      </c>
      <c r="R47" s="15">
        <v>1</v>
      </c>
      <c r="S47" s="15">
        <v>1</v>
      </c>
      <c r="T47" s="15">
        <v>0</v>
      </c>
      <c r="U47" s="16">
        <v>0</v>
      </c>
      <c r="V47" s="14">
        <v>0</v>
      </c>
      <c r="W47" s="15">
        <v>0</v>
      </c>
      <c r="X47" s="15">
        <v>0</v>
      </c>
      <c r="Y47" s="15">
        <v>1</v>
      </c>
      <c r="Z47" s="15">
        <v>0</v>
      </c>
      <c r="AA47" s="15">
        <v>0</v>
      </c>
      <c r="AB47" s="15">
        <v>0</v>
      </c>
      <c r="AC47" s="16">
        <v>0</v>
      </c>
      <c r="AD47" s="14">
        <v>0</v>
      </c>
      <c r="AE47" s="15">
        <v>0</v>
      </c>
      <c r="AF47" s="15">
        <v>0</v>
      </c>
      <c r="AG47" s="15">
        <v>1</v>
      </c>
      <c r="AH47" s="15">
        <v>1</v>
      </c>
      <c r="AI47" s="15">
        <v>1</v>
      </c>
      <c r="AJ47" s="15">
        <v>1</v>
      </c>
      <c r="AK47" s="16">
        <v>1</v>
      </c>
      <c r="AL47" s="14">
        <v>0</v>
      </c>
      <c r="AM47" s="15">
        <v>1</v>
      </c>
      <c r="AN47" s="15">
        <v>1</v>
      </c>
      <c r="AO47" s="15">
        <v>0</v>
      </c>
      <c r="AP47" s="15">
        <v>0</v>
      </c>
      <c r="AQ47" s="15">
        <v>1</v>
      </c>
      <c r="AR47" s="15">
        <v>0</v>
      </c>
      <c r="AS47" s="16">
        <v>1</v>
      </c>
      <c r="AT47" t="s">
        <v>1</v>
      </c>
      <c r="AU47" s="3" t="str">
        <f>_xlfn.CONCAT(N47:U47)</f>
        <v>10101100</v>
      </c>
      <c r="AV47" s="3" t="s">
        <v>15</v>
      </c>
      <c r="AW47" s="3" t="str">
        <f>_xlfn.CONCAT(V47:AC47)</f>
        <v>00010000</v>
      </c>
      <c r="AX47" s="3" t="s">
        <v>15</v>
      </c>
      <c r="AY47" s="3" t="str">
        <f>_xlfn.CONCAT(AD47:AK47)</f>
        <v>00011111</v>
      </c>
      <c r="AZ47" s="3" t="s">
        <v>15</v>
      </c>
      <c r="BA47" s="3"/>
      <c r="BB47" s="3" t="str">
        <f>_xlfn.CONCAT(AL47:AS47)</f>
        <v>01100101</v>
      </c>
    </row>
    <row r="48" spans="2:55" ht="15" thickBot="1" x14ac:dyDescent="0.35"/>
    <row r="49" spans="14:54" ht="15" thickBot="1" x14ac:dyDescent="0.35">
      <c r="N49" s="32" t="s">
        <v>14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4"/>
      <c r="AT49" s="7"/>
    </row>
    <row r="50" spans="14:54" ht="15" thickBot="1" x14ac:dyDescent="0.35">
      <c r="N50" s="25">
        <f>SUM(N51:U51)</f>
        <v>10</v>
      </c>
      <c r="O50" s="26"/>
      <c r="P50" s="26"/>
      <c r="Q50" s="26"/>
      <c r="R50" s="26"/>
      <c r="S50" s="26"/>
      <c r="T50" s="26"/>
      <c r="U50" s="27"/>
      <c r="V50" s="25">
        <f>SUM(V51:AC51)</f>
        <v>0</v>
      </c>
      <c r="W50" s="26"/>
      <c r="X50" s="26"/>
      <c r="Y50" s="26"/>
      <c r="Z50" s="26"/>
      <c r="AA50" s="26"/>
      <c r="AB50" s="26"/>
      <c r="AC50" s="27"/>
      <c r="AD50" s="25">
        <f>SUM(AD51:AK51)</f>
        <v>11</v>
      </c>
      <c r="AE50" s="26"/>
      <c r="AF50" s="26"/>
      <c r="AG50" s="26"/>
      <c r="AH50" s="26"/>
      <c r="AI50" s="26"/>
      <c r="AJ50" s="26"/>
      <c r="AK50" s="27"/>
      <c r="AL50" s="25">
        <f>SUM(AL51:AS51)</f>
        <v>254</v>
      </c>
      <c r="AM50" s="26"/>
      <c r="AN50" s="26"/>
      <c r="AO50" s="26"/>
      <c r="AP50" s="26"/>
      <c r="AQ50" s="26"/>
      <c r="AR50" s="26"/>
      <c r="AS50" s="27"/>
      <c r="AT50" s="4"/>
    </row>
    <row r="51" spans="14:54" x14ac:dyDescent="0.3">
      <c r="N51" s="10">
        <v>0</v>
      </c>
      <c r="O51">
        <v>0</v>
      </c>
      <c r="P51">
        <v>0</v>
      </c>
      <c r="Q51">
        <v>0</v>
      </c>
      <c r="R51">
        <v>8</v>
      </c>
      <c r="S51">
        <v>0</v>
      </c>
      <c r="T51">
        <v>2</v>
      </c>
      <c r="U51" s="11">
        <v>0</v>
      </c>
      <c r="V51" s="10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11">
        <v>0</v>
      </c>
      <c r="AD51" s="10">
        <v>0</v>
      </c>
      <c r="AE51">
        <v>0</v>
      </c>
      <c r="AF51">
        <v>0</v>
      </c>
      <c r="AG51">
        <v>0</v>
      </c>
      <c r="AH51">
        <v>8</v>
      </c>
      <c r="AI51">
        <v>0</v>
      </c>
      <c r="AJ51">
        <v>2</v>
      </c>
      <c r="AK51" s="11">
        <v>1</v>
      </c>
      <c r="AL51" s="10">
        <v>128</v>
      </c>
      <c r="AM51">
        <v>64</v>
      </c>
      <c r="AN51">
        <v>32</v>
      </c>
      <c r="AO51">
        <v>16</v>
      </c>
      <c r="AP51">
        <v>8</v>
      </c>
      <c r="AQ51">
        <v>4</v>
      </c>
      <c r="AR51">
        <v>2</v>
      </c>
      <c r="AS51" s="11">
        <v>0</v>
      </c>
    </row>
    <row r="52" spans="14:54" ht="15" thickBot="1" x14ac:dyDescent="0.35">
      <c r="N52" s="12">
        <v>128</v>
      </c>
      <c r="O52" s="2">
        <v>64</v>
      </c>
      <c r="P52" s="2">
        <v>32</v>
      </c>
      <c r="Q52" s="2">
        <v>16</v>
      </c>
      <c r="R52" s="2">
        <v>8</v>
      </c>
      <c r="S52" s="2">
        <v>4</v>
      </c>
      <c r="T52" s="2">
        <v>2</v>
      </c>
      <c r="U52" s="13">
        <v>1</v>
      </c>
      <c r="V52" s="12">
        <v>128</v>
      </c>
      <c r="W52" s="2">
        <v>64</v>
      </c>
      <c r="X52" s="2">
        <v>32</v>
      </c>
      <c r="Y52" s="2">
        <v>16</v>
      </c>
      <c r="Z52" s="2">
        <v>8</v>
      </c>
      <c r="AA52" s="2">
        <v>4</v>
      </c>
      <c r="AB52" s="2">
        <v>2</v>
      </c>
      <c r="AC52" s="13">
        <v>1</v>
      </c>
      <c r="AD52" s="12">
        <v>128</v>
      </c>
      <c r="AE52" s="2">
        <v>64</v>
      </c>
      <c r="AF52" s="2">
        <v>32</v>
      </c>
      <c r="AG52" s="2">
        <v>16</v>
      </c>
      <c r="AH52" s="2">
        <v>8</v>
      </c>
      <c r="AI52" s="2">
        <v>4</v>
      </c>
      <c r="AJ52" s="2">
        <v>2</v>
      </c>
      <c r="AK52" s="13">
        <v>1</v>
      </c>
      <c r="AL52" s="12">
        <v>128</v>
      </c>
      <c r="AM52" s="2">
        <v>64</v>
      </c>
      <c r="AN52" s="2">
        <v>32</v>
      </c>
      <c r="AO52" s="2">
        <v>16</v>
      </c>
      <c r="AP52" s="2">
        <v>8</v>
      </c>
      <c r="AQ52" s="2">
        <v>4</v>
      </c>
      <c r="AR52" s="2">
        <v>2</v>
      </c>
      <c r="AS52" s="13">
        <v>1</v>
      </c>
      <c r="AT52" s="2"/>
    </row>
    <row r="53" spans="14:54" ht="15" thickBot="1" x14ac:dyDescent="0.35">
      <c r="N53" s="14">
        <v>0</v>
      </c>
      <c r="O53" s="15">
        <v>0</v>
      </c>
      <c r="P53" s="15">
        <v>0</v>
      </c>
      <c r="Q53" s="15">
        <v>0</v>
      </c>
      <c r="R53" s="15">
        <v>1</v>
      </c>
      <c r="S53" s="15">
        <v>0</v>
      </c>
      <c r="T53" s="15">
        <v>1</v>
      </c>
      <c r="U53" s="16">
        <v>0</v>
      </c>
      <c r="V53" s="14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6">
        <v>0</v>
      </c>
      <c r="AD53" s="14">
        <v>0</v>
      </c>
      <c r="AE53" s="15">
        <v>0</v>
      </c>
      <c r="AF53" s="15">
        <v>0</v>
      </c>
      <c r="AG53" s="15">
        <v>0</v>
      </c>
      <c r="AH53" s="15">
        <v>1</v>
      </c>
      <c r="AI53" s="15">
        <v>0</v>
      </c>
      <c r="AJ53" s="15">
        <v>1</v>
      </c>
      <c r="AK53" s="16">
        <v>1</v>
      </c>
      <c r="AL53" s="14">
        <v>1</v>
      </c>
      <c r="AM53" s="15">
        <v>1</v>
      </c>
      <c r="AN53" s="15">
        <v>1</v>
      </c>
      <c r="AO53" s="15">
        <v>1</v>
      </c>
      <c r="AP53" s="15">
        <v>1</v>
      </c>
      <c r="AQ53" s="15">
        <v>1</v>
      </c>
      <c r="AR53" s="15">
        <v>1</v>
      </c>
      <c r="AS53" s="16">
        <v>0</v>
      </c>
      <c r="AT53" t="s">
        <v>1</v>
      </c>
      <c r="AU53" s="3" t="str">
        <f>_xlfn.CONCAT(N53:U53)</f>
        <v>00001010</v>
      </c>
      <c r="AV53" s="3" t="s">
        <v>15</v>
      </c>
      <c r="AW53" s="3" t="str">
        <f>_xlfn.CONCAT(V53:AC53)</f>
        <v>00000000</v>
      </c>
      <c r="AX53" s="3" t="s">
        <v>15</v>
      </c>
      <c r="AY53" s="3" t="str">
        <f>_xlfn.CONCAT(AD53:AK53)</f>
        <v>00001011</v>
      </c>
      <c r="AZ53" s="3" t="s">
        <v>15</v>
      </c>
      <c r="BA53" s="3"/>
      <c r="BB53" s="3" t="str">
        <f>_xlfn.CONCAT(AL53:AS53)</f>
        <v>11111110</v>
      </c>
    </row>
    <row r="54" spans="14:54" ht="15" thickBot="1" x14ac:dyDescent="0.35"/>
    <row r="55" spans="14:54" ht="15" thickBot="1" x14ac:dyDescent="0.35">
      <c r="N55" s="22" t="s">
        <v>43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4"/>
    </row>
    <row r="56" spans="14:54" ht="15" thickBot="1" x14ac:dyDescent="0.35">
      <c r="N56" s="25">
        <f>SUM(N57:U57)</f>
        <v>193</v>
      </c>
      <c r="O56" s="26"/>
      <c r="P56" s="26"/>
      <c r="Q56" s="26"/>
      <c r="R56" s="26"/>
      <c r="S56" s="26"/>
      <c r="T56" s="26"/>
      <c r="U56" s="27"/>
      <c r="V56" s="25">
        <f>SUM(V57:AC57)</f>
        <v>178</v>
      </c>
      <c r="W56" s="26"/>
      <c r="X56" s="26"/>
      <c r="Y56" s="26"/>
      <c r="Z56" s="26"/>
      <c r="AA56" s="26"/>
      <c r="AB56" s="26"/>
      <c r="AC56" s="27"/>
      <c r="AD56" s="25">
        <f>SUM(AD57:AK57)</f>
        <v>101</v>
      </c>
      <c r="AE56" s="26"/>
      <c r="AF56" s="26"/>
      <c r="AG56" s="26"/>
      <c r="AH56" s="26"/>
      <c r="AI56" s="26"/>
      <c r="AJ56" s="26"/>
      <c r="AK56" s="27"/>
      <c r="AL56" s="25">
        <f>SUM(AL57:AS57)</f>
        <v>11</v>
      </c>
      <c r="AM56" s="26"/>
      <c r="AN56" s="26"/>
      <c r="AO56" s="26"/>
      <c r="AP56" s="26"/>
      <c r="AQ56" s="26"/>
      <c r="AR56" s="26"/>
      <c r="AS56" s="27"/>
    </row>
    <row r="57" spans="14:54" x14ac:dyDescent="0.3">
      <c r="N57" s="10">
        <v>128</v>
      </c>
      <c r="O57">
        <v>64</v>
      </c>
      <c r="P57">
        <v>0</v>
      </c>
      <c r="Q57">
        <v>0</v>
      </c>
      <c r="R57">
        <v>0</v>
      </c>
      <c r="S57">
        <v>0</v>
      </c>
      <c r="T57">
        <v>0</v>
      </c>
      <c r="U57" s="11">
        <v>1</v>
      </c>
      <c r="V57" s="10">
        <v>128</v>
      </c>
      <c r="W57">
        <v>0</v>
      </c>
      <c r="X57">
        <v>32</v>
      </c>
      <c r="Y57">
        <v>16</v>
      </c>
      <c r="Z57">
        <v>0</v>
      </c>
      <c r="AA57">
        <v>0</v>
      </c>
      <c r="AB57">
        <v>2</v>
      </c>
      <c r="AC57" s="11">
        <v>0</v>
      </c>
      <c r="AD57" s="10">
        <v>0</v>
      </c>
      <c r="AE57">
        <v>64</v>
      </c>
      <c r="AF57">
        <v>32</v>
      </c>
      <c r="AG57">
        <v>0</v>
      </c>
      <c r="AH57">
        <v>0</v>
      </c>
      <c r="AI57">
        <v>4</v>
      </c>
      <c r="AJ57">
        <v>0</v>
      </c>
      <c r="AK57" s="11">
        <v>1</v>
      </c>
      <c r="AL57" s="10">
        <v>0</v>
      </c>
      <c r="AM57">
        <v>0</v>
      </c>
      <c r="AN57">
        <v>0</v>
      </c>
      <c r="AO57">
        <v>0</v>
      </c>
      <c r="AP57">
        <v>8</v>
      </c>
      <c r="AQ57">
        <v>0</v>
      </c>
      <c r="AR57">
        <v>2</v>
      </c>
      <c r="AS57" s="11">
        <v>1</v>
      </c>
    </row>
    <row r="58" spans="14:54" ht="15" thickBot="1" x14ac:dyDescent="0.35">
      <c r="N58" s="12">
        <v>128</v>
      </c>
      <c r="O58" s="2">
        <v>64</v>
      </c>
      <c r="P58" s="2">
        <v>32</v>
      </c>
      <c r="Q58" s="2">
        <v>16</v>
      </c>
      <c r="R58" s="2">
        <v>8</v>
      </c>
      <c r="S58" s="2">
        <v>4</v>
      </c>
      <c r="T58" s="2">
        <v>2</v>
      </c>
      <c r="U58" s="13">
        <v>1</v>
      </c>
      <c r="V58" s="12">
        <v>128</v>
      </c>
      <c r="W58" s="2">
        <v>64</v>
      </c>
      <c r="X58" s="2">
        <v>32</v>
      </c>
      <c r="Y58" s="2">
        <v>16</v>
      </c>
      <c r="Z58" s="2">
        <v>8</v>
      </c>
      <c r="AA58" s="2">
        <v>4</v>
      </c>
      <c r="AB58" s="2">
        <v>2</v>
      </c>
      <c r="AC58" s="13">
        <v>1</v>
      </c>
      <c r="AD58" s="12">
        <v>128</v>
      </c>
      <c r="AE58" s="2">
        <v>64</v>
      </c>
      <c r="AF58" s="2">
        <v>32</v>
      </c>
      <c r="AG58" s="2">
        <v>16</v>
      </c>
      <c r="AH58" s="2">
        <v>8</v>
      </c>
      <c r="AI58" s="2">
        <v>4</v>
      </c>
      <c r="AJ58" s="2">
        <v>2</v>
      </c>
      <c r="AK58" s="13">
        <v>1</v>
      </c>
      <c r="AL58" s="12">
        <v>128</v>
      </c>
      <c r="AM58" s="2">
        <v>64</v>
      </c>
      <c r="AN58" s="2">
        <v>32</v>
      </c>
      <c r="AO58" s="2">
        <v>16</v>
      </c>
      <c r="AP58" s="2">
        <v>8</v>
      </c>
      <c r="AQ58" s="2">
        <v>4</v>
      </c>
      <c r="AR58" s="2">
        <v>2</v>
      </c>
      <c r="AS58" s="13">
        <v>1</v>
      </c>
    </row>
    <row r="59" spans="14:54" ht="15" thickBot="1" x14ac:dyDescent="0.35">
      <c r="N59" s="19">
        <v>1</v>
      </c>
      <c r="O59" s="20">
        <v>1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1">
        <v>1</v>
      </c>
      <c r="V59" s="19">
        <v>1</v>
      </c>
      <c r="W59" s="20">
        <v>0</v>
      </c>
      <c r="X59" s="20">
        <v>1</v>
      </c>
      <c r="Y59" s="20">
        <v>1</v>
      </c>
      <c r="Z59" s="20">
        <v>0</v>
      </c>
      <c r="AA59" s="20">
        <v>0</v>
      </c>
      <c r="AB59" s="20">
        <v>1</v>
      </c>
      <c r="AC59" s="21">
        <v>0</v>
      </c>
      <c r="AD59" s="19">
        <v>0</v>
      </c>
      <c r="AE59" s="20">
        <v>1</v>
      </c>
      <c r="AF59" s="20">
        <v>1</v>
      </c>
      <c r="AG59" s="20">
        <v>0</v>
      </c>
      <c r="AH59" s="20">
        <v>0</v>
      </c>
      <c r="AI59" s="20">
        <v>1</v>
      </c>
      <c r="AJ59" s="20">
        <v>0</v>
      </c>
      <c r="AK59" s="21">
        <v>1</v>
      </c>
      <c r="AL59" s="19">
        <v>0</v>
      </c>
      <c r="AM59" s="20">
        <v>0</v>
      </c>
      <c r="AN59" s="20">
        <v>0</v>
      </c>
      <c r="AO59" s="20">
        <v>0</v>
      </c>
      <c r="AP59" s="20">
        <v>1</v>
      </c>
      <c r="AQ59" s="20">
        <v>0</v>
      </c>
      <c r="AR59" s="20">
        <v>1</v>
      </c>
      <c r="AS59" s="21">
        <v>1</v>
      </c>
      <c r="AT59" t="s">
        <v>1</v>
      </c>
      <c r="AU59" s="3" t="str">
        <f>_xlfn.CONCAT(N59:U59)</f>
        <v>11000001</v>
      </c>
      <c r="AV59" s="3" t="s">
        <v>15</v>
      </c>
      <c r="AW59" s="3" t="str">
        <f>_xlfn.CONCAT(V59:AC59)</f>
        <v>10110010</v>
      </c>
      <c r="AX59" s="3" t="s">
        <v>15</v>
      </c>
      <c r="AY59" s="3" t="str">
        <f>_xlfn.CONCAT(AD59:AK59)</f>
        <v>01100101</v>
      </c>
      <c r="AZ59" s="3" t="s">
        <v>15</v>
      </c>
      <c r="BA59" s="3"/>
      <c r="BB59" s="3" t="str">
        <f>_xlfn.CONCAT(AL59:AS59)</f>
        <v>00001011</v>
      </c>
    </row>
    <row r="60" spans="14:54" ht="15" thickBot="1" x14ac:dyDescent="0.35"/>
    <row r="61" spans="14:54" ht="15" thickBot="1" x14ac:dyDescent="0.35">
      <c r="N61" s="22" t="s">
        <v>44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4"/>
    </row>
    <row r="62" spans="14:54" ht="15" thickBot="1" x14ac:dyDescent="0.35">
      <c r="N62" s="25">
        <f>SUM(N63:U63)</f>
        <v>192</v>
      </c>
      <c r="O62" s="26"/>
      <c r="P62" s="26"/>
      <c r="Q62" s="26"/>
      <c r="R62" s="26"/>
      <c r="S62" s="26"/>
      <c r="T62" s="26"/>
      <c r="U62" s="27"/>
      <c r="V62" s="25">
        <f>SUM(V63:AC63)</f>
        <v>137</v>
      </c>
      <c r="W62" s="26"/>
      <c r="X62" s="26"/>
      <c r="Y62" s="26"/>
      <c r="Z62" s="26"/>
      <c r="AA62" s="26"/>
      <c r="AB62" s="26"/>
      <c r="AC62" s="27"/>
      <c r="AD62" s="25">
        <f>SUM(AD63:AK63)</f>
        <v>9</v>
      </c>
      <c r="AE62" s="26"/>
      <c r="AF62" s="26"/>
      <c r="AG62" s="26"/>
      <c r="AH62" s="26"/>
      <c r="AI62" s="26"/>
      <c r="AJ62" s="26"/>
      <c r="AK62" s="27"/>
      <c r="AL62" s="25">
        <f>SUM(AL63:AS63)</f>
        <v>2</v>
      </c>
      <c r="AM62" s="26"/>
      <c r="AN62" s="26"/>
      <c r="AO62" s="26"/>
      <c r="AP62" s="26"/>
      <c r="AQ62" s="26"/>
      <c r="AR62" s="26"/>
      <c r="AS62" s="27"/>
    </row>
    <row r="63" spans="14:54" x14ac:dyDescent="0.3">
      <c r="N63" s="10">
        <v>128</v>
      </c>
      <c r="O63">
        <v>64</v>
      </c>
      <c r="P63">
        <v>0</v>
      </c>
      <c r="Q63">
        <v>0</v>
      </c>
      <c r="R63">
        <v>0</v>
      </c>
      <c r="S63">
        <v>0</v>
      </c>
      <c r="T63">
        <v>0</v>
      </c>
      <c r="U63" s="11">
        <v>0</v>
      </c>
      <c r="V63" s="10">
        <v>128</v>
      </c>
      <c r="W63">
        <v>0</v>
      </c>
      <c r="X63">
        <v>0</v>
      </c>
      <c r="Y63">
        <v>0</v>
      </c>
      <c r="Z63">
        <v>8</v>
      </c>
      <c r="AA63">
        <v>0</v>
      </c>
      <c r="AB63">
        <v>0</v>
      </c>
      <c r="AC63" s="11">
        <v>1</v>
      </c>
      <c r="AD63" s="10">
        <v>0</v>
      </c>
      <c r="AE63">
        <v>0</v>
      </c>
      <c r="AF63">
        <v>0</v>
      </c>
      <c r="AG63">
        <v>0</v>
      </c>
      <c r="AH63">
        <v>8</v>
      </c>
      <c r="AI63">
        <v>0</v>
      </c>
      <c r="AJ63">
        <v>0</v>
      </c>
      <c r="AK63" s="11">
        <v>1</v>
      </c>
      <c r="AL63" s="10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 s="11">
        <v>0</v>
      </c>
    </row>
    <row r="64" spans="14:54" ht="15" thickBot="1" x14ac:dyDescent="0.35">
      <c r="N64" s="12">
        <v>128</v>
      </c>
      <c r="O64" s="2">
        <v>64</v>
      </c>
      <c r="P64" s="2">
        <v>32</v>
      </c>
      <c r="Q64" s="2">
        <v>16</v>
      </c>
      <c r="R64" s="2">
        <v>8</v>
      </c>
      <c r="S64" s="2">
        <v>4</v>
      </c>
      <c r="T64" s="2">
        <v>2</v>
      </c>
      <c r="U64" s="13">
        <v>1</v>
      </c>
      <c r="V64" s="12">
        <v>128</v>
      </c>
      <c r="W64" s="2">
        <v>64</v>
      </c>
      <c r="X64" s="2">
        <v>32</v>
      </c>
      <c r="Y64" s="2">
        <v>16</v>
      </c>
      <c r="Z64" s="2">
        <v>8</v>
      </c>
      <c r="AA64" s="2">
        <v>4</v>
      </c>
      <c r="AB64" s="2">
        <v>2</v>
      </c>
      <c r="AC64" s="13">
        <v>1</v>
      </c>
      <c r="AD64" s="12">
        <v>128</v>
      </c>
      <c r="AE64" s="2">
        <v>64</v>
      </c>
      <c r="AF64" s="2">
        <v>32</v>
      </c>
      <c r="AG64" s="2">
        <v>16</v>
      </c>
      <c r="AH64" s="2">
        <v>8</v>
      </c>
      <c r="AI64" s="2">
        <v>4</v>
      </c>
      <c r="AJ64" s="2">
        <v>2</v>
      </c>
      <c r="AK64" s="13">
        <v>1</v>
      </c>
      <c r="AL64" s="12">
        <v>128</v>
      </c>
      <c r="AM64" s="2">
        <v>64</v>
      </c>
      <c r="AN64" s="2">
        <v>32</v>
      </c>
      <c r="AO64" s="2">
        <v>16</v>
      </c>
      <c r="AP64" s="2">
        <v>8</v>
      </c>
      <c r="AQ64" s="2">
        <v>4</v>
      </c>
      <c r="AR64" s="2">
        <v>2</v>
      </c>
      <c r="AS64" s="13">
        <v>1</v>
      </c>
    </row>
    <row r="65" spans="14:55" ht="15" thickBot="1" x14ac:dyDescent="0.35">
      <c r="N65" s="19">
        <v>1</v>
      </c>
      <c r="O65" s="20">
        <v>1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1">
        <v>0</v>
      </c>
      <c r="V65" s="19">
        <v>1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20">
        <v>0</v>
      </c>
      <c r="AC65" s="21">
        <v>1</v>
      </c>
      <c r="AD65" s="19">
        <v>0</v>
      </c>
      <c r="AE65" s="20">
        <v>0</v>
      </c>
      <c r="AF65" s="20">
        <v>0</v>
      </c>
      <c r="AG65" s="20">
        <v>0</v>
      </c>
      <c r="AH65" s="20">
        <v>1</v>
      </c>
      <c r="AI65" s="20">
        <v>0</v>
      </c>
      <c r="AJ65" s="20">
        <v>0</v>
      </c>
      <c r="AK65" s="21">
        <v>1</v>
      </c>
      <c r="AL65" s="19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1</v>
      </c>
      <c r="AS65" s="21">
        <v>0</v>
      </c>
      <c r="AT65" t="s">
        <v>1</v>
      </c>
      <c r="AU65" s="3" t="str">
        <f>_xlfn.CONCAT(N65:U65)</f>
        <v>11000000</v>
      </c>
      <c r="AV65" s="3" t="s">
        <v>15</v>
      </c>
      <c r="AW65" s="3" t="str">
        <f>_xlfn.CONCAT(V65:AC65)</f>
        <v>10001001</v>
      </c>
      <c r="AX65" s="3" t="s">
        <v>15</v>
      </c>
      <c r="AY65" s="3" t="str">
        <f>_xlfn.CONCAT(AD65:AK65)</f>
        <v>00001001</v>
      </c>
      <c r="AZ65" s="3" t="s">
        <v>15</v>
      </c>
      <c r="BA65" s="3"/>
      <c r="BB65" s="3" t="str">
        <f>_xlfn.CONCAT(AL65:AS65)</f>
        <v>00000010</v>
      </c>
    </row>
    <row r="66" spans="14:55" ht="15" thickBot="1" x14ac:dyDescent="0.35"/>
    <row r="67" spans="14:55" ht="15" thickBot="1" x14ac:dyDescent="0.35">
      <c r="N67" s="22" t="s">
        <v>46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4"/>
    </row>
    <row r="68" spans="14:55" ht="15" thickBot="1" x14ac:dyDescent="0.35">
      <c r="N68" s="19">
        <v>1</v>
      </c>
      <c r="O68" s="20">
        <v>0</v>
      </c>
      <c r="P68" s="20">
        <v>1</v>
      </c>
      <c r="Q68" s="20">
        <v>1</v>
      </c>
      <c r="R68" s="20">
        <v>1</v>
      </c>
      <c r="S68" s="20">
        <v>0</v>
      </c>
      <c r="T68" s="20">
        <v>1</v>
      </c>
      <c r="U68" s="21">
        <v>0</v>
      </c>
      <c r="V68" s="19">
        <v>1</v>
      </c>
      <c r="W68" s="20">
        <v>1</v>
      </c>
      <c r="X68" s="20">
        <v>1</v>
      </c>
      <c r="Y68" s="20">
        <v>0</v>
      </c>
      <c r="Z68" s="20">
        <v>1</v>
      </c>
      <c r="AA68" s="20">
        <v>0</v>
      </c>
      <c r="AB68" s="20">
        <v>1</v>
      </c>
      <c r="AC68" s="21">
        <v>0</v>
      </c>
      <c r="AD68" s="19">
        <v>1</v>
      </c>
      <c r="AE68" s="20">
        <v>1</v>
      </c>
      <c r="AF68" s="20">
        <v>1</v>
      </c>
      <c r="AG68" s="20">
        <v>0</v>
      </c>
      <c r="AH68" s="20">
        <v>0</v>
      </c>
      <c r="AI68" s="20">
        <v>1</v>
      </c>
      <c r="AJ68" s="20">
        <v>0</v>
      </c>
      <c r="AK68" s="21">
        <v>1</v>
      </c>
      <c r="AL68" s="19">
        <v>1</v>
      </c>
      <c r="AM68" s="20">
        <v>0</v>
      </c>
      <c r="AN68" s="20">
        <v>0</v>
      </c>
      <c r="AO68" s="20">
        <v>1</v>
      </c>
      <c r="AP68" s="20">
        <v>1</v>
      </c>
      <c r="AQ68" s="20">
        <v>1</v>
      </c>
      <c r="AR68" s="20">
        <v>0</v>
      </c>
      <c r="AS68" s="21">
        <v>1</v>
      </c>
    </row>
    <row r="69" spans="14:55" x14ac:dyDescent="0.3">
      <c r="N69" s="35">
        <v>128</v>
      </c>
      <c r="O69" s="36">
        <v>64</v>
      </c>
      <c r="P69" s="36">
        <v>32</v>
      </c>
      <c r="Q69" s="36">
        <v>16</v>
      </c>
      <c r="R69" s="36">
        <v>8</v>
      </c>
      <c r="S69" s="36">
        <v>4</v>
      </c>
      <c r="T69" s="36">
        <v>2</v>
      </c>
      <c r="U69" s="37">
        <v>1</v>
      </c>
      <c r="V69" s="35">
        <v>128</v>
      </c>
      <c r="W69" s="36">
        <v>64</v>
      </c>
      <c r="X69" s="36">
        <v>32</v>
      </c>
      <c r="Y69" s="36">
        <v>16</v>
      </c>
      <c r="Z69" s="36">
        <v>8</v>
      </c>
      <c r="AA69" s="36">
        <v>4</v>
      </c>
      <c r="AB69" s="36">
        <v>2</v>
      </c>
      <c r="AC69" s="37">
        <v>1</v>
      </c>
      <c r="AD69" s="35">
        <v>128</v>
      </c>
      <c r="AE69" s="36">
        <v>64</v>
      </c>
      <c r="AF69" s="36">
        <v>32</v>
      </c>
      <c r="AG69" s="36">
        <v>16</v>
      </c>
      <c r="AH69" s="36">
        <v>8</v>
      </c>
      <c r="AI69" s="36">
        <v>4</v>
      </c>
      <c r="AJ69" s="36">
        <v>2</v>
      </c>
      <c r="AK69" s="37">
        <v>1</v>
      </c>
      <c r="AL69" s="35">
        <v>128</v>
      </c>
      <c r="AM69" s="36">
        <v>64</v>
      </c>
      <c r="AN69" s="36">
        <v>32</v>
      </c>
      <c r="AO69" s="36">
        <v>16</v>
      </c>
      <c r="AP69" s="36">
        <v>8</v>
      </c>
      <c r="AQ69" s="36">
        <v>4</v>
      </c>
      <c r="AR69" s="36">
        <v>2</v>
      </c>
      <c r="AS69" s="37">
        <v>1</v>
      </c>
    </row>
    <row r="70" spans="14:55" ht="15" thickBot="1" x14ac:dyDescent="0.35">
      <c r="N70" s="38">
        <v>128</v>
      </c>
      <c r="O70" s="39">
        <v>0</v>
      </c>
      <c r="P70" s="39">
        <v>32</v>
      </c>
      <c r="Q70" s="39">
        <v>16</v>
      </c>
      <c r="R70" s="39">
        <v>8</v>
      </c>
      <c r="S70" s="39">
        <v>0</v>
      </c>
      <c r="T70" s="39">
        <v>2</v>
      </c>
      <c r="U70" s="40">
        <v>0</v>
      </c>
      <c r="V70" s="38">
        <v>128</v>
      </c>
      <c r="W70" s="39">
        <v>64</v>
      </c>
      <c r="X70" s="39">
        <v>32</v>
      </c>
      <c r="Y70" s="39">
        <v>0</v>
      </c>
      <c r="Z70" s="39">
        <v>8</v>
      </c>
      <c r="AA70" s="39">
        <v>4</v>
      </c>
      <c r="AB70" s="39">
        <v>2</v>
      </c>
      <c r="AC70" s="40">
        <v>0</v>
      </c>
      <c r="AD70" s="38">
        <v>128</v>
      </c>
      <c r="AE70" s="39">
        <v>64</v>
      </c>
      <c r="AF70" s="39">
        <v>32</v>
      </c>
      <c r="AG70" s="39">
        <v>0</v>
      </c>
      <c r="AH70" s="39">
        <v>0</v>
      </c>
      <c r="AI70" s="39">
        <v>4</v>
      </c>
      <c r="AJ70" s="39">
        <v>0</v>
      </c>
      <c r="AK70" s="40">
        <v>1</v>
      </c>
      <c r="AL70" s="38">
        <v>128</v>
      </c>
      <c r="AM70" s="39">
        <v>0</v>
      </c>
      <c r="AN70" s="39">
        <v>0</v>
      </c>
      <c r="AO70" s="39">
        <v>16</v>
      </c>
      <c r="AP70" s="39">
        <v>8</v>
      </c>
      <c r="AQ70" s="39">
        <v>4</v>
      </c>
      <c r="AR70" s="39">
        <v>0</v>
      </c>
      <c r="AS70" s="40">
        <v>1</v>
      </c>
    </row>
    <row r="71" spans="14:55" ht="15" thickBot="1" x14ac:dyDescent="0.35">
      <c r="N71" s="41">
        <f>SUM(N70:U70)</f>
        <v>186</v>
      </c>
      <c r="O71" s="42"/>
      <c r="P71" s="42"/>
      <c r="Q71" s="42"/>
      <c r="R71" s="42"/>
      <c r="S71" s="42"/>
      <c r="T71" s="42"/>
      <c r="U71" s="43"/>
      <c r="V71" s="41">
        <f>SUM(V70:AC70)</f>
        <v>238</v>
      </c>
      <c r="W71" s="42"/>
      <c r="X71" s="42"/>
      <c r="Y71" s="42"/>
      <c r="Z71" s="42"/>
      <c r="AA71" s="42"/>
      <c r="AB71" s="42"/>
      <c r="AC71" s="43"/>
      <c r="AD71" s="41">
        <f>SUM(AD70:AK70)</f>
        <v>229</v>
      </c>
      <c r="AE71" s="42"/>
      <c r="AF71" s="42"/>
      <c r="AG71" s="42"/>
      <c r="AH71" s="42"/>
      <c r="AI71" s="42"/>
      <c r="AJ71" s="42"/>
      <c r="AK71" s="43"/>
      <c r="AL71" s="41">
        <f>SUM(AL70:AS70)</f>
        <v>157</v>
      </c>
      <c r="AM71" s="42"/>
      <c r="AN71" s="42"/>
      <c r="AO71" s="42"/>
      <c r="AP71" s="42"/>
      <c r="AQ71" s="42"/>
      <c r="AR71" s="42"/>
      <c r="AS71" s="43"/>
      <c r="AT71" t="s">
        <v>1</v>
      </c>
      <c r="AU71" s="3">
        <f>N71</f>
        <v>186</v>
      </c>
      <c r="AV71" s="3" t="s">
        <v>15</v>
      </c>
      <c r="AW71" s="3">
        <f>V71</f>
        <v>238</v>
      </c>
      <c r="AX71" s="3" t="s">
        <v>45</v>
      </c>
      <c r="AY71" s="3">
        <f>AD71</f>
        <v>229</v>
      </c>
      <c r="AZ71" s="3" t="s">
        <v>15</v>
      </c>
      <c r="BA71" s="3"/>
      <c r="BB71" s="3">
        <f>AL71</f>
        <v>157</v>
      </c>
      <c r="BC71" s="3"/>
    </row>
  </sheetData>
  <mergeCells count="45">
    <mergeCell ref="N67:AS67"/>
    <mergeCell ref="N71:U71"/>
    <mergeCell ref="V71:AC71"/>
    <mergeCell ref="AD71:AK71"/>
    <mergeCell ref="AL71:AS71"/>
    <mergeCell ref="N50:U50"/>
    <mergeCell ref="V50:AC50"/>
    <mergeCell ref="AD50:AK50"/>
    <mergeCell ref="AL50:AS50"/>
    <mergeCell ref="N43:AS43"/>
    <mergeCell ref="N44:U44"/>
    <mergeCell ref="V44:AC44"/>
    <mergeCell ref="AD44:AK44"/>
    <mergeCell ref="AL44:AS44"/>
    <mergeCell ref="N49:AS49"/>
    <mergeCell ref="B37:I37"/>
    <mergeCell ref="N38:U38"/>
    <mergeCell ref="V38:AC38"/>
    <mergeCell ref="AD38:AK38"/>
    <mergeCell ref="AL38:AS38"/>
    <mergeCell ref="N37:AS37"/>
    <mergeCell ref="N22:U22"/>
    <mergeCell ref="N27:U27"/>
    <mergeCell ref="N32:U32"/>
    <mergeCell ref="B22:I22"/>
    <mergeCell ref="B27:I27"/>
    <mergeCell ref="B32:I32"/>
    <mergeCell ref="B2:I2"/>
    <mergeCell ref="B7:I7"/>
    <mergeCell ref="B12:I12"/>
    <mergeCell ref="B17:I17"/>
    <mergeCell ref="N2:U2"/>
    <mergeCell ref="N7:U7"/>
    <mergeCell ref="N12:U12"/>
    <mergeCell ref="N17:U17"/>
    <mergeCell ref="N55:AS55"/>
    <mergeCell ref="N56:U56"/>
    <mergeCell ref="V56:AC56"/>
    <mergeCell ref="AD56:AK56"/>
    <mergeCell ref="AL56:AS56"/>
    <mergeCell ref="N61:AS61"/>
    <mergeCell ref="N62:U62"/>
    <mergeCell ref="V62:AC62"/>
    <mergeCell ref="AD62:AK62"/>
    <mergeCell ref="AL62:AS62"/>
  </mergeCells>
  <pageMargins left="0.7" right="0.7" top="0.75" bottom="0.75" header="0.3" footer="0.3"/>
  <ignoredErrors>
    <ignoredError sqref="AU41 AW41 AY41 BB41 AU47 AW47 AY47 BB47 AU53 AW53 AY53 BB53 N38 V38 AD38 AL38 N56 V56 AD56 AL5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B1E9-3C6D-4767-8C53-2553B9C82412}">
  <dimension ref="A2:D8"/>
  <sheetViews>
    <sheetView workbookViewId="0">
      <selection activeCell="C3" sqref="C3"/>
    </sheetView>
  </sheetViews>
  <sheetFormatPr baseColWidth="10" defaultRowHeight="14.4" x14ac:dyDescent="0.3"/>
  <cols>
    <col min="2" max="2" width="12.6640625" bestFit="1" customWidth="1"/>
    <col min="3" max="3" width="14" bestFit="1" customWidth="1"/>
    <col min="4" max="4" width="13.6640625" bestFit="1" customWidth="1"/>
  </cols>
  <sheetData>
    <row r="2" spans="1:4" x14ac:dyDescent="0.3">
      <c r="A2" s="1"/>
      <c r="B2" s="17" t="s">
        <v>19</v>
      </c>
      <c r="C2" s="8" t="s">
        <v>16</v>
      </c>
      <c r="D2" s="8" t="s">
        <v>17</v>
      </c>
    </row>
    <row r="3" spans="1:4" x14ac:dyDescent="0.3">
      <c r="A3" s="1" t="s">
        <v>37</v>
      </c>
      <c r="B3" s="18" t="s">
        <v>36</v>
      </c>
      <c r="C3" s="1" t="s">
        <v>18</v>
      </c>
      <c r="D3" s="1" t="s">
        <v>20</v>
      </c>
    </row>
    <row r="4" spans="1:4" x14ac:dyDescent="0.3">
      <c r="A4" s="1" t="s">
        <v>38</v>
      </c>
      <c r="B4" s="18" t="s">
        <v>35</v>
      </c>
      <c r="C4" s="1" t="s">
        <v>22</v>
      </c>
      <c r="D4" s="1" t="s">
        <v>21</v>
      </c>
    </row>
    <row r="5" spans="1:4" x14ac:dyDescent="0.3">
      <c r="A5" s="1" t="s">
        <v>39</v>
      </c>
      <c r="B5" s="18" t="s">
        <v>34</v>
      </c>
      <c r="C5" s="1" t="s">
        <v>24</v>
      </c>
      <c r="D5" s="1" t="s">
        <v>23</v>
      </c>
    </row>
    <row r="6" spans="1:4" x14ac:dyDescent="0.3">
      <c r="A6" s="1" t="s">
        <v>40</v>
      </c>
      <c r="B6" s="18" t="s">
        <v>33</v>
      </c>
      <c r="C6" s="1" t="s">
        <v>26</v>
      </c>
      <c r="D6" s="1" t="s">
        <v>25</v>
      </c>
    </row>
    <row r="7" spans="1:4" x14ac:dyDescent="0.3">
      <c r="A7" s="1" t="s">
        <v>41</v>
      </c>
      <c r="B7" s="18" t="s">
        <v>32</v>
      </c>
      <c r="C7" s="1" t="s">
        <v>28</v>
      </c>
      <c r="D7" s="1" t="s">
        <v>27</v>
      </c>
    </row>
    <row r="8" spans="1:4" x14ac:dyDescent="0.3">
      <c r="A8" s="1" t="s">
        <v>42</v>
      </c>
      <c r="B8" s="18" t="s">
        <v>31</v>
      </c>
      <c r="C8" s="1" t="s">
        <v>30</v>
      </c>
      <c r="D8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EDNAN JOSUE MERINO CALDERON</dc:creator>
  <cp:lastModifiedBy>EDNAN JOSUE MERINO CALDERON</cp:lastModifiedBy>
  <dcterms:created xsi:type="dcterms:W3CDTF">2024-06-11T12:25:09Z</dcterms:created>
  <dcterms:modified xsi:type="dcterms:W3CDTF">2024-06-19T03:12:49Z</dcterms:modified>
</cp:coreProperties>
</file>