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firmware-phased-array\doc\"/>
    </mc:Choice>
  </mc:AlternateContent>
  <bookViews>
    <workbookView xWindow="0" yWindow="0" windowWidth="13590" windowHeight="57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7" i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  <c r="A51" i="1" l="1"/>
  <c r="B51" i="1" s="1"/>
  <c r="A52" i="1" l="1"/>
  <c r="B52" i="1" s="1"/>
  <c r="A53" i="1" l="1"/>
  <c r="B53" i="1" s="1"/>
  <c r="A54" i="1" l="1"/>
  <c r="B54" i="1" s="1"/>
  <c r="A55" i="1" l="1"/>
  <c r="B55" i="1" s="1"/>
  <c r="A56" i="1" l="1"/>
  <c r="B56" i="1" s="1"/>
  <c r="A57" i="1" l="1"/>
  <c r="B57" i="1" s="1"/>
  <c r="A58" i="1" l="1"/>
  <c r="B58" i="1" s="1"/>
  <c r="A59" i="1" l="1"/>
  <c r="B59" i="1" s="1"/>
  <c r="A60" i="1" l="1"/>
  <c r="B60" i="1" s="1"/>
  <c r="A61" i="1" l="1"/>
  <c r="B61" i="1" s="1"/>
  <c r="A62" i="1" l="1"/>
  <c r="B62" i="1" s="1"/>
  <c r="A63" i="1" l="1"/>
  <c r="B63" i="1" s="1"/>
  <c r="A64" i="1" l="1"/>
  <c r="B64" i="1" s="1"/>
  <c r="A65" i="1" l="1"/>
  <c r="B65" i="1" s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B73" i="1" s="1"/>
  <c r="A74" i="1" l="1"/>
  <c r="B74" i="1" s="1"/>
  <c r="A75" i="1" l="1"/>
  <c r="B75" i="1" s="1"/>
  <c r="A76" i="1" l="1"/>
  <c r="B76" i="1" s="1"/>
  <c r="A77" i="1" l="1"/>
  <c r="B77" i="1" s="1"/>
  <c r="A78" i="1" l="1"/>
  <c r="B78" i="1" s="1"/>
  <c r="A79" i="1" l="1"/>
  <c r="B79" i="1" s="1"/>
  <c r="A80" i="1" l="1"/>
  <c r="B80" i="1" s="1"/>
  <c r="A81" i="1" l="1"/>
  <c r="B81" i="1" s="1"/>
  <c r="A82" i="1" l="1"/>
  <c r="B82" i="1" s="1"/>
  <c r="A83" i="1" l="1"/>
  <c r="B83" i="1" s="1"/>
  <c r="A84" i="1" l="1"/>
  <c r="B84" i="1" s="1"/>
  <c r="A85" i="1" l="1"/>
  <c r="B85" i="1" s="1"/>
  <c r="A86" i="1" l="1"/>
  <c r="B86" i="1" s="1"/>
  <c r="A87" i="1" l="1"/>
  <c r="B87" i="1" s="1"/>
  <c r="A88" i="1" l="1"/>
  <c r="B88" i="1" s="1"/>
  <c r="A89" i="1" l="1"/>
  <c r="B89" i="1" s="1"/>
  <c r="A90" i="1" l="1"/>
  <c r="B90" i="1" s="1"/>
  <c r="A91" i="1" l="1"/>
  <c r="B91" i="1" s="1"/>
  <c r="A92" i="1" l="1"/>
  <c r="B92" i="1" s="1"/>
  <c r="A93" i="1" l="1"/>
  <c r="B93" i="1" s="1"/>
  <c r="A94" i="1" l="1"/>
  <c r="B94" i="1" s="1"/>
  <c r="A95" i="1" l="1"/>
  <c r="B95" i="1" s="1"/>
  <c r="A96" i="1" l="1"/>
  <c r="B96" i="1" s="1"/>
  <c r="A97" i="1" l="1"/>
  <c r="B97" i="1" s="1"/>
  <c r="A98" i="1" l="1"/>
  <c r="B98" i="1" s="1"/>
  <c r="A99" i="1" l="1"/>
  <c r="B99" i="1" s="1"/>
  <c r="A100" i="1" l="1"/>
  <c r="B100" i="1" s="1"/>
  <c r="A101" i="1" l="1"/>
  <c r="B101" i="1" s="1"/>
  <c r="A102" i="1" l="1"/>
  <c r="B102" i="1" s="1"/>
  <c r="A103" i="1" l="1"/>
  <c r="B103" i="1" s="1"/>
  <c r="A104" i="1" l="1"/>
  <c r="B104" i="1" s="1"/>
  <c r="A105" i="1" l="1"/>
  <c r="B105" i="1" s="1"/>
  <c r="A106" i="1" l="1"/>
  <c r="B106" i="1" s="1"/>
  <c r="A107" i="1" l="1"/>
  <c r="B107" i="1" s="1"/>
  <c r="A108" i="1" l="1"/>
  <c r="B108" i="1" s="1"/>
  <c r="A109" i="1" l="1"/>
  <c r="B109" i="1" s="1"/>
  <c r="A110" i="1" l="1"/>
  <c r="B110" i="1" s="1"/>
  <c r="A111" i="1" l="1"/>
  <c r="B111" i="1" s="1"/>
  <c r="A112" i="1" l="1"/>
  <c r="B112" i="1" s="1"/>
  <c r="A113" i="1" l="1"/>
  <c r="B113" i="1" s="1"/>
  <c r="A114" i="1" l="1"/>
  <c r="B114" i="1" s="1"/>
  <c r="A115" i="1" l="1"/>
  <c r="B115" i="1" s="1"/>
  <c r="A116" i="1" l="1"/>
  <c r="B116" i="1" s="1"/>
  <c r="A117" i="1" l="1"/>
  <c r="B117" i="1" s="1"/>
  <c r="A118" i="1" l="1"/>
  <c r="B118" i="1" s="1"/>
  <c r="A119" i="1" l="1"/>
  <c r="B119" i="1" s="1"/>
  <c r="A120" i="1" l="1"/>
  <c r="B120" i="1" s="1"/>
  <c r="A121" i="1" l="1"/>
  <c r="B121" i="1" s="1"/>
  <c r="A122" i="1" l="1"/>
  <c r="B122" i="1" s="1"/>
  <c r="A123" i="1" l="1"/>
  <c r="B123" i="1" s="1"/>
  <c r="A124" i="1" l="1"/>
  <c r="B124" i="1" s="1"/>
  <c r="A125" i="1" l="1"/>
  <c r="B125" i="1" s="1"/>
  <c r="A126" i="1" l="1"/>
  <c r="B126" i="1" s="1"/>
  <c r="A127" i="1" l="1"/>
  <c r="B127" i="1" s="1"/>
  <c r="A128" i="1" l="1"/>
  <c r="B128" i="1" s="1"/>
  <c r="A129" i="1" l="1"/>
  <c r="B129" i="1" s="1"/>
  <c r="A130" i="1" l="1"/>
  <c r="B130" i="1" s="1"/>
  <c r="A131" i="1" l="1"/>
  <c r="B131" i="1" s="1"/>
  <c r="A132" i="1" l="1"/>
  <c r="B132" i="1" s="1"/>
  <c r="A133" i="1" l="1"/>
  <c r="B133" i="1" s="1"/>
  <c r="A134" i="1" l="1"/>
  <c r="B134" i="1" s="1"/>
</calcChain>
</file>

<file path=xl/sharedStrings.xml><?xml version="1.0" encoding="utf-8"?>
<sst xmlns="http://schemas.openxmlformats.org/spreadsheetml/2006/main" count="344" uniqueCount="214">
  <si>
    <t>Firmware-phased-array</t>
  </si>
  <si>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</si>
  <si>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</si>
  <si>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</si>
  <si>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</si>
  <si>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</si>
  <si>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</si>
  <si>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</si>
  <si>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</si>
  <si>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</si>
  <si>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</si>
  <si>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</si>
  <si>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x000001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</si>
  <si>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</si>
  <si>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</si>
  <si>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</si>
  <si>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</si>
  <si>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</si>
  <si>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</si>
  <si>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</si>
  <si>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</si>
  <si>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atten-&gt;chan0,1,2</t>
  </si>
  <si>
    <t>atten-&gt;write atten values</t>
  </si>
  <si>
    <t>chan 0-&gt;bits(7 downto 0); chan 1-&gt; bits(15 downto 8); chan2-&gt;bits(23 downto 16)</t>
  </si>
  <si>
    <t>chan 3-&gt;bits(7 downto 0); chan 4-&gt; bits(15 downto 8); chan5-&gt;bits(23 downto 16)</t>
  </si>
  <si>
    <t>atten-&gt;chan3,4,5</t>
  </si>
  <si>
    <t>atten-&gt;chan6,7</t>
  </si>
  <si>
    <t>chan 6-&gt;bits(7 downto 0); chan 7-&gt; bits(15 downto 8); don't care-&gt;bits(23 downto 16)</t>
  </si>
  <si>
    <t>adc-&gt;dclk_rst pulse</t>
  </si>
  <si>
    <t>NOTE</t>
  </si>
  <si>
    <t>adc-&gt;serdes delay ADC0</t>
  </si>
  <si>
    <t>adc-&gt;serdes delay ADC1</t>
  </si>
  <si>
    <t>adc-&gt;serdes delay ADC2</t>
  </si>
  <si>
    <t>adc-&gt;serdes delay ADC3</t>
  </si>
  <si>
    <t>power-up default value</t>
  </si>
  <si>
    <t>clock select</t>
  </si>
  <si>
    <t>rdout-&gt;ram address</t>
  </si>
  <si>
    <t>rdout-&gt;readout type</t>
  </si>
  <si>
    <t xml:space="preserve"> </t>
  </si>
  <si>
    <t>chip_id(low)</t>
  </si>
  <si>
    <t>chip_id(mid)</t>
  </si>
  <si>
    <t>mid 24 bits</t>
  </si>
  <si>
    <t>cal pulser board</t>
  </si>
  <si>
    <t>toggle FPGA-generated fast pulse w/ LSB, toggle RF switch with LSB+1</t>
  </si>
  <si>
    <t>use trig_out aux SMA for pulse, trig_in SMA (inout) fo switch select</t>
  </si>
  <si>
    <t>adc-&gt;powerdown (pd)</t>
  </si>
  <si>
    <t>lower 4 bits set PD (I+Q channel, ADCs 0-&gt;3)</t>
  </si>
  <si>
    <t>channel mask</t>
  </si>
  <si>
    <t>Thresholds_1</t>
  </si>
  <si>
    <t>Thresholds_0</t>
  </si>
  <si>
    <t>Thresholds_2</t>
  </si>
  <si>
    <t>Thresholds_3</t>
  </si>
  <si>
    <t>Thresholds_4</t>
  </si>
  <si>
    <t>Thresholds_5</t>
  </si>
  <si>
    <t>Thresholds_6</t>
  </si>
  <si>
    <t>Thresholds_7</t>
  </si>
  <si>
    <t>Thresholds_8</t>
  </si>
  <si>
    <t>Thresholds_9</t>
  </si>
  <si>
    <t>Thresholds_10</t>
  </si>
  <si>
    <t>Thresholds_11</t>
  </si>
  <si>
    <t>Thresholds_12</t>
  </si>
  <si>
    <t>Thresholds_13</t>
  </si>
  <si>
    <t>Thresholds_14</t>
  </si>
  <si>
    <t>Thresholds_15</t>
  </si>
  <si>
    <t>x0FFFFF</t>
  </si>
  <si>
    <t>threshold for calculated power in beam</t>
  </si>
  <si>
    <t>bits 0 and 1 select readout type (register [0], wfm [1], beams[2], powsum[3])</t>
  </si>
  <si>
    <t>also pick between beam8, beam4a, beam4b using bits 2 and 3 (0,1,2)</t>
  </si>
  <si>
    <t>trigger mask</t>
  </si>
  <si>
    <t>set beam bit to 0 to mask</t>
  </si>
  <si>
    <t>beam mask in trigger [LSB-&gt;(num_beams-1)]</t>
  </si>
  <si>
    <t>rdout-&gt;pretrigger window</t>
  </si>
  <si>
    <t>read_only - board DNA (FPGA silicon-specific ID)</t>
  </si>
  <si>
    <t>current 32 bit register space: 8 bit address + 24 bit data (i.e. 128 24-bit registers)</t>
  </si>
  <si>
    <t>write a 1 to LSB</t>
  </si>
  <si>
    <t>rdout-&gt;wfm buffer</t>
  </si>
  <si>
    <t>4 buffers</t>
  </si>
  <si>
    <t>status reg-&gt; data manager</t>
  </si>
  <si>
    <t>lower 8 bits mask(=0) or allow(=1) channels 1-8</t>
  </si>
  <si>
    <t>0x0000FF</t>
  </si>
  <si>
    <t>pick scaler to read</t>
  </si>
  <si>
    <t>currently 16 scalers registers (12 bits per scaler, 2 scalers per 24 bit register)</t>
  </si>
  <si>
    <t>write something between 0x0 and 0xF, scaler to read pops up in read-register 3</t>
  </si>
  <si>
    <t>scaler_to_read</t>
  </si>
  <si>
    <t>write LSB</t>
  </si>
  <si>
    <t>read_only - event meta data</t>
  </si>
  <si>
    <t>reset event counter/timestamp</t>
  </si>
  <si>
    <t>metadata-&gt;event counter low</t>
  </si>
  <si>
    <t>metadata-&gt;event counter high</t>
  </si>
  <si>
    <t>metadata-&gt;trig counter low</t>
  </si>
  <si>
    <t>metadata-&gt;trig counter high</t>
  </si>
  <si>
    <t>metadata-&gt;trig timestamp low</t>
  </si>
  <si>
    <t>metadata-&gt;trig timestamp high</t>
  </si>
  <si>
    <t>metadata-&gt;deadtime counter</t>
  </si>
  <si>
    <t>note: metadata assigned to these registers once event buffer set in register 78</t>
  </si>
  <si>
    <t>metadata-&gt;(channel, beam masks)</t>
  </si>
  <si>
    <t>metadata-&gt;unassigned</t>
  </si>
  <si>
    <t>bits 22-15 : channel mask ; bits 14-0 : beam mask</t>
  </si>
  <si>
    <t>bit0-&gt;global reset, bit1-&gt;reset global EXCEPT register settings, bit2-&gt;reset ADC (restart+cal cycle)</t>
  </si>
  <si>
    <t>trigger holdoff</t>
  </si>
  <si>
    <t>xFFFFFF</t>
  </si>
  <si>
    <t>chip ID is 64 bits: lower 24 bits</t>
  </si>
  <si>
    <t>metadata-&gt;(buffer, cal_pulse_enabletrig_type, trig_lastbeam)</t>
  </si>
  <si>
    <t>metadata-&gt;power beam 0</t>
  </si>
  <si>
    <t>metadata-&gt;power beam 1</t>
  </si>
  <si>
    <t>metadata-&gt;power beam 5</t>
  </si>
  <si>
    <t>metadata-&gt;power beam 6</t>
  </si>
  <si>
    <t>metadata-&gt;power beam 7</t>
  </si>
  <si>
    <t>metadata-&gt;power beam 8</t>
  </si>
  <si>
    <t>metadata-&gt;power beam 9</t>
  </si>
  <si>
    <t>metadata-&gt;power beam 3</t>
  </si>
  <si>
    <t>metadata-&gt;power beam 2</t>
  </si>
  <si>
    <t>metadata-&gt;power beam 4</t>
  </si>
  <si>
    <t>metadata-&gt;power beam 10</t>
  </si>
  <si>
    <t>metadata-&gt;power beam 11</t>
  </si>
  <si>
    <t>metadata-&gt;power beam 12</t>
  </si>
  <si>
    <t>metadata-&gt;power beam 13</t>
  </si>
  <si>
    <t>metadata-&gt;power beam 14</t>
  </si>
  <si>
    <t>set to: 0=1st buffer, 1=second,2=third,3=fourth</t>
  </si>
  <si>
    <t>start thresholds off at max (20 bits)</t>
  </si>
  <si>
    <t>bits 23-22 : event buffer ; bit 21 : cal pulse switch ; bits 19-17 : pretrig window ; bits 16-15: trig type [0=nothing,1=software,2=phased trig,3=external] ; bits 14-0: last beam trigger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</si>
  <si>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</si>
  <si>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</si>
  <si>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</si>
  <si>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</si>
  <si>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</si>
  <si>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</si>
  <si>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</si>
  <si>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</si>
  <si>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</si>
  <si>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</si>
  <si>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</si>
  <si>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</si>
  <si>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</si>
  <si>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bits 3 to 0 -&gt; 1 indicates each ADCs locked datastream ; bits 11 to 8-&gt;ADC pd ; bit 16-&gt; adc startup signal</t>
  </si>
  <si>
    <t>bits 3 to 0-&gt;buffer full flags; bit 8-&gt;OR of buffer full flags; bits 13 to 12-&gt;next_buffer ; bits 17 to 16-&gt; last trig type</t>
  </si>
  <si>
    <t>NO FUNCTION</t>
  </si>
  <si>
    <t>set read register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</si>
  <si>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</si>
  <si>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</si>
  <si>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</si>
  <si>
    <t>external trigger output config</t>
  </si>
  <si>
    <t>default width of 120 ns</t>
  </si>
  <si>
    <t>x000303</t>
  </si>
  <si>
    <t>sync command</t>
  </si>
  <si>
    <t>write  a 1 to lsb to enable hold, writing a 0 to lsb after hold releases a sync</t>
  </si>
  <si>
    <t>write only / MASTER board only</t>
  </si>
  <si>
    <t>default: phased trigger disabled at startup (LSB)</t>
  </si>
  <si>
    <t>deadtime counter (num 25 MHz clk cycles) refreshed every second</t>
  </si>
  <si>
    <t>rdout-&gt;clear  buffer full, set buffer num to zero</t>
  </si>
  <si>
    <t>lower four bits clear each of the 4 event buffers, bit 8 sets buffer to 0</t>
  </si>
  <si>
    <t>functionality to reset buffer to zero only works if not currently saving an event.</t>
  </si>
  <si>
    <t>LSB: master 100 MHz clock select: local oscillator (==1) or external LVDS input (==0)</t>
  </si>
  <si>
    <t xml:space="preserve">bits 0-3 [8-11] set delay on CH0 [CH1], bit 4 [12] enables delay on CH0 [CH1], bit 5 [13] adds entire extra clk cycle of delay on CH0 [CH1] </t>
  </si>
  <si>
    <t>enable phased trigger to trigger data manager</t>
  </si>
  <si>
    <t>LSB-&gt;enable</t>
  </si>
  <si>
    <t>allows the scalers to be run without triggering the data manager, disabling allows easy initilization of the data manager paramters</t>
  </si>
  <si>
    <t>SEE SCALER SHEET (**TO DO**)</t>
  </si>
  <si>
    <t>default on slave board is 0x00000C (ADCs 2 and 3 off by default)</t>
  </si>
  <si>
    <t>Default external reference clock (don’t touch this register unless an emergency)</t>
  </si>
  <si>
    <t>default min attenuation</t>
  </si>
  <si>
    <t>block/allow channels in beam-forming</t>
  </si>
  <si>
    <t>x000004</t>
  </si>
  <si>
    <t>Default updated 9/1/2017 and tested: puts triggered pulse at beginning of readout window</t>
  </si>
  <si>
    <t>chip_id(high) + fpga temperature</t>
  </si>
  <si>
    <t>read_only - board DNA (FPGA silicon-specific ID) + temperature</t>
  </si>
  <si>
    <t>bit 23 downto 16: fpga temp (8 bits) ; bit 15 downto 0 : high 16 bits of chipID</t>
  </si>
  <si>
    <t>update fpga temp sensor</t>
  </si>
  <si>
    <t>better to keep disabled when not using to limit power consumption of ADC</t>
  </si>
  <si>
    <t>write LSB to update, set LSB+1 to '1' to enable</t>
  </si>
  <si>
    <t xml:space="preserve">set trigger holdoff </t>
  </si>
  <si>
    <t>lower 16 bits -&gt; max trig hold off is 2^16 * 1/(93.75 MHz) = 709 microsecs</t>
  </si>
  <si>
    <t>trigger verification mode</t>
  </si>
  <si>
    <t>LSB=1 : double checks that max beam is the trigger beam (+16 clock cycles of latency), LSB=0: trigger without verification</t>
  </si>
  <si>
    <t>bit 0 write enable, bit 1 toggle fifo write clock</t>
  </si>
  <si>
    <t>bits 15 to 0</t>
  </si>
  <si>
    <t>LSB=0 : REMOTE update blocks in reset, commands ignored. Set to 1 to run.</t>
  </si>
  <si>
    <t>REMOTE UPDATE(0)-&gt; enable/reset</t>
  </si>
  <si>
    <t xml:space="preserve">REMOTE UPDATE(1) -&gt; write enable to EPCQ fifo </t>
  </si>
  <si>
    <t>REMOTE UPDATE(2) -&gt; write data to EPCQ fifo (lower 16 bits)</t>
  </si>
  <si>
    <t>REMOTE UPDATE(3) -&gt; write data to EPCQ fifo (upper 16 bits)</t>
  </si>
  <si>
    <t>REMOTE UPDATE(5) -&gt; write data to EPCQ cmd addr (lower 16 bits)</t>
  </si>
  <si>
    <t>REMOTE UPDATE(6) -&gt; write data to EPCQ cmd addr (upper 16 bits)</t>
  </si>
  <si>
    <t>REMOTE UPDATE(4) -&gt; EPCQ command / write mode / clear</t>
  </si>
  <si>
    <t>cmd - bits 2 to 0 ; mode - bit 8 ; clear - bit 16</t>
  </si>
  <si>
    <t>REMOTE UPDATE(7) -&gt; remote update param, toggle_write, reconfig</t>
  </si>
  <si>
    <t>bits 2 to 0 - param ; bit 8 - toggle_write ; bit 16 - reconfig</t>
  </si>
  <si>
    <t>REMOTE UPDATE(8) -&gt; remote update data (lower 16 bits)</t>
  </si>
  <si>
    <t>REMOTE UPDATE(9) -&gt; remote update data (upper 16 bits)</t>
  </si>
  <si>
    <t>REMOTE UPDATE RD ONLY-&gt; status</t>
  </si>
  <si>
    <t>REMOTE UPDATE RD ONLY-&gt; data low</t>
  </si>
  <si>
    <t>REMOTE UPDATE RD ONLY-&gt; data high</t>
  </si>
  <si>
    <t>bit 0 : enable, bit 1 : clk</t>
  </si>
  <si>
    <t>(0):RU busy ; (1): EPCQ busy ; (2) EPCQ done ; (3) FIFO rd  empty ; (4) FIFO wr full</t>
  </si>
  <si>
    <t>REMOTE UPDATE RD ONLY-&gt; epcq data low</t>
  </si>
  <si>
    <t>REMOTE UPDATE RD ONLY-&gt; epcq data high</t>
  </si>
  <si>
    <t>REMOTE UPDATE(10) -&gt; EPCQ read RAM addr (lower 12 bits)</t>
  </si>
  <si>
    <t>REMOTE UPDATE(11) -&gt; EPCQ read RAM clk/enable</t>
  </si>
  <si>
    <t>phased trigger enables</t>
  </si>
  <si>
    <t>LSB enables phased trigger;  bits 8 thru 10 enable beams 8, 4a,4b, respectively</t>
  </si>
  <si>
    <t>external trigger input config</t>
  </si>
  <si>
    <t>x000700</t>
  </si>
  <si>
    <t>x0001FF</t>
  </si>
  <si>
    <t>if LSB=0, ext trig input acts as 'gate only' for scalers</t>
  </si>
  <si>
    <t>(0) : accept external trig input to data manager; (1) : use gate generator; (8-23) : gate generator width</t>
  </si>
  <si>
    <t>x00FF00</t>
  </si>
  <si>
    <t>bit 0-&gt;enable; bit1-&gt;polarity; bit2-&gt; replace trigger output with 1Hz heartbeat pulse (debug use only) ; bits 8 to 15-&gt;width as specified by 25 MHz clock cycles</t>
  </si>
  <si>
    <t>update scalers + ext trig latched timestamp</t>
  </si>
  <si>
    <t>write a 1 to LSB to save scaler values and update latched timestamp value</t>
  </si>
  <si>
    <t>latched_timestamp low 24 bits</t>
  </si>
  <si>
    <t>latched_timestamp high 24 bits</t>
  </si>
  <si>
    <t>running timestamp saved on ext trig input (i.e. PPS)</t>
  </si>
  <si>
    <t>update register by writing LSB in reg 40</t>
  </si>
  <si>
    <t>lower three bits used, set value to 0 thru 7. Pretrig window set to value*8*10.66ns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</si>
</sst>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 applyAlignment="1">
      <alignment wrapText="1"/>
    </xf>
    <xf numFmtId="0" fontId="0" fillId="0" borderId="0" xfId="0"/>
    <xf numFmtId="14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abSelected="1" topLeftCell="A19" workbookViewId="0">
      <selection activeCell="D12" sqref="D12"/>
    </sheetView>
  </sheetViews>
  <sheetFormatPr defaultRowHeight="15" x14ac:dyDescent="0.25"/>
  <cols>
    <col min="1" max="1" width="4.85546875" customWidth="1"/>
    <col min="2" max="2" width="8.42578125" style="14" customWidth="1"/>
    <col min="3" max="3" width="60.28515625" customWidth="1"/>
    <col min="4" max="4" width="82.42578125" customWidth="1"/>
    <col min="5" max="5" width="23.42578125" customWidth="1"/>
    <col min="6" max="6" width="74.85546875" style="5" customWidth="1"/>
    <col min="7" max="7" width="7.42578125" customWidth="1"/>
  </cols>
  <sheetData>
    <row r="1" spans="1:7" x14ac:dyDescent="0.25">
      <c r="A1" s="37" t="s">
        <v>0</v>
      </c>
      <c r="B1" s="37"/>
      <c r="C1" s="37"/>
      <c r="D1" s="37"/>
      <c r="E1" s="37"/>
    </row>
    <row r="2" spans="1:7" x14ac:dyDescent="0.25">
      <c r="A2" s="37" t="s">
        <v>1</v>
      </c>
      <c r="B2" s="37"/>
      <c r="C2" s="37"/>
      <c r="D2" s="37"/>
      <c r="E2" s="37"/>
    </row>
    <row r="3" spans="1:7" x14ac:dyDescent="0.25">
      <c r="A3" s="37" t="s">
        <v>2</v>
      </c>
      <c r="B3" s="37"/>
      <c r="C3" s="37"/>
      <c r="D3" s="37"/>
      <c r="E3" s="37"/>
      <c r="F3" s="6"/>
    </row>
    <row r="4" spans="1:7" x14ac:dyDescent="0.25">
      <c r="A4" s="38">
        <v>42917</v>
      </c>
      <c r="B4" s="39"/>
      <c r="C4" s="1"/>
      <c r="D4" t="s">
        <v>73</v>
      </c>
      <c r="F4" s="5" t="s">
        <v>29</v>
      </c>
    </row>
    <row r="5" spans="1:7" x14ac:dyDescent="0.25">
      <c r="A5" s="1"/>
      <c r="B5" s="1"/>
      <c r="C5" s="1"/>
      <c r="D5" s="1"/>
    </row>
    <row r="6" spans="1:7" x14ac:dyDescent="0.25">
      <c r="A6" s="2" t="s">
        <v>5</v>
      </c>
      <c r="B6" s="2" t="s">
        <v>123</v>
      </c>
      <c r="C6" s="2" t="s">
        <v>3</v>
      </c>
      <c r="D6" s="2" t="s">
        <v>4</v>
      </c>
      <c r="E6" s="2" t="s">
        <v>34</v>
      </c>
      <c r="F6" s="7"/>
      <c r="G6" s="2"/>
    </row>
    <row r="7" spans="1:7" x14ac:dyDescent="0.25">
      <c r="A7">
        <v>0</v>
      </c>
      <c r="B7" s="28" t="str">
        <f>"x" &amp; DEC2HEX(A7,2)</f>
        <v>x00</v>
      </c>
      <c r="C7" t="s">
        <v>136</v>
      </c>
      <c r="D7" s="27" t="s">
        <v>138</v>
      </c>
      <c r="F7" s="14"/>
    </row>
    <row r="8" spans="1:7" x14ac:dyDescent="0.25">
      <c r="A8">
        <v>1</v>
      </c>
      <c r="B8" s="28" t="str">
        <f t="shared" ref="B8:B71" si="0">"x" &amp; DEC2HEX(A8,2)</f>
        <v>x01</v>
      </c>
      <c r="C8" t="s">
        <v>16</v>
      </c>
      <c r="D8" t="s">
        <v>17</v>
      </c>
    </row>
    <row r="9" spans="1:7" x14ac:dyDescent="0.25">
      <c r="A9">
        <f>1+A8</f>
        <v>2</v>
      </c>
      <c r="B9" s="28" t="str">
        <f t="shared" si="0"/>
        <v>x02</v>
      </c>
      <c r="C9" t="s">
        <v>18</v>
      </c>
      <c r="D9" t="s">
        <v>17</v>
      </c>
    </row>
    <row r="10" spans="1:7" x14ac:dyDescent="0.25">
      <c r="A10">
        <f t="shared" ref="A10:A73" si="1">1+A9</f>
        <v>3</v>
      </c>
      <c r="B10" s="28" t="str">
        <f t="shared" si="0"/>
        <v>x03</v>
      </c>
      <c r="C10" t="s">
        <v>83</v>
      </c>
      <c r="D10" t="s">
        <v>17</v>
      </c>
      <c r="F10" s="5" t="s">
        <v>157</v>
      </c>
    </row>
    <row r="11" spans="1:7" x14ac:dyDescent="0.25">
      <c r="A11">
        <f t="shared" si="1"/>
        <v>4</v>
      </c>
      <c r="B11" s="28" t="str">
        <f t="shared" si="0"/>
        <v>x04</v>
      </c>
      <c r="C11" t="s">
        <v>39</v>
      </c>
      <c r="D11" t="s">
        <v>72</v>
      </c>
      <c r="F11" s="5" t="s">
        <v>101</v>
      </c>
    </row>
    <row r="12" spans="1:7" x14ac:dyDescent="0.25">
      <c r="A12">
        <f t="shared" si="1"/>
        <v>5</v>
      </c>
      <c r="B12" s="28" t="str">
        <f t="shared" si="0"/>
        <v>x05</v>
      </c>
      <c r="C12" t="s">
        <v>40</v>
      </c>
      <c r="D12" s="12" t="s">
        <v>72</v>
      </c>
      <c r="F12" s="5" t="s">
        <v>41</v>
      </c>
    </row>
    <row r="13" spans="1:7" x14ac:dyDescent="0.25">
      <c r="A13">
        <f t="shared" si="1"/>
        <v>6</v>
      </c>
      <c r="B13" s="28" t="str">
        <f t="shared" si="0"/>
        <v>x06</v>
      </c>
      <c r="C13" t="s">
        <v>164</v>
      </c>
      <c r="D13" s="12" t="s">
        <v>165</v>
      </c>
      <c r="F13" s="5" t="s">
        <v>166</v>
      </c>
    </row>
    <row r="14" spans="1:7" ht="30" x14ac:dyDescent="0.25">
      <c r="A14">
        <f t="shared" si="1"/>
        <v>7</v>
      </c>
      <c r="B14" s="28" t="str">
        <f t="shared" si="0"/>
        <v>x07</v>
      </c>
      <c r="C14" t="s">
        <v>77</v>
      </c>
      <c r="D14" s="12" t="s">
        <v>17</v>
      </c>
      <c r="F14" s="5" t="s">
        <v>135</v>
      </c>
    </row>
    <row r="15" spans="1:7" ht="30" x14ac:dyDescent="0.25">
      <c r="A15">
        <f t="shared" si="1"/>
        <v>8</v>
      </c>
      <c r="B15" s="28" t="str">
        <f t="shared" si="0"/>
        <v>x08</v>
      </c>
      <c r="C15" t="s">
        <v>122</v>
      </c>
      <c r="D15" s="12" t="s">
        <v>17</v>
      </c>
      <c r="F15" s="5" t="s">
        <v>134</v>
      </c>
    </row>
    <row r="16" spans="1:7" ht="30" x14ac:dyDescent="0.25">
      <c r="A16">
        <f t="shared" si="1"/>
        <v>9</v>
      </c>
      <c r="B16" s="28" t="str">
        <f t="shared" si="0"/>
        <v>x09</v>
      </c>
      <c r="C16" s="5" t="s">
        <v>140</v>
      </c>
      <c r="D16" s="12" t="s">
        <v>17</v>
      </c>
    </row>
    <row r="17" spans="1:6" x14ac:dyDescent="0.25">
      <c r="A17" s="15">
        <f t="shared" si="1"/>
        <v>10</v>
      </c>
      <c r="B17" s="29" t="str">
        <f t="shared" si="0"/>
        <v>x0A</v>
      </c>
      <c r="C17" s="16" t="s">
        <v>87</v>
      </c>
      <c r="D17" s="16" t="s">
        <v>85</v>
      </c>
      <c r="E17" s="16" t="s">
        <v>7</v>
      </c>
      <c r="F17" s="17" t="s">
        <v>94</v>
      </c>
    </row>
    <row r="18" spans="1:6" x14ac:dyDescent="0.25">
      <c r="A18" s="18">
        <f t="shared" si="1"/>
        <v>11</v>
      </c>
      <c r="B18" s="30" t="str">
        <f t="shared" si="0"/>
        <v>x0B</v>
      </c>
      <c r="C18" s="19" t="s">
        <v>88</v>
      </c>
      <c r="D18" s="19" t="s">
        <v>85</v>
      </c>
      <c r="E18" s="19" t="s">
        <v>7</v>
      </c>
      <c r="F18" s="20"/>
    </row>
    <row r="19" spans="1:6" x14ac:dyDescent="0.25">
      <c r="A19" s="18">
        <f t="shared" si="1"/>
        <v>12</v>
      </c>
      <c r="B19" s="30" t="str">
        <f t="shared" si="0"/>
        <v>x0C</v>
      </c>
      <c r="C19" s="19" t="s">
        <v>89</v>
      </c>
      <c r="D19" s="19" t="s">
        <v>85</v>
      </c>
      <c r="E19" s="19" t="s">
        <v>7</v>
      </c>
      <c r="F19" s="20"/>
    </row>
    <row r="20" spans="1:6" x14ac:dyDescent="0.25">
      <c r="A20" s="18">
        <f t="shared" si="1"/>
        <v>13</v>
      </c>
      <c r="B20" s="30" t="str">
        <f t="shared" si="0"/>
        <v>x0D</v>
      </c>
      <c r="C20" s="19" t="s">
        <v>90</v>
      </c>
      <c r="D20" s="19" t="s">
        <v>85</v>
      </c>
      <c r="E20" s="19" t="s">
        <v>7</v>
      </c>
      <c r="F20" s="20"/>
    </row>
    <row r="21" spans="1:6" x14ac:dyDescent="0.25">
      <c r="A21" s="18">
        <f t="shared" si="1"/>
        <v>14</v>
      </c>
      <c r="B21" s="30" t="str">
        <f t="shared" si="0"/>
        <v>x0E</v>
      </c>
      <c r="C21" s="19" t="s">
        <v>91</v>
      </c>
      <c r="D21" s="19" t="s">
        <v>85</v>
      </c>
      <c r="E21" s="19" t="s">
        <v>7</v>
      </c>
      <c r="F21" s="20"/>
    </row>
    <row r="22" spans="1:6" x14ac:dyDescent="0.25">
      <c r="A22" s="18">
        <f t="shared" si="1"/>
        <v>15</v>
      </c>
      <c r="B22" s="30" t="str">
        <f t="shared" si="0"/>
        <v>x0F</v>
      </c>
      <c r="C22" s="19" t="s">
        <v>92</v>
      </c>
      <c r="D22" s="19" t="s">
        <v>85</v>
      </c>
      <c r="E22" s="19" t="s">
        <v>7</v>
      </c>
      <c r="F22" s="20"/>
    </row>
    <row r="23" spans="1:6" x14ac:dyDescent="0.25">
      <c r="A23" s="18">
        <f t="shared" si="1"/>
        <v>16</v>
      </c>
      <c r="B23" s="30" t="str">
        <f t="shared" si="0"/>
        <v>x10</v>
      </c>
      <c r="C23" s="19" t="s">
        <v>93</v>
      </c>
      <c r="D23" s="19" t="s">
        <v>85</v>
      </c>
      <c r="E23" s="19" t="s">
        <v>7</v>
      </c>
      <c r="F23" s="20" t="s">
        <v>148</v>
      </c>
    </row>
    <row r="24" spans="1:6" ht="45" x14ac:dyDescent="0.25">
      <c r="A24" s="18">
        <f t="shared" si="1"/>
        <v>17</v>
      </c>
      <c r="B24" s="30" t="str">
        <f t="shared" si="0"/>
        <v>x11</v>
      </c>
      <c r="C24" s="19" t="s">
        <v>102</v>
      </c>
      <c r="D24" s="19" t="s">
        <v>85</v>
      </c>
      <c r="E24" s="19" t="s">
        <v>7</v>
      </c>
      <c r="F24" s="20" t="s">
        <v>120</v>
      </c>
    </row>
    <row r="25" spans="1:6" x14ac:dyDescent="0.25">
      <c r="A25" s="18">
        <f t="shared" si="1"/>
        <v>18</v>
      </c>
      <c r="B25" s="30" t="str">
        <f t="shared" si="0"/>
        <v>x12</v>
      </c>
      <c r="C25" s="19" t="s">
        <v>95</v>
      </c>
      <c r="D25" s="19" t="s">
        <v>85</v>
      </c>
      <c r="E25" s="19" t="s">
        <v>7</v>
      </c>
      <c r="F25" s="20" t="s">
        <v>97</v>
      </c>
    </row>
    <row r="26" spans="1:6" x14ac:dyDescent="0.25">
      <c r="A26" s="18">
        <f t="shared" si="1"/>
        <v>19</v>
      </c>
      <c r="B26" s="30" t="str">
        <f t="shared" si="0"/>
        <v>x13</v>
      </c>
      <c r="C26" s="19" t="s">
        <v>96</v>
      </c>
      <c r="D26" s="19" t="s">
        <v>85</v>
      </c>
      <c r="E26" s="19" t="s">
        <v>7</v>
      </c>
      <c r="F26" s="20"/>
    </row>
    <row r="27" spans="1:6" x14ac:dyDescent="0.25">
      <c r="A27" s="18">
        <f t="shared" si="1"/>
        <v>20</v>
      </c>
      <c r="B27" s="30" t="str">
        <f t="shared" si="0"/>
        <v>x14</v>
      </c>
      <c r="C27" s="19" t="s">
        <v>103</v>
      </c>
      <c r="D27" s="19" t="s">
        <v>17</v>
      </c>
      <c r="E27" s="19" t="s">
        <v>7</v>
      </c>
      <c r="F27" s="20"/>
    </row>
    <row r="28" spans="1:6" x14ac:dyDescent="0.25">
      <c r="A28" s="18">
        <f t="shared" si="1"/>
        <v>21</v>
      </c>
      <c r="B28" s="30" t="str">
        <f t="shared" si="0"/>
        <v>x15</v>
      </c>
      <c r="C28" s="19" t="s">
        <v>104</v>
      </c>
      <c r="D28" s="19" t="s">
        <v>17</v>
      </c>
      <c r="E28" s="19" t="s">
        <v>7</v>
      </c>
      <c r="F28" s="20"/>
    </row>
    <row r="29" spans="1:6" x14ac:dyDescent="0.25">
      <c r="A29" s="18">
        <f t="shared" si="1"/>
        <v>22</v>
      </c>
      <c r="B29" s="30" t="str">
        <f t="shared" si="0"/>
        <v>x16</v>
      </c>
      <c r="C29" s="19" t="s">
        <v>111</v>
      </c>
      <c r="D29" s="19" t="s">
        <v>17</v>
      </c>
      <c r="E29" s="19" t="s">
        <v>7</v>
      </c>
      <c r="F29" s="20"/>
    </row>
    <row r="30" spans="1:6" x14ac:dyDescent="0.25">
      <c r="A30" s="18">
        <f t="shared" si="1"/>
        <v>23</v>
      </c>
      <c r="B30" s="30" t="str">
        <f t="shared" si="0"/>
        <v>x17</v>
      </c>
      <c r="C30" s="19" t="s">
        <v>110</v>
      </c>
      <c r="D30" s="19" t="s">
        <v>17</v>
      </c>
      <c r="E30" s="19" t="s">
        <v>7</v>
      </c>
      <c r="F30" s="20"/>
    </row>
    <row r="31" spans="1:6" x14ac:dyDescent="0.25">
      <c r="A31" s="18">
        <f t="shared" si="1"/>
        <v>24</v>
      </c>
      <c r="B31" s="30" t="str">
        <f t="shared" si="0"/>
        <v>x18</v>
      </c>
      <c r="C31" s="19" t="s">
        <v>112</v>
      </c>
      <c r="D31" s="19" t="s">
        <v>17</v>
      </c>
      <c r="E31" s="19" t="s">
        <v>7</v>
      </c>
      <c r="F31" s="20"/>
    </row>
    <row r="32" spans="1:6" x14ac:dyDescent="0.25">
      <c r="A32" s="18">
        <f t="shared" si="1"/>
        <v>25</v>
      </c>
      <c r="B32" s="30" t="str">
        <f t="shared" si="0"/>
        <v>x19</v>
      </c>
      <c r="C32" s="19" t="s">
        <v>105</v>
      </c>
      <c r="D32" s="19" t="s">
        <v>17</v>
      </c>
      <c r="E32" s="19" t="s">
        <v>7</v>
      </c>
      <c r="F32" s="20"/>
    </row>
    <row r="33" spans="1:6" x14ac:dyDescent="0.25">
      <c r="A33" s="18">
        <f t="shared" si="1"/>
        <v>26</v>
      </c>
      <c r="B33" s="30" t="str">
        <f t="shared" si="0"/>
        <v>x1A</v>
      </c>
      <c r="C33" s="19" t="s">
        <v>106</v>
      </c>
      <c r="D33" s="19" t="s">
        <v>17</v>
      </c>
      <c r="E33" s="19" t="s">
        <v>7</v>
      </c>
      <c r="F33" s="20"/>
    </row>
    <row r="34" spans="1:6" x14ac:dyDescent="0.25">
      <c r="A34" s="18">
        <f t="shared" si="1"/>
        <v>27</v>
      </c>
      <c r="B34" s="30" t="str">
        <f t="shared" si="0"/>
        <v>x1B</v>
      </c>
      <c r="C34" s="19" t="s">
        <v>107</v>
      </c>
      <c r="D34" s="19" t="s">
        <v>17</v>
      </c>
      <c r="E34" s="19" t="s">
        <v>7</v>
      </c>
      <c r="F34" s="20"/>
    </row>
    <row r="35" spans="1:6" x14ac:dyDescent="0.25">
      <c r="A35" s="18">
        <f t="shared" si="1"/>
        <v>28</v>
      </c>
      <c r="B35" s="30" t="str">
        <f t="shared" si="0"/>
        <v>x1C</v>
      </c>
      <c r="C35" s="19" t="s">
        <v>108</v>
      </c>
      <c r="D35" s="19" t="s">
        <v>17</v>
      </c>
      <c r="E35" s="19" t="s">
        <v>7</v>
      </c>
      <c r="F35" s="20"/>
    </row>
    <row r="36" spans="1:6" x14ac:dyDescent="0.25">
      <c r="A36" s="18">
        <f t="shared" si="1"/>
        <v>29</v>
      </c>
      <c r="B36" s="30" t="str">
        <f t="shared" si="0"/>
        <v>x1D</v>
      </c>
      <c r="C36" s="19" t="s">
        <v>109</v>
      </c>
      <c r="D36" s="19" t="s">
        <v>17</v>
      </c>
      <c r="E36" s="19" t="s">
        <v>7</v>
      </c>
      <c r="F36" s="20"/>
    </row>
    <row r="37" spans="1:6" x14ac:dyDescent="0.25">
      <c r="A37" s="18">
        <f t="shared" si="1"/>
        <v>30</v>
      </c>
      <c r="B37" s="30" t="str">
        <f t="shared" si="0"/>
        <v>x1E</v>
      </c>
      <c r="C37" s="19" t="s">
        <v>113</v>
      </c>
      <c r="D37" s="19" t="s">
        <v>17</v>
      </c>
      <c r="E37" s="19" t="s">
        <v>7</v>
      </c>
      <c r="F37" s="20"/>
    </row>
    <row r="38" spans="1:6" x14ac:dyDescent="0.25">
      <c r="A38" s="18">
        <f t="shared" si="1"/>
        <v>31</v>
      </c>
      <c r="B38" s="30" t="str">
        <f t="shared" si="0"/>
        <v>x1F</v>
      </c>
      <c r="C38" s="19" t="s">
        <v>114</v>
      </c>
      <c r="D38" s="19" t="s">
        <v>17</v>
      </c>
      <c r="E38" s="19" t="s">
        <v>7</v>
      </c>
      <c r="F38" s="20"/>
    </row>
    <row r="39" spans="1:6" x14ac:dyDescent="0.25">
      <c r="A39" s="18">
        <f t="shared" si="1"/>
        <v>32</v>
      </c>
      <c r="B39" s="30" t="str">
        <f t="shared" si="0"/>
        <v>x20</v>
      </c>
      <c r="C39" s="19" t="s">
        <v>115</v>
      </c>
      <c r="D39" s="19" t="s">
        <v>17</v>
      </c>
      <c r="E39" s="19" t="s">
        <v>7</v>
      </c>
      <c r="F39" s="20"/>
    </row>
    <row r="40" spans="1:6" x14ac:dyDescent="0.25">
      <c r="A40" s="18">
        <f t="shared" si="1"/>
        <v>33</v>
      </c>
      <c r="B40" s="30" t="str">
        <f t="shared" si="0"/>
        <v>x21</v>
      </c>
      <c r="C40" s="19" t="s">
        <v>116</v>
      </c>
      <c r="D40" s="19" t="s">
        <v>17</v>
      </c>
      <c r="E40" s="19" t="s">
        <v>7</v>
      </c>
      <c r="F40" s="20"/>
    </row>
    <row r="41" spans="1:6" x14ac:dyDescent="0.25">
      <c r="A41" s="21">
        <f t="shared" si="1"/>
        <v>34</v>
      </c>
      <c r="B41" s="31" t="str">
        <f t="shared" si="0"/>
        <v>x22</v>
      </c>
      <c r="C41" s="22" t="s">
        <v>117</v>
      </c>
      <c r="D41" s="22" t="s">
        <v>17</v>
      </c>
      <c r="E41" s="22" t="s">
        <v>7</v>
      </c>
      <c r="F41" s="23"/>
    </row>
    <row r="42" spans="1:6" x14ac:dyDescent="0.25">
      <c r="A42">
        <f t="shared" si="1"/>
        <v>35</v>
      </c>
      <c r="B42" s="28" t="str">
        <f t="shared" si="0"/>
        <v>x23</v>
      </c>
      <c r="C42" s="24" t="s">
        <v>124</v>
      </c>
      <c r="D42" s="24" t="s">
        <v>130</v>
      </c>
      <c r="F42" s="25" t="s">
        <v>128</v>
      </c>
    </row>
    <row r="43" spans="1:6" x14ac:dyDescent="0.25">
      <c r="A43">
        <f t="shared" si="1"/>
        <v>36</v>
      </c>
      <c r="B43" s="28" t="str">
        <f t="shared" si="0"/>
        <v>x24</v>
      </c>
      <c r="C43" s="24" t="s">
        <v>125</v>
      </c>
      <c r="D43" s="24" t="s">
        <v>130</v>
      </c>
      <c r="F43" s="25" t="s">
        <v>128</v>
      </c>
    </row>
    <row r="44" spans="1:6" x14ac:dyDescent="0.25">
      <c r="A44">
        <f t="shared" si="1"/>
        <v>37</v>
      </c>
      <c r="B44" s="28" t="str">
        <f t="shared" si="0"/>
        <v>x25</v>
      </c>
      <c r="C44" s="24" t="s">
        <v>126</v>
      </c>
      <c r="D44" s="24" t="s">
        <v>130</v>
      </c>
      <c r="F44" s="25" t="s">
        <v>128</v>
      </c>
    </row>
    <row r="45" spans="1:6" x14ac:dyDescent="0.25">
      <c r="A45">
        <f t="shared" si="1"/>
        <v>38</v>
      </c>
      <c r="B45" s="28" t="str">
        <f t="shared" si="0"/>
        <v>x26</v>
      </c>
      <c r="C45" s="24" t="s">
        <v>127</v>
      </c>
      <c r="D45" s="24" t="s">
        <v>130</v>
      </c>
      <c r="F45" s="25" t="s">
        <v>128</v>
      </c>
    </row>
    <row r="46" spans="1:6" x14ac:dyDescent="0.25">
      <c r="A46">
        <f t="shared" si="1"/>
        <v>39</v>
      </c>
      <c r="B46" s="28" t="str">
        <f t="shared" si="0"/>
        <v>x27</v>
      </c>
      <c r="C46" s="24" t="s">
        <v>144</v>
      </c>
      <c r="D46" s="24" t="s">
        <v>146</v>
      </c>
      <c r="E46" t="s">
        <v>7</v>
      </c>
      <c r="F46" s="5" t="s">
        <v>145</v>
      </c>
    </row>
    <row r="47" spans="1:6" x14ac:dyDescent="0.25">
      <c r="A47">
        <f t="shared" si="1"/>
        <v>40</v>
      </c>
      <c r="B47" s="28" t="str">
        <f t="shared" si="0"/>
        <v>x28</v>
      </c>
      <c r="C47" t="s">
        <v>207</v>
      </c>
      <c r="D47" t="s">
        <v>208</v>
      </c>
      <c r="E47" t="s">
        <v>7</v>
      </c>
    </row>
    <row r="48" spans="1:6" x14ac:dyDescent="0.25">
      <c r="A48">
        <f t="shared" si="1"/>
        <v>41</v>
      </c>
      <c r="B48" s="28" t="str">
        <f t="shared" si="0"/>
        <v>x29</v>
      </c>
      <c r="C48" t="s">
        <v>80</v>
      </c>
      <c r="D48" t="s">
        <v>81</v>
      </c>
      <c r="E48" t="s">
        <v>7</v>
      </c>
      <c r="F48" s="5" t="s">
        <v>82</v>
      </c>
    </row>
    <row r="49" spans="1:6" x14ac:dyDescent="0.25">
      <c r="A49">
        <f t="shared" si="1"/>
        <v>42</v>
      </c>
      <c r="B49" s="28" t="str">
        <f t="shared" si="0"/>
        <v>x2A</v>
      </c>
      <c r="C49" t="s">
        <v>42</v>
      </c>
      <c r="D49" t="s">
        <v>43</v>
      </c>
      <c r="E49" t="s">
        <v>7</v>
      </c>
      <c r="F49" s="5" t="s">
        <v>44</v>
      </c>
    </row>
    <row r="50" spans="1:6" x14ac:dyDescent="0.25">
      <c r="A50">
        <f t="shared" si="1"/>
        <v>43</v>
      </c>
      <c r="B50" s="28" t="str">
        <f t="shared" si="0"/>
        <v>x2B</v>
      </c>
    </row>
    <row r="51" spans="1:6" x14ac:dyDescent="0.25">
      <c r="A51">
        <f t="shared" si="1"/>
        <v>44</v>
      </c>
      <c r="B51" s="28" t="str">
        <f t="shared" si="0"/>
        <v>x2C</v>
      </c>
      <c r="C51" t="s">
        <v>209</v>
      </c>
      <c r="D51" t="s">
        <v>212</v>
      </c>
      <c r="F51" s="5" t="s">
        <v>211</v>
      </c>
    </row>
    <row r="52" spans="1:6" x14ac:dyDescent="0.25">
      <c r="A52">
        <f t="shared" si="1"/>
        <v>45</v>
      </c>
      <c r="B52" s="28" t="str">
        <f t="shared" si="0"/>
        <v>x2D</v>
      </c>
      <c r="C52" s="35" t="s">
        <v>210</v>
      </c>
      <c r="D52" s="35" t="s">
        <v>212</v>
      </c>
      <c r="F52" s="5" t="s">
        <v>211</v>
      </c>
    </row>
    <row r="53" spans="1:6" x14ac:dyDescent="0.25">
      <c r="A53">
        <f t="shared" si="1"/>
        <v>46</v>
      </c>
      <c r="B53" s="28" t="str">
        <f t="shared" si="0"/>
        <v>x2E</v>
      </c>
    </row>
    <row r="54" spans="1:6" x14ac:dyDescent="0.25">
      <c r="A54">
        <f t="shared" si="1"/>
        <v>47</v>
      </c>
      <c r="B54" s="28" t="str">
        <f t="shared" si="0"/>
        <v>x2F</v>
      </c>
    </row>
    <row r="55" spans="1:6" x14ac:dyDescent="0.25">
      <c r="A55">
        <f t="shared" si="1"/>
        <v>48</v>
      </c>
      <c r="B55" s="28" t="str">
        <f t="shared" si="0"/>
        <v>x30</v>
      </c>
      <c r="C55" t="s">
        <v>47</v>
      </c>
      <c r="D55" t="s">
        <v>78</v>
      </c>
      <c r="E55" t="s">
        <v>79</v>
      </c>
      <c r="F55" s="5" t="s">
        <v>161</v>
      </c>
    </row>
    <row r="56" spans="1:6" x14ac:dyDescent="0.25">
      <c r="A56">
        <f t="shared" si="1"/>
        <v>49</v>
      </c>
      <c r="B56" s="28" t="str">
        <f t="shared" si="0"/>
        <v>x31</v>
      </c>
    </row>
    <row r="57" spans="1:6" x14ac:dyDescent="0.25">
      <c r="A57">
        <f t="shared" si="1"/>
        <v>50</v>
      </c>
      <c r="B57" s="28" t="str">
        <f t="shared" si="0"/>
        <v>x32</v>
      </c>
      <c r="C57" t="s">
        <v>21</v>
      </c>
      <c r="D57" t="s">
        <v>23</v>
      </c>
      <c r="E57" t="s">
        <v>7</v>
      </c>
      <c r="F57" s="5" t="s">
        <v>160</v>
      </c>
    </row>
    <row r="58" spans="1:6" x14ac:dyDescent="0.25">
      <c r="A58">
        <f t="shared" si="1"/>
        <v>51</v>
      </c>
      <c r="B58" s="28" t="str">
        <f t="shared" si="0"/>
        <v>x33</v>
      </c>
      <c r="C58" t="s">
        <v>25</v>
      </c>
      <c r="D58" t="s">
        <v>24</v>
      </c>
      <c r="E58" t="s">
        <v>7</v>
      </c>
      <c r="F58" s="5" t="s">
        <v>160</v>
      </c>
    </row>
    <row r="59" spans="1:6" x14ac:dyDescent="0.25">
      <c r="A59">
        <f t="shared" si="1"/>
        <v>52</v>
      </c>
      <c r="B59" s="28" t="str">
        <f t="shared" si="0"/>
        <v>x34</v>
      </c>
      <c r="C59" t="s">
        <v>26</v>
      </c>
      <c r="D59" t="s">
        <v>27</v>
      </c>
      <c r="E59" t="s">
        <v>7</v>
      </c>
      <c r="F59" s="5" t="s">
        <v>160</v>
      </c>
    </row>
    <row r="60" spans="1:6" x14ac:dyDescent="0.25">
      <c r="A60">
        <f t="shared" si="1"/>
        <v>53</v>
      </c>
      <c r="B60" s="28" t="str">
        <f t="shared" si="0"/>
        <v>x35</v>
      </c>
      <c r="C60" t="s">
        <v>22</v>
      </c>
      <c r="D60" t="s">
        <v>13</v>
      </c>
      <c r="E60" t="s">
        <v>7</v>
      </c>
    </row>
    <row r="61" spans="1:6" x14ac:dyDescent="0.25">
      <c r="A61">
        <f t="shared" si="1"/>
        <v>54</v>
      </c>
      <c r="B61" s="28" t="str">
        <f t="shared" si="0"/>
        <v>x36</v>
      </c>
    </row>
    <row r="62" spans="1:6" x14ac:dyDescent="0.25">
      <c r="A62">
        <f t="shared" si="1"/>
        <v>55</v>
      </c>
      <c r="B62" s="28" t="str">
        <f t="shared" si="0"/>
        <v>x37</v>
      </c>
      <c r="C62" t="s">
        <v>28</v>
      </c>
      <c r="D62" t="s">
        <v>74</v>
      </c>
      <c r="E62" t="s">
        <v>7</v>
      </c>
    </row>
    <row r="63" spans="1:6" ht="30" x14ac:dyDescent="0.25">
      <c r="A63">
        <f t="shared" si="1"/>
        <v>56</v>
      </c>
      <c r="B63" s="28" t="str">
        <f t="shared" si="0"/>
        <v>x38</v>
      </c>
      <c r="C63" t="s">
        <v>30</v>
      </c>
      <c r="D63" s="5" t="s">
        <v>153</v>
      </c>
      <c r="E63" s="3" t="s">
        <v>7</v>
      </c>
    </row>
    <row r="64" spans="1:6" ht="30" x14ac:dyDescent="0.25">
      <c r="A64">
        <f t="shared" si="1"/>
        <v>57</v>
      </c>
      <c r="B64" s="28" t="str">
        <f t="shared" si="0"/>
        <v>x39</v>
      </c>
      <c r="C64" s="3" t="s">
        <v>31</v>
      </c>
      <c r="D64" s="5" t="s">
        <v>153</v>
      </c>
      <c r="E64" s="3" t="s">
        <v>7</v>
      </c>
    </row>
    <row r="65" spans="1:6" ht="30" x14ac:dyDescent="0.25">
      <c r="A65">
        <f t="shared" si="1"/>
        <v>58</v>
      </c>
      <c r="B65" s="28" t="str">
        <f t="shared" si="0"/>
        <v>x3A</v>
      </c>
      <c r="C65" s="3" t="s">
        <v>32</v>
      </c>
      <c r="D65" s="5" t="s">
        <v>153</v>
      </c>
      <c r="E65" s="3" t="s">
        <v>7</v>
      </c>
    </row>
    <row r="66" spans="1:6" ht="30" x14ac:dyDescent="0.25">
      <c r="A66">
        <f t="shared" si="1"/>
        <v>59</v>
      </c>
      <c r="B66" s="28" t="str">
        <f t="shared" si="0"/>
        <v>x3B</v>
      </c>
      <c r="C66" s="3" t="s">
        <v>33</v>
      </c>
      <c r="D66" s="5" t="s">
        <v>153</v>
      </c>
      <c r="E66" s="3" t="s">
        <v>7</v>
      </c>
    </row>
    <row r="67" spans="1:6" x14ac:dyDescent="0.25">
      <c r="A67">
        <f t="shared" si="1"/>
        <v>60</v>
      </c>
      <c r="B67" s="28" t="str">
        <f t="shared" si="0"/>
        <v>x3C</v>
      </c>
      <c r="C67" t="s">
        <v>45</v>
      </c>
      <c r="D67" t="s">
        <v>46</v>
      </c>
      <c r="E67" t="s">
        <v>7</v>
      </c>
      <c r="F67" s="5" t="s">
        <v>158</v>
      </c>
    </row>
    <row r="68" spans="1:6" x14ac:dyDescent="0.25">
      <c r="A68">
        <f t="shared" si="1"/>
        <v>61</v>
      </c>
      <c r="B68" s="28" t="str">
        <f t="shared" si="0"/>
        <v>x3D</v>
      </c>
    </row>
    <row r="69" spans="1:6" x14ac:dyDescent="0.25">
      <c r="A69">
        <f t="shared" si="1"/>
        <v>62</v>
      </c>
      <c r="B69" s="28" t="str">
        <f t="shared" si="0"/>
        <v>x3E</v>
      </c>
    </row>
    <row r="70" spans="1:6" x14ac:dyDescent="0.25">
      <c r="A70">
        <f t="shared" si="1"/>
        <v>63</v>
      </c>
      <c r="B70" s="28" t="str">
        <f t="shared" si="0"/>
        <v>x3F</v>
      </c>
    </row>
    <row r="71" spans="1:6" x14ac:dyDescent="0.25">
      <c r="A71">
        <f t="shared" si="1"/>
        <v>64</v>
      </c>
      <c r="B71" s="28" t="str">
        <f t="shared" si="0"/>
        <v>x40</v>
      </c>
      <c r="C71" t="s">
        <v>10</v>
      </c>
      <c r="D71" t="s">
        <v>9</v>
      </c>
      <c r="E71" t="s">
        <v>8</v>
      </c>
    </row>
    <row r="72" spans="1:6" x14ac:dyDescent="0.25">
      <c r="A72">
        <f t="shared" si="1"/>
        <v>65</v>
      </c>
      <c r="B72" s="28" t="str">
        <f t="shared" ref="B72:B134" si="2">"x" &amp; DEC2HEX(A72,2)</f>
        <v>x41</v>
      </c>
      <c r="C72" t="s">
        <v>11</v>
      </c>
      <c r="D72" t="s">
        <v>121</v>
      </c>
      <c r="E72" t="s">
        <v>8</v>
      </c>
    </row>
    <row r="73" spans="1:6" x14ac:dyDescent="0.25">
      <c r="A73">
        <f t="shared" si="1"/>
        <v>66</v>
      </c>
      <c r="B73" s="28" t="str">
        <f t="shared" si="2"/>
        <v>x42</v>
      </c>
      <c r="C73" t="s">
        <v>37</v>
      </c>
      <c r="D73" t="s">
        <v>66</v>
      </c>
      <c r="E73" t="s">
        <v>8</v>
      </c>
      <c r="F73" s="5" t="s">
        <v>67</v>
      </c>
    </row>
    <row r="74" spans="1:6" s="10" customFormat="1" x14ac:dyDescent="0.25">
      <c r="A74" s="9">
        <f t="shared" ref="A74:A134" si="3">1+A73</f>
        <v>67</v>
      </c>
      <c r="B74" s="28" t="str">
        <f t="shared" si="2"/>
        <v>x43</v>
      </c>
      <c r="F74" s="11"/>
    </row>
    <row r="75" spans="1:6" s="10" customFormat="1" x14ac:dyDescent="0.25">
      <c r="A75" s="9">
        <f t="shared" si="3"/>
        <v>68</v>
      </c>
      <c r="B75" s="28" t="str">
        <f t="shared" si="2"/>
        <v>x44</v>
      </c>
      <c r="F75" s="11"/>
    </row>
    <row r="76" spans="1:6" x14ac:dyDescent="0.25">
      <c r="A76" s="9">
        <f t="shared" si="3"/>
        <v>69</v>
      </c>
      <c r="B76" s="28" t="str">
        <f t="shared" si="2"/>
        <v>x45</v>
      </c>
      <c r="C76" s="9" t="s">
        <v>36</v>
      </c>
      <c r="D76" s="9" t="s">
        <v>131</v>
      </c>
      <c r="E76" t="s">
        <v>8</v>
      </c>
      <c r="F76" s="5" t="s">
        <v>132</v>
      </c>
    </row>
    <row r="77" spans="1:6" s="10" customFormat="1" x14ac:dyDescent="0.25">
      <c r="A77" s="9">
        <f t="shared" si="3"/>
        <v>70</v>
      </c>
      <c r="B77" s="28" t="str">
        <f t="shared" si="2"/>
        <v>x46</v>
      </c>
      <c r="F77" s="11"/>
    </row>
    <row r="78" spans="1:6" s="10" customFormat="1" ht="30" x14ac:dyDescent="0.25">
      <c r="A78" s="9">
        <f t="shared" si="3"/>
        <v>71</v>
      </c>
      <c r="B78" s="28" t="str">
        <f t="shared" si="2"/>
        <v>x47</v>
      </c>
      <c r="C78" s="13" t="s">
        <v>14</v>
      </c>
      <c r="D78" s="13" t="s">
        <v>13</v>
      </c>
      <c r="E78" s="13" t="s">
        <v>8</v>
      </c>
      <c r="F78" s="5" t="s">
        <v>139</v>
      </c>
    </row>
    <row r="79" spans="1:6" x14ac:dyDescent="0.25">
      <c r="A79" s="9">
        <f t="shared" si="3"/>
        <v>72</v>
      </c>
      <c r="B79" s="28" t="str">
        <f t="shared" si="2"/>
        <v>x48</v>
      </c>
      <c r="C79" s="9" t="s">
        <v>15</v>
      </c>
      <c r="D79" s="9" t="s">
        <v>13</v>
      </c>
      <c r="E79" s="9" t="s">
        <v>8</v>
      </c>
      <c r="F79" s="26" t="s">
        <v>133</v>
      </c>
    </row>
    <row r="80" spans="1:6" x14ac:dyDescent="0.25">
      <c r="A80" s="9">
        <f t="shared" si="3"/>
        <v>73</v>
      </c>
      <c r="B80" s="28" t="str">
        <f t="shared" si="2"/>
        <v>x49</v>
      </c>
      <c r="E80" s="4"/>
    </row>
    <row r="81" spans="1:6" s="10" customFormat="1" x14ac:dyDescent="0.25">
      <c r="A81" s="9">
        <f t="shared" si="3"/>
        <v>74</v>
      </c>
      <c r="B81" s="28" t="str">
        <f t="shared" si="2"/>
        <v>x4A</v>
      </c>
      <c r="C81" s="9"/>
      <c r="D81" s="13"/>
      <c r="F81" s="11"/>
    </row>
    <row r="82" spans="1:6" s="10" customFormat="1" ht="30" x14ac:dyDescent="0.25">
      <c r="A82" s="9">
        <f t="shared" si="3"/>
        <v>75</v>
      </c>
      <c r="B82" s="28" t="str">
        <f t="shared" si="2"/>
        <v>x4B</v>
      </c>
      <c r="C82" s="9" t="s">
        <v>200</v>
      </c>
      <c r="D82" s="26" t="s">
        <v>204</v>
      </c>
      <c r="E82" s="9" t="s">
        <v>205</v>
      </c>
      <c r="F82" s="36" t="s">
        <v>203</v>
      </c>
    </row>
    <row r="83" spans="1:6" ht="30" x14ac:dyDescent="0.25">
      <c r="A83">
        <f t="shared" si="3"/>
        <v>76</v>
      </c>
      <c r="B83" s="28" t="str">
        <f t="shared" si="2"/>
        <v>x4C</v>
      </c>
      <c r="C83" t="s">
        <v>71</v>
      </c>
      <c r="D83" t="s">
        <v>213</v>
      </c>
      <c r="E83" t="s">
        <v>162</v>
      </c>
      <c r="F83" s="5" t="s">
        <v>163</v>
      </c>
    </row>
    <row r="84" spans="1:6" x14ac:dyDescent="0.25">
      <c r="A84">
        <f t="shared" si="3"/>
        <v>77</v>
      </c>
      <c r="B84" s="28" t="str">
        <f t="shared" si="2"/>
        <v>x4D</v>
      </c>
      <c r="C84" t="s">
        <v>149</v>
      </c>
      <c r="D84" t="s">
        <v>150</v>
      </c>
      <c r="E84" t="s">
        <v>8</v>
      </c>
      <c r="F84" s="5" t="s">
        <v>151</v>
      </c>
    </row>
    <row r="85" spans="1:6" x14ac:dyDescent="0.25">
      <c r="A85">
        <f t="shared" si="3"/>
        <v>78</v>
      </c>
      <c r="B85" s="28" t="str">
        <f t="shared" si="2"/>
        <v>x4E</v>
      </c>
      <c r="C85" t="s">
        <v>75</v>
      </c>
      <c r="D85" t="s">
        <v>76</v>
      </c>
      <c r="E85" t="s">
        <v>8</v>
      </c>
      <c r="F85" s="5" t="s">
        <v>118</v>
      </c>
    </row>
    <row r="86" spans="1:6" x14ac:dyDescent="0.25">
      <c r="A86">
        <f t="shared" si="3"/>
        <v>79</v>
      </c>
      <c r="B86" s="28" t="str">
        <f t="shared" si="2"/>
        <v>x4F</v>
      </c>
      <c r="D86" t="s">
        <v>38</v>
      </c>
    </row>
    <row r="87" spans="1:6" x14ac:dyDescent="0.25">
      <c r="A87">
        <f t="shared" si="3"/>
        <v>80</v>
      </c>
      <c r="B87" s="28" t="str">
        <f t="shared" si="2"/>
        <v>x50</v>
      </c>
      <c r="C87" t="s">
        <v>68</v>
      </c>
      <c r="D87" t="s">
        <v>70</v>
      </c>
      <c r="E87" t="s">
        <v>100</v>
      </c>
      <c r="F87" s="5" t="s">
        <v>69</v>
      </c>
    </row>
    <row r="88" spans="1:6" x14ac:dyDescent="0.25">
      <c r="A88">
        <f t="shared" si="3"/>
        <v>81</v>
      </c>
      <c r="B88" s="28" t="str">
        <f t="shared" si="2"/>
        <v>x51</v>
      </c>
      <c r="C88" t="s">
        <v>99</v>
      </c>
      <c r="D88" s="5" t="s">
        <v>170</v>
      </c>
      <c r="E88" t="s">
        <v>202</v>
      </c>
      <c r="F88" s="5" t="s">
        <v>171</v>
      </c>
    </row>
    <row r="89" spans="1:6" x14ac:dyDescent="0.25">
      <c r="A89">
        <f t="shared" si="3"/>
        <v>82</v>
      </c>
      <c r="B89" s="28" t="str">
        <f t="shared" si="2"/>
        <v>x52</v>
      </c>
      <c r="C89" t="s">
        <v>198</v>
      </c>
      <c r="D89" s="5" t="s">
        <v>199</v>
      </c>
      <c r="E89" t="s">
        <v>201</v>
      </c>
      <c r="F89" s="5" t="s">
        <v>147</v>
      </c>
    </row>
    <row r="90" spans="1:6" ht="30" x14ac:dyDescent="0.25">
      <c r="A90">
        <f t="shared" si="3"/>
        <v>83</v>
      </c>
      <c r="B90" s="28" t="str">
        <f t="shared" si="2"/>
        <v>x53</v>
      </c>
      <c r="C90" t="s">
        <v>141</v>
      </c>
      <c r="D90" s="5" t="s">
        <v>206</v>
      </c>
      <c r="E90" t="s">
        <v>143</v>
      </c>
      <c r="F90" s="5" t="s">
        <v>142</v>
      </c>
    </row>
    <row r="91" spans="1:6" ht="30" x14ac:dyDescent="0.25">
      <c r="A91">
        <f t="shared" si="3"/>
        <v>84</v>
      </c>
      <c r="B91" s="28" t="str">
        <f t="shared" si="2"/>
        <v>x54</v>
      </c>
      <c r="C91" t="s">
        <v>154</v>
      </c>
      <c r="D91" t="s">
        <v>155</v>
      </c>
      <c r="E91" t="s">
        <v>8</v>
      </c>
      <c r="F91" s="5" t="s">
        <v>156</v>
      </c>
    </row>
    <row r="92" spans="1:6" ht="30" x14ac:dyDescent="0.25">
      <c r="A92">
        <f t="shared" si="3"/>
        <v>85</v>
      </c>
      <c r="B92" s="28" t="str">
        <f t="shared" si="2"/>
        <v>x55</v>
      </c>
      <c r="C92" t="s">
        <v>172</v>
      </c>
      <c r="D92" s="5" t="s">
        <v>173</v>
      </c>
      <c r="E92" s="12" t="s">
        <v>12</v>
      </c>
    </row>
    <row r="93" spans="1:6" x14ac:dyDescent="0.25">
      <c r="A93">
        <f t="shared" si="3"/>
        <v>86</v>
      </c>
      <c r="B93" s="28" t="str">
        <f t="shared" si="2"/>
        <v>x56</v>
      </c>
      <c r="C93" t="s">
        <v>49</v>
      </c>
      <c r="D93" t="s">
        <v>65</v>
      </c>
      <c r="E93" s="12" t="s">
        <v>64</v>
      </c>
      <c r="F93" s="5" t="s">
        <v>119</v>
      </c>
    </row>
    <row r="94" spans="1:6" x14ac:dyDescent="0.25">
      <c r="A94">
        <f t="shared" si="3"/>
        <v>87</v>
      </c>
      <c r="B94" s="28" t="str">
        <f t="shared" si="2"/>
        <v>x57</v>
      </c>
      <c r="C94" s="12" t="s">
        <v>48</v>
      </c>
      <c r="D94" s="12" t="s">
        <v>65</v>
      </c>
      <c r="E94" s="12" t="s">
        <v>64</v>
      </c>
    </row>
    <row r="95" spans="1:6" x14ac:dyDescent="0.25">
      <c r="A95">
        <f t="shared" si="3"/>
        <v>88</v>
      </c>
      <c r="B95" s="28" t="str">
        <f t="shared" si="2"/>
        <v>x58</v>
      </c>
      <c r="C95" s="12" t="s">
        <v>50</v>
      </c>
      <c r="D95" s="12" t="s">
        <v>65</v>
      </c>
      <c r="E95" s="12" t="s">
        <v>64</v>
      </c>
    </row>
    <row r="96" spans="1:6" x14ac:dyDescent="0.25">
      <c r="A96">
        <f t="shared" si="3"/>
        <v>89</v>
      </c>
      <c r="B96" s="28" t="str">
        <f t="shared" si="2"/>
        <v>x59</v>
      </c>
      <c r="C96" s="12" t="s">
        <v>51</v>
      </c>
      <c r="D96" s="12" t="s">
        <v>65</v>
      </c>
      <c r="E96" s="12" t="s">
        <v>64</v>
      </c>
    </row>
    <row r="97" spans="1:5" x14ac:dyDescent="0.25">
      <c r="A97">
        <f t="shared" si="3"/>
        <v>90</v>
      </c>
      <c r="B97" s="28" t="str">
        <f t="shared" si="2"/>
        <v>x5A</v>
      </c>
      <c r="C97" s="12" t="s">
        <v>52</v>
      </c>
      <c r="D97" s="12" t="s">
        <v>65</v>
      </c>
      <c r="E97" s="12" t="s">
        <v>64</v>
      </c>
    </row>
    <row r="98" spans="1:5" x14ac:dyDescent="0.25">
      <c r="A98">
        <f t="shared" si="3"/>
        <v>91</v>
      </c>
      <c r="B98" s="28" t="str">
        <f t="shared" si="2"/>
        <v>x5B</v>
      </c>
      <c r="C98" s="12" t="s">
        <v>53</v>
      </c>
      <c r="D98" s="12" t="s">
        <v>65</v>
      </c>
      <c r="E98" s="12" t="s">
        <v>64</v>
      </c>
    </row>
    <row r="99" spans="1:5" x14ac:dyDescent="0.25">
      <c r="A99">
        <f t="shared" si="3"/>
        <v>92</v>
      </c>
      <c r="B99" s="28" t="str">
        <f t="shared" si="2"/>
        <v>x5C</v>
      </c>
      <c r="C99" s="12" t="s">
        <v>54</v>
      </c>
      <c r="D99" s="12" t="s">
        <v>65</v>
      </c>
      <c r="E99" s="12" t="s">
        <v>64</v>
      </c>
    </row>
    <row r="100" spans="1:5" x14ac:dyDescent="0.25">
      <c r="A100">
        <f t="shared" si="3"/>
        <v>93</v>
      </c>
      <c r="B100" s="28" t="str">
        <f t="shared" si="2"/>
        <v>x5D</v>
      </c>
      <c r="C100" s="12" t="s">
        <v>55</v>
      </c>
      <c r="D100" s="12" t="s">
        <v>65</v>
      </c>
      <c r="E100" s="12" t="s">
        <v>64</v>
      </c>
    </row>
    <row r="101" spans="1:5" x14ac:dyDescent="0.25">
      <c r="A101">
        <f t="shared" si="3"/>
        <v>94</v>
      </c>
      <c r="B101" s="28" t="str">
        <f t="shared" si="2"/>
        <v>x5E</v>
      </c>
      <c r="C101" s="12" t="s">
        <v>56</v>
      </c>
      <c r="D101" s="12" t="s">
        <v>65</v>
      </c>
      <c r="E101" s="12" t="s">
        <v>64</v>
      </c>
    </row>
    <row r="102" spans="1:5" x14ac:dyDescent="0.25">
      <c r="A102">
        <f t="shared" si="3"/>
        <v>95</v>
      </c>
      <c r="B102" s="28" t="str">
        <f t="shared" si="2"/>
        <v>x5F</v>
      </c>
      <c r="C102" s="12" t="s">
        <v>57</v>
      </c>
      <c r="D102" s="12" t="s">
        <v>65</v>
      </c>
      <c r="E102" s="12" t="s">
        <v>64</v>
      </c>
    </row>
    <row r="103" spans="1:5" x14ac:dyDescent="0.25">
      <c r="A103">
        <f t="shared" si="3"/>
        <v>96</v>
      </c>
      <c r="B103" s="28" t="str">
        <f t="shared" si="2"/>
        <v>x60</v>
      </c>
      <c r="C103" s="12" t="s">
        <v>58</v>
      </c>
      <c r="D103" s="12" t="s">
        <v>65</v>
      </c>
      <c r="E103" s="12" t="s">
        <v>64</v>
      </c>
    </row>
    <row r="104" spans="1:5" x14ac:dyDescent="0.25">
      <c r="A104">
        <f t="shared" si="3"/>
        <v>97</v>
      </c>
      <c r="B104" s="28" t="str">
        <f t="shared" si="2"/>
        <v>x61</v>
      </c>
      <c r="C104" s="12" t="s">
        <v>59</v>
      </c>
      <c r="D104" s="12" t="s">
        <v>65</v>
      </c>
      <c r="E104" s="12" t="s">
        <v>64</v>
      </c>
    </row>
    <row r="105" spans="1:5" x14ac:dyDescent="0.25">
      <c r="A105">
        <f t="shared" si="3"/>
        <v>98</v>
      </c>
      <c r="B105" s="28" t="str">
        <f t="shared" si="2"/>
        <v>x62</v>
      </c>
      <c r="C105" s="12" t="s">
        <v>60</v>
      </c>
      <c r="D105" s="12" t="s">
        <v>65</v>
      </c>
      <c r="E105" s="12" t="s">
        <v>64</v>
      </c>
    </row>
    <row r="106" spans="1:5" x14ac:dyDescent="0.25">
      <c r="A106">
        <f t="shared" si="3"/>
        <v>99</v>
      </c>
      <c r="B106" s="28" t="str">
        <f t="shared" si="2"/>
        <v>x63</v>
      </c>
      <c r="C106" s="12" t="s">
        <v>61</v>
      </c>
      <c r="D106" s="12" t="s">
        <v>65</v>
      </c>
      <c r="E106" s="12" t="s">
        <v>64</v>
      </c>
    </row>
    <row r="107" spans="1:5" x14ac:dyDescent="0.25">
      <c r="A107">
        <f t="shared" si="3"/>
        <v>100</v>
      </c>
      <c r="B107" s="28" t="str">
        <f t="shared" si="2"/>
        <v>x64</v>
      </c>
      <c r="C107" s="12" t="s">
        <v>62</v>
      </c>
      <c r="D107" s="12" t="s">
        <v>65</v>
      </c>
      <c r="E107" s="12" t="s">
        <v>64</v>
      </c>
    </row>
    <row r="108" spans="1:5" x14ac:dyDescent="0.25">
      <c r="A108">
        <f t="shared" si="3"/>
        <v>101</v>
      </c>
      <c r="B108" s="28" t="str">
        <f t="shared" si="2"/>
        <v>x65</v>
      </c>
      <c r="C108" s="12" t="s">
        <v>63</v>
      </c>
      <c r="D108" s="12" t="s">
        <v>65</v>
      </c>
      <c r="E108" s="12" t="s">
        <v>64</v>
      </c>
    </row>
    <row r="109" spans="1:5" x14ac:dyDescent="0.25">
      <c r="A109">
        <f t="shared" si="3"/>
        <v>102</v>
      </c>
      <c r="B109" s="28" t="str">
        <f t="shared" si="2"/>
        <v>x66</v>
      </c>
    </row>
    <row r="110" spans="1:5" x14ac:dyDescent="0.25">
      <c r="A110">
        <f t="shared" si="3"/>
        <v>103</v>
      </c>
      <c r="B110" s="28" t="str">
        <f t="shared" si="2"/>
        <v>x67</v>
      </c>
      <c r="C110" t="s">
        <v>189</v>
      </c>
      <c r="D110" t="s">
        <v>193</v>
      </c>
    </row>
    <row r="111" spans="1:5" x14ac:dyDescent="0.25">
      <c r="A111">
        <f t="shared" si="3"/>
        <v>104</v>
      </c>
      <c r="B111" s="28" t="str">
        <f t="shared" si="2"/>
        <v>x68</v>
      </c>
      <c r="C111" s="33" t="s">
        <v>190</v>
      </c>
    </row>
    <row r="112" spans="1:5" x14ac:dyDescent="0.25">
      <c r="A112">
        <f t="shared" si="3"/>
        <v>105</v>
      </c>
      <c r="B112" s="28" t="str">
        <f t="shared" si="2"/>
        <v>x69</v>
      </c>
      <c r="C112" s="33" t="s">
        <v>191</v>
      </c>
    </row>
    <row r="113" spans="1:6" x14ac:dyDescent="0.25">
      <c r="A113">
        <f t="shared" si="3"/>
        <v>106</v>
      </c>
      <c r="B113" s="28" t="str">
        <f t="shared" si="2"/>
        <v>x6A</v>
      </c>
      <c r="C113" s="34" t="s">
        <v>194</v>
      </c>
    </row>
    <row r="114" spans="1:6" x14ac:dyDescent="0.25">
      <c r="A114">
        <f t="shared" si="3"/>
        <v>107</v>
      </c>
      <c r="B114" s="28" t="str">
        <f t="shared" si="2"/>
        <v>x6B</v>
      </c>
      <c r="C114" s="34" t="s">
        <v>195</v>
      </c>
    </row>
    <row r="115" spans="1:6" x14ac:dyDescent="0.25">
      <c r="A115">
        <f t="shared" si="3"/>
        <v>108</v>
      </c>
      <c r="B115" s="28" t="str">
        <f t="shared" si="2"/>
        <v>x6C</v>
      </c>
      <c r="C115" s="32" t="s">
        <v>167</v>
      </c>
      <c r="D115" s="32" t="s">
        <v>169</v>
      </c>
      <c r="E115" s="32" t="s">
        <v>7</v>
      </c>
      <c r="F115" s="5" t="s">
        <v>168</v>
      </c>
    </row>
    <row r="116" spans="1:6" x14ac:dyDescent="0.25">
      <c r="A116">
        <f t="shared" si="3"/>
        <v>109</v>
      </c>
      <c r="B116" s="28" t="str">
        <f t="shared" si="2"/>
        <v>x6D</v>
      </c>
      <c r="C116" t="s">
        <v>137</v>
      </c>
      <c r="D116" t="s">
        <v>19</v>
      </c>
      <c r="E116" t="s">
        <v>20</v>
      </c>
      <c r="F116" s="5" t="s">
        <v>129</v>
      </c>
    </row>
    <row r="117" spans="1:6" x14ac:dyDescent="0.25">
      <c r="A117">
        <f t="shared" si="3"/>
        <v>110</v>
      </c>
      <c r="B117" s="28" t="str">
        <f t="shared" si="2"/>
        <v>x6E</v>
      </c>
      <c r="C117" t="s">
        <v>177</v>
      </c>
      <c r="D117" t="s">
        <v>176</v>
      </c>
    </row>
    <row r="118" spans="1:6" x14ac:dyDescent="0.25">
      <c r="A118">
        <f t="shared" si="3"/>
        <v>111</v>
      </c>
      <c r="B118" s="28" t="str">
        <f t="shared" si="2"/>
        <v>x6F</v>
      </c>
      <c r="C118" t="s">
        <v>178</v>
      </c>
      <c r="D118" t="s">
        <v>174</v>
      </c>
    </row>
    <row r="119" spans="1:6" x14ac:dyDescent="0.25">
      <c r="A119">
        <f t="shared" si="3"/>
        <v>112</v>
      </c>
      <c r="B119" s="28" t="str">
        <f t="shared" si="2"/>
        <v>x70</v>
      </c>
      <c r="C119" s="33" t="s">
        <v>179</v>
      </c>
      <c r="D119" t="s">
        <v>175</v>
      </c>
    </row>
    <row r="120" spans="1:6" x14ac:dyDescent="0.25">
      <c r="A120">
        <f t="shared" si="3"/>
        <v>113</v>
      </c>
      <c r="B120" s="28" t="str">
        <f t="shared" si="2"/>
        <v>x71</v>
      </c>
      <c r="C120" s="33" t="s">
        <v>180</v>
      </c>
      <c r="D120" s="33" t="s">
        <v>175</v>
      </c>
    </row>
    <row r="121" spans="1:6" x14ac:dyDescent="0.25">
      <c r="A121">
        <f t="shared" si="3"/>
        <v>114</v>
      </c>
      <c r="B121" s="28" t="str">
        <f t="shared" si="2"/>
        <v>x72</v>
      </c>
      <c r="C121" t="s">
        <v>183</v>
      </c>
      <c r="D121" t="s">
        <v>184</v>
      </c>
    </row>
    <row r="122" spans="1:6" x14ac:dyDescent="0.25">
      <c r="A122">
        <f t="shared" si="3"/>
        <v>115</v>
      </c>
      <c r="B122" s="28" t="str">
        <f t="shared" si="2"/>
        <v>x73</v>
      </c>
      <c r="C122" s="33" t="s">
        <v>181</v>
      </c>
      <c r="D122" s="33" t="s">
        <v>175</v>
      </c>
    </row>
    <row r="123" spans="1:6" x14ac:dyDescent="0.25">
      <c r="A123">
        <f t="shared" si="3"/>
        <v>116</v>
      </c>
      <c r="B123" s="28" t="str">
        <f t="shared" si="2"/>
        <v>x74</v>
      </c>
      <c r="C123" s="33" t="s">
        <v>182</v>
      </c>
      <c r="D123" s="33" t="s">
        <v>175</v>
      </c>
    </row>
    <row r="124" spans="1:6" x14ac:dyDescent="0.25">
      <c r="A124">
        <f t="shared" si="3"/>
        <v>117</v>
      </c>
      <c r="B124" s="28" t="str">
        <f t="shared" si="2"/>
        <v>x75</v>
      </c>
      <c r="C124" s="33" t="s">
        <v>185</v>
      </c>
      <c r="D124" t="s">
        <v>186</v>
      </c>
    </row>
    <row r="125" spans="1:6" x14ac:dyDescent="0.25">
      <c r="A125">
        <f t="shared" si="3"/>
        <v>118</v>
      </c>
      <c r="B125" s="28" t="str">
        <f t="shared" si="2"/>
        <v>x76</v>
      </c>
      <c r="C125" t="s">
        <v>187</v>
      </c>
      <c r="D125" s="33" t="s">
        <v>175</v>
      </c>
    </row>
    <row r="126" spans="1:6" x14ac:dyDescent="0.25">
      <c r="A126">
        <f t="shared" si="3"/>
        <v>119</v>
      </c>
      <c r="B126" s="28" t="str">
        <f t="shared" si="2"/>
        <v>x77</v>
      </c>
      <c r="C126" s="33" t="s">
        <v>188</v>
      </c>
      <c r="D126" s="33" t="s">
        <v>175</v>
      </c>
    </row>
    <row r="127" spans="1:6" x14ac:dyDescent="0.25">
      <c r="A127">
        <f t="shared" si="3"/>
        <v>120</v>
      </c>
      <c r="B127" s="28" t="str">
        <f t="shared" si="2"/>
        <v>x78</v>
      </c>
      <c r="C127" s="34" t="s">
        <v>196</v>
      </c>
    </row>
    <row r="128" spans="1:6" x14ac:dyDescent="0.25">
      <c r="A128">
        <f t="shared" si="3"/>
        <v>121</v>
      </c>
      <c r="B128" s="28" t="str">
        <f t="shared" si="2"/>
        <v>x79</v>
      </c>
      <c r="C128" t="s">
        <v>197</v>
      </c>
      <c r="D128" t="s">
        <v>192</v>
      </c>
    </row>
    <row r="129" spans="1:6" x14ac:dyDescent="0.25">
      <c r="A129">
        <f t="shared" si="3"/>
        <v>122</v>
      </c>
      <c r="B129" s="28" t="str">
        <f t="shared" si="2"/>
        <v>x7A</v>
      </c>
    </row>
    <row r="130" spans="1:6" x14ac:dyDescent="0.25">
      <c r="A130">
        <f t="shared" si="3"/>
        <v>123</v>
      </c>
      <c r="B130" s="28" t="str">
        <f t="shared" si="2"/>
        <v>x7B</v>
      </c>
    </row>
    <row r="131" spans="1:6" x14ac:dyDescent="0.25">
      <c r="A131">
        <f t="shared" si="3"/>
        <v>124</v>
      </c>
      <c r="B131" s="28" t="str">
        <f t="shared" si="2"/>
        <v>x7C</v>
      </c>
      <c r="C131" s="8" t="s">
        <v>35</v>
      </c>
      <c r="D131" s="8" t="s">
        <v>152</v>
      </c>
      <c r="E131" s="8" t="s">
        <v>7</v>
      </c>
      <c r="F131" s="5" t="s">
        <v>159</v>
      </c>
    </row>
    <row r="132" spans="1:6" x14ac:dyDescent="0.25">
      <c r="A132">
        <f t="shared" si="3"/>
        <v>125</v>
      </c>
      <c r="B132" s="28" t="str">
        <f t="shared" si="2"/>
        <v>x7D</v>
      </c>
    </row>
    <row r="133" spans="1:6" x14ac:dyDescent="0.25">
      <c r="A133">
        <f t="shared" si="3"/>
        <v>126</v>
      </c>
      <c r="B133" s="28" t="str">
        <f t="shared" si="2"/>
        <v>x7E</v>
      </c>
      <c r="C133" t="s">
        <v>86</v>
      </c>
      <c r="D133" t="s">
        <v>84</v>
      </c>
      <c r="E133" t="s">
        <v>8</v>
      </c>
    </row>
    <row r="134" spans="1:6" ht="30" x14ac:dyDescent="0.25">
      <c r="A134">
        <f t="shared" si="3"/>
        <v>127</v>
      </c>
      <c r="B134" s="28" t="str">
        <f t="shared" si="2"/>
        <v>x7F</v>
      </c>
      <c r="C134" t="s">
        <v>6</v>
      </c>
      <c r="D134" s="5" t="s">
        <v>98</v>
      </c>
      <c r="E134" t="s">
        <v>8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2018-02-12T19:39:27Z</dcterms:modified>
</cp:coreProperties>
</file>