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4fc6802b27e0983/VSCodePython/"/>
    </mc:Choice>
  </mc:AlternateContent>
  <xr:revisionPtr revIDLastSave="43" documentId="11_2B59D2BFD380533B203BDA124B3088B35299F201" xr6:coauthVersionLast="47" xr6:coauthVersionMax="47" xr10:uidLastSave="{B3A7DDF9-EF00-4B5D-B13D-2A811887C7D7}"/>
  <bookViews>
    <workbookView xWindow="951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E9" i="1"/>
  <c r="E3" i="1"/>
  <c r="E4" i="1"/>
  <c r="E5" i="1"/>
  <c r="E6" i="1"/>
  <c r="E7" i="1"/>
  <c r="E2" i="1"/>
  <c r="D3" i="1"/>
  <c r="D4" i="1"/>
  <c r="D9" i="1" s="1"/>
  <c r="D5" i="1"/>
  <c r="D6" i="1"/>
  <c r="D7" i="1"/>
  <c r="D2" i="1"/>
  <c r="C3" i="1"/>
  <c r="C4" i="1"/>
  <c r="C5" i="1"/>
  <c r="C6" i="1"/>
  <c r="C7" i="1"/>
  <c r="C2" i="1"/>
  <c r="C9" i="1"/>
  <c r="B9" i="1"/>
  <c r="A9" i="1"/>
</calcChain>
</file>

<file path=xl/sharedStrings.xml><?xml version="1.0" encoding="utf-8"?>
<sst xmlns="http://schemas.openxmlformats.org/spreadsheetml/2006/main" count="11" uniqueCount="11">
  <si>
    <t>Y</t>
  </si>
  <si>
    <t>X</t>
  </si>
  <si>
    <t>SST</t>
  </si>
  <si>
    <t>ybar</t>
  </si>
  <si>
    <t>xbar</t>
  </si>
  <si>
    <t>SXX</t>
  </si>
  <si>
    <t>r</t>
  </si>
  <si>
    <t>Sxy</t>
  </si>
  <si>
    <t>diffY^2</t>
  </si>
  <si>
    <t>diffX^2</t>
  </si>
  <si>
    <t>diffXY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</si>
</sst>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3" sqref="A13"/>
    </sheetView>
  </sheetViews>
  <sheetFormatPr defaultRowHeight="14.5" x14ac:dyDescent="0.35"/>
  <cols>
    <col min="3" max="3" width="11.81640625" bestFit="1" customWidth="1"/>
    <col min="4" max="4" width="12.453125" bestFit="1" customWidth="1"/>
  </cols>
  <sheetData>
    <row r="1" spans="1:5" x14ac:dyDescent="0.35">
      <c r="A1" s="1" t="s">
        <v>0</v>
      </c>
      <c r="B1" s="1" t="s">
        <v>1</v>
      </c>
      <c r="C1" t="s">
        <v>8</v>
      </c>
      <c r="D1" t="s">
        <v>9</v>
      </c>
      <c r="E1" t="s">
        <v>10</v>
      </c>
    </row>
    <row r="2" spans="1:5" x14ac:dyDescent="0.35">
      <c r="A2" s="2">
        <v>5.3999999999999999E-2</v>
      </c>
      <c r="B2" s="2">
        <v>0.23499999999999999</v>
      </c>
      <c r="C2">
        <f>POWER((A2-$A$9), 2)</f>
        <v>4.0111111111111064E-5</v>
      </c>
      <c r="D2">
        <f>POWER((B2-$B$9), 2)</f>
        <v>2.8890625000000023E-3</v>
      </c>
      <c r="E2">
        <f>(A2-$A$9)*(B2-$B$9)</f>
        <v>3.404166666666666E-4</v>
      </c>
    </row>
    <row r="3" spans="1:5" x14ac:dyDescent="0.35">
      <c r="A3" s="2">
        <v>5.8500000000000003E-2</v>
      </c>
      <c r="B3" s="2">
        <v>0.28000000000000003</v>
      </c>
      <c r="C3">
        <f t="shared" ref="C3:C7" si="0">POWER((A3-$A$9), 2)</f>
        <v>3.3611111111110834E-6</v>
      </c>
      <c r="D3">
        <f t="shared" ref="D3:D7" si="1">POWER((B3-$B$9), 2)</f>
        <v>7.6562499999999645E-5</v>
      </c>
      <c r="E3">
        <f t="shared" ref="E3:E7" si="2">(A3-$A$9)*(B3-$B$9)</f>
        <v>1.6041666666666564E-5</v>
      </c>
    </row>
    <row r="4" spans="1:5" x14ac:dyDescent="0.35">
      <c r="A4" s="2">
        <v>0.06</v>
      </c>
      <c r="B4" s="2">
        <v>0.28499999999999998</v>
      </c>
      <c r="C4">
        <f t="shared" si="0"/>
        <v>1.1111111111110977E-7</v>
      </c>
      <c r="D4">
        <f t="shared" si="1"/>
        <v>1.4062500000000233E-5</v>
      </c>
      <c r="E4">
        <f t="shared" si="2"/>
        <v>1.2500000000000029E-6</v>
      </c>
    </row>
    <row r="5" spans="1:5" x14ac:dyDescent="0.35">
      <c r="A5" s="2">
        <v>5.9499999999999997E-2</v>
      </c>
      <c r="B5" s="2">
        <v>0.28599999999999998</v>
      </c>
      <c r="C5">
        <f t="shared" si="0"/>
        <v>6.9444444444444183E-7</v>
      </c>
      <c r="D5">
        <f t="shared" si="1"/>
        <v>7.562500000000166E-6</v>
      </c>
      <c r="E5">
        <f t="shared" si="2"/>
        <v>2.2916666666666874E-6</v>
      </c>
    </row>
    <row r="6" spans="1:5" x14ac:dyDescent="0.35">
      <c r="A6" s="2">
        <v>6.3E-2</v>
      </c>
      <c r="B6" s="2">
        <v>0.31</v>
      </c>
      <c r="C6">
        <f t="shared" si="0"/>
        <v>7.1111111111111364E-6</v>
      </c>
      <c r="D6">
        <f t="shared" si="1"/>
        <v>4.515624999999996E-4</v>
      </c>
      <c r="E6">
        <f t="shared" si="2"/>
        <v>5.6666666666666745E-5</v>
      </c>
    </row>
    <row r="7" spans="1:5" x14ac:dyDescent="0.35">
      <c r="A7" s="2">
        <v>6.7000000000000004E-2</v>
      </c>
      <c r="B7" s="2">
        <v>0.33650000000000002</v>
      </c>
      <c r="C7">
        <f t="shared" si="0"/>
        <v>4.4444444444444555E-5</v>
      </c>
      <c r="D7">
        <f t="shared" si="1"/>
        <v>2.2800625000000013E-3</v>
      </c>
      <c r="E7">
        <f t="shared" si="2"/>
        <v>3.1833333333333382E-4</v>
      </c>
    </row>
    <row r="8" spans="1:5" x14ac:dyDescent="0.35">
      <c r="A8" t="s">
        <v>3</v>
      </c>
      <c r="B8" t="s">
        <v>4</v>
      </c>
      <c r="C8" t="s">
        <v>2</v>
      </c>
      <c r="D8" t="s">
        <v>5</v>
      </c>
      <c r="E8" t="s">
        <v>7</v>
      </c>
    </row>
    <row r="9" spans="1:5" x14ac:dyDescent="0.35">
      <c r="A9">
        <f>AVERAGE(A2:A7)</f>
        <v>6.0333333333333329E-2</v>
      </c>
      <c r="B9">
        <f>AVERAGE(B2:B7)</f>
        <v>0.28875000000000001</v>
      </c>
      <c r="C9">
        <f>SUM(C2:C7)</f>
        <v>9.583333333333339E-5</v>
      </c>
      <c r="D9">
        <f>SUM(D2:D7)</f>
        <v>5.7188750000000035E-3</v>
      </c>
      <c r="E9">
        <f>SUM(E2:E7)</f>
        <v>7.3500000000000041E-4</v>
      </c>
    </row>
    <row r="11" spans="1:5" x14ac:dyDescent="0.35">
      <c r="A11" t="s">
        <v>6</v>
      </c>
    </row>
    <row r="12" spans="1:5" x14ac:dyDescent="0.35">
      <c r="A12">
        <f>E9/SQRT(C9*D9)</f>
        <v>0.9928273670736989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o</cp:lastModifiedBy>
  <dcterms:created xsi:type="dcterms:W3CDTF">2024-09-26T23:37:23Z</dcterms:created>
  <dcterms:modified xsi:type="dcterms:W3CDTF">2024-09-27T16:42:56Z</dcterms:modified>
</cp:coreProperties>
</file>