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kelpin/Downloads/"/>
    </mc:Choice>
  </mc:AlternateContent>
  <xr:revisionPtr revIDLastSave="0" documentId="13_ncr:1_{48FC923D-7FA9-0049-A6A9-F611264C6F16}" xr6:coauthVersionLast="46" xr6:coauthVersionMax="46" xr10:uidLastSave="{00000000-0000-0000-0000-000000000000}"/>
  <bookViews>
    <workbookView xWindow="29420" yWindow="-9200" windowWidth="27380" windowHeight="15760" xr2:uid="{00000000-000D-0000-FFFF-FFFF00000000}"/>
  </bookViews>
  <sheets>
    <sheet name="molgenis" sheetId="1" r:id="rId1"/>
    <sheet name="cde_Patient" sheetId="4" r:id="rId2"/>
    <sheet name="catalog" sheetId="5" r:id="rId3"/>
    <sheet name="repository" sheetId="6" r:id="rId4"/>
    <sheet name="molgenis_members" sheetId="2" r:id="rId5"/>
  </sheets>
  <calcPr calcId="191029"/>
</workbook>
</file>

<file path=xl/calcChain.xml><?xml version="1.0" encoding="utf-8"?>
<calcChain xmlns="http://schemas.openxmlformats.org/spreadsheetml/2006/main">
  <c r="N3" i="4" l="1"/>
  <c r="N4" i="4"/>
  <c r="N5" i="4"/>
  <c r="N6" i="4"/>
  <c r="N7" i="4"/>
  <c r="N8" i="4"/>
  <c r="N9" i="4"/>
  <c r="N10" i="4"/>
  <c r="N11" i="4"/>
  <c r="N2" i="4"/>
  <c r="K11" i="4"/>
  <c r="K10" i="4"/>
  <c r="K9" i="4"/>
  <c r="K8" i="4"/>
  <c r="K7" i="4"/>
  <c r="K6" i="4"/>
  <c r="K5" i="4"/>
  <c r="K4" i="4"/>
  <c r="K3" i="4"/>
  <c r="K2" i="4"/>
  <c r="H4" i="4"/>
  <c r="I4" i="4"/>
  <c r="H5" i="4"/>
  <c r="I5" i="4"/>
  <c r="H6" i="4"/>
  <c r="I6" i="4"/>
  <c r="H7" i="4"/>
  <c r="I7" i="4"/>
  <c r="H8" i="4"/>
  <c r="I8" i="4"/>
  <c r="H9" i="4"/>
  <c r="I9" i="4"/>
  <c r="H10" i="4"/>
  <c r="I10" i="4"/>
  <c r="H11" i="4"/>
  <c r="I11" i="4"/>
  <c r="I3" i="4"/>
  <c r="H3" i="4"/>
  <c r="I2" i="4"/>
  <c r="H2" i="4"/>
  <c r="F3" i="4"/>
  <c r="F4" i="4"/>
  <c r="F5" i="4"/>
  <c r="F6" i="4"/>
  <c r="F7" i="4"/>
  <c r="F8" i="4"/>
  <c r="F9" i="4"/>
  <c r="F10" i="4"/>
  <c r="F11" i="4"/>
  <c r="F2" i="4"/>
</calcChain>
</file>

<file path=xl/sharedStrings.xml><?xml version="1.0" encoding="utf-8"?>
<sst xmlns="http://schemas.openxmlformats.org/spreadsheetml/2006/main" count="599" uniqueCount="359">
  <si>
    <t>tableName</t>
  </si>
  <si>
    <t>columnName</t>
  </si>
  <si>
    <t>key</t>
  </si>
  <si>
    <t>columnType</t>
  </si>
  <si>
    <t>refTable</t>
  </si>
  <si>
    <t>nullable</t>
  </si>
  <si>
    <t>mappedBy</t>
  </si>
  <si>
    <t>1</t>
  </si>
  <si>
    <t>true</t>
  </si>
  <si>
    <t>user</t>
  </si>
  <si>
    <t>role</t>
  </si>
  <si>
    <t>anonymous</t>
  </si>
  <si>
    <t>Viewer</t>
  </si>
  <si>
    <t>admin</t>
  </si>
  <si>
    <t>Manager</t>
  </si>
  <si>
    <t>cde_Patient</t>
  </si>
  <si>
    <t>Patient001</t>
  </si>
  <si>
    <t>Patient002</t>
  </si>
  <si>
    <t>Patient003</t>
  </si>
  <si>
    <t>Patient004</t>
  </si>
  <si>
    <t>Patient005</t>
  </si>
  <si>
    <t>Patient006</t>
  </si>
  <si>
    <t>Patient007</t>
  </si>
  <si>
    <t>Patient008</t>
  </si>
  <si>
    <t>Patient009</t>
  </si>
  <si>
    <t>Patient010</t>
  </si>
  <si>
    <t>Female</t>
  </si>
  <si>
    <t>Male</t>
  </si>
  <si>
    <t>Alive</t>
  </si>
  <si>
    <t>Dead</t>
  </si>
  <si>
    <t>http://purl.obolibrary.org/obo/NCIT_C80244</t>
  </si>
  <si>
    <t>http://purl.obolibrary.org/obo/NCIT_C17357</t>
  </si>
  <si>
    <t>http://purl.obolibrary.org/obo/NCIT_C68615</t>
  </si>
  <si>
    <t>http://purl.obolibrary.org/obo/NCIT_C25688</t>
  </si>
  <si>
    <t>http://purl.obolibrary.org/obo/NCIT_C70810</t>
  </si>
  <si>
    <t>http://purl.obolibrary.org/obo/NCIT_C159705</t>
  </si>
  <si>
    <t>http://purl.obolibrary.org/obo/NCIT_C154414</t>
  </si>
  <si>
    <t>https://semanticscience.org/resource/SIO_001001</t>
  </si>
  <si>
    <t>http://purl.obolibrary.org/obo/SO_0000694</t>
  </si>
  <si>
    <t>semantics</t>
  </si>
  <si>
    <t>uniqid</t>
  </si>
  <si>
    <t>pid</t>
  </si>
  <si>
    <t>genderLabel</t>
  </si>
  <si>
    <t>genderURI</t>
  </si>
  <si>
    <t>birthdate</t>
  </si>
  <si>
    <t>birthdateQualityURI</t>
  </si>
  <si>
    <t>http://purl.obolibrary.org/obo/NCIT_C20197</t>
  </si>
  <si>
    <t xml:space="preserve">http://purl.obolibrary.org/obo/NCIT_C16576 </t>
  </si>
  <si>
    <t>sexQualityURI</t>
  </si>
  <si>
    <t>http://purl.obolibrary.org/obo/NCIT_C28421</t>
  </si>
  <si>
    <t>symptom_onset_age</t>
  </si>
  <si>
    <t>first_contact_date</t>
  </si>
  <si>
    <t>DOCK8:c.494C&gt;T</t>
  </si>
  <si>
    <t>APOL1:c.980C&gt;T</t>
  </si>
  <si>
    <t>PRPF6T&gt;C:c.1344T&gt;C</t>
  </si>
  <si>
    <t>GRIN1:c.1471G&gt;C</t>
  </si>
  <si>
    <t>MRE11A:c.37T&gt;A</t>
  </si>
  <si>
    <t>USH2A:c.1457A&gt;C</t>
  </si>
  <si>
    <t>RECQL4:c.2817G&gt;A</t>
  </si>
  <si>
    <t>FRMPD3:c.455T&gt;C</t>
  </si>
  <si>
    <t>POMT1:c.47A&gt;G</t>
  </si>
  <si>
    <t>HNF1B:c.232G&gt;T</t>
  </si>
  <si>
    <t>date</t>
  </si>
  <si>
    <t>ordo_uri</t>
  </si>
  <si>
    <t>http://www.orpha.net/ORDO/Orphanet_166260</t>
  </si>
  <si>
    <t>http://www.orpha.net/ORDO/Orphanet_166261</t>
  </si>
  <si>
    <t>http://www.orpha.net/ORDO/Orphanet_166262</t>
  </si>
  <si>
    <t>http://www.orpha.net/ORDO/Orphanet_166263</t>
  </si>
  <si>
    <t>http://www.orpha.net/ORDO/Orphanet_166264</t>
  </si>
  <si>
    <t>http://www.orpha.net/ORDO/Orphanet_166265</t>
  </si>
  <si>
    <t>http://www.orpha.net/ORDO/Orphanet_166266</t>
  </si>
  <si>
    <t>http://www.orpha.net/ORDO/Orphanet_166267</t>
  </si>
  <si>
    <t>http://www.orpha.net/ORDO/Orphanet_166268</t>
  </si>
  <si>
    <t>http://www.orpha.net/ORDO/Orphanet_166269</t>
  </si>
  <si>
    <t>status_label</t>
  </si>
  <si>
    <t>death_date</t>
  </si>
  <si>
    <t>http://purl.obolibrary.org/obo/NCIT_C37987</t>
  </si>
  <si>
    <t>http://purl.obolibrary.org/obo/NCIT_C28554</t>
  </si>
  <si>
    <t>HP10L</t>
  </si>
  <si>
    <t>HP1</t>
  </si>
  <si>
    <t>HP2</t>
  </si>
  <si>
    <t>HP3</t>
  </si>
  <si>
    <t>HP4</t>
  </si>
  <si>
    <t>HP5</t>
  </si>
  <si>
    <t>HP6</t>
  </si>
  <si>
    <t>HP7</t>
  </si>
  <si>
    <t>HP8</t>
  </si>
  <si>
    <t>HP9</t>
  </si>
  <si>
    <t>HP10</t>
  </si>
  <si>
    <t>HP1L</t>
  </si>
  <si>
    <t>HP2L</t>
  </si>
  <si>
    <t>HP3L</t>
  </si>
  <si>
    <t>HP4L</t>
  </si>
  <si>
    <t>HP5L</t>
  </si>
  <si>
    <t>HP6L</t>
  </si>
  <si>
    <t>HP7L</t>
  </si>
  <si>
    <t>HP8L</t>
  </si>
  <si>
    <t>HP9L</t>
  </si>
  <si>
    <t>status_uri</t>
  </si>
  <si>
    <t>hgvs_variant</t>
  </si>
  <si>
    <t>HP:0000001</t>
  </si>
  <si>
    <t>HP:0000002</t>
  </si>
  <si>
    <t>HP:0000003</t>
  </si>
  <si>
    <t>HP:0000004</t>
  </si>
  <si>
    <t>HP:0000005</t>
  </si>
  <si>
    <t>HP:0000006</t>
  </si>
  <si>
    <t>HP:0000007</t>
  </si>
  <si>
    <t>HP:0000008</t>
  </si>
  <si>
    <t>HP:0000009</t>
  </si>
  <si>
    <t>HP:0000010</t>
  </si>
  <si>
    <t>HP:0000011</t>
  </si>
  <si>
    <t>HP:0000012</t>
  </si>
  <si>
    <t>HP:0000013</t>
  </si>
  <si>
    <t>HP:0000014</t>
  </si>
  <si>
    <t>HP:0000015</t>
  </si>
  <si>
    <t>HP:0000016</t>
  </si>
  <si>
    <t>HP:0000017</t>
  </si>
  <si>
    <t>HP:0000018</t>
  </si>
  <si>
    <t>HP:0000019</t>
  </si>
  <si>
    <t>HP:0000020</t>
  </si>
  <si>
    <t>HP:0000021</t>
  </si>
  <si>
    <t>HP:0000022</t>
  </si>
  <si>
    <t>HP:0000023</t>
  </si>
  <si>
    <t>HP:0000024</t>
  </si>
  <si>
    <t>HP:0000025</t>
  </si>
  <si>
    <t>HP:0000026</t>
  </si>
  <si>
    <t>HP:0000027</t>
  </si>
  <si>
    <t>HP:0000028</t>
  </si>
  <si>
    <t>HP:0000029</t>
  </si>
  <si>
    <t>HP:0000030</t>
  </si>
  <si>
    <t>HP:0000031</t>
  </si>
  <si>
    <t>HP:0000032</t>
  </si>
  <si>
    <t>HP:0000033</t>
  </si>
  <si>
    <t>HP:0000034</t>
  </si>
  <si>
    <t>HP:0000035</t>
  </si>
  <si>
    <t>HP:0000036</t>
  </si>
  <si>
    <t>HP:0000037</t>
  </si>
  <si>
    <t>HP:0000038</t>
  </si>
  <si>
    <t>HP:0000039</t>
  </si>
  <si>
    <t>HP:0000040</t>
  </si>
  <si>
    <t>HP:0000041</t>
  </si>
  <si>
    <t>HP:0000042</t>
  </si>
  <si>
    <t>HP:0000043</t>
  </si>
  <si>
    <t>HP:0000044</t>
  </si>
  <si>
    <t>HP:0000045</t>
  </si>
  <si>
    <t>HP:0000046</t>
  </si>
  <si>
    <t>HP:0000047</t>
  </si>
  <si>
    <t>HP:0000048</t>
  </si>
  <si>
    <t>HP:0000049</t>
  </si>
  <si>
    <t>HP:0000050</t>
  </si>
  <si>
    <t>HP:0000051</t>
  </si>
  <si>
    <t>HP:0000052</t>
  </si>
  <si>
    <t>HP:0000053</t>
  </si>
  <si>
    <t>HP:0000054</t>
  </si>
  <si>
    <t>HP:0000055</t>
  </si>
  <si>
    <t>HP:0000056</t>
  </si>
  <si>
    <t>HP:0000057</t>
  </si>
  <si>
    <t>HP:0000058</t>
  </si>
  <si>
    <t>HP:0000059</t>
  </si>
  <si>
    <t>HP:0000060</t>
  </si>
  <si>
    <t>HP:0000061</t>
  </si>
  <si>
    <t>HP:0000062</t>
  </si>
  <si>
    <t>HP:0000063</t>
  </si>
  <si>
    <t>HP:0000064</t>
  </si>
  <si>
    <t>HP:0000065</t>
  </si>
  <si>
    <t>HP:0000066</t>
  </si>
  <si>
    <t>HP:0000067</t>
  </si>
  <si>
    <t>HP:0000068</t>
  </si>
  <si>
    <t>HP:0000069</t>
  </si>
  <si>
    <t>HP:0000070</t>
  </si>
  <si>
    <t>HP:0000071</t>
  </si>
  <si>
    <t>HP:0000072</t>
  </si>
  <si>
    <t>HP:0000073</t>
  </si>
  <si>
    <t>HP:0000074</t>
  </si>
  <si>
    <t>HP:0000075</t>
  </si>
  <si>
    <t>HP:0000076</t>
  </si>
  <si>
    <t>HP:0000077</t>
  </si>
  <si>
    <t>HP:0000078</t>
  </si>
  <si>
    <t>HP:0000079</t>
  </si>
  <si>
    <t>HP:0000080</t>
  </si>
  <si>
    <t>HP:0000081</t>
  </si>
  <si>
    <t>HP:0000082</t>
  </si>
  <si>
    <t>HP:0000083</t>
  </si>
  <si>
    <t>HP:0000084</t>
  </si>
  <si>
    <t>HP:0000085</t>
  </si>
  <si>
    <t>HP:0000086</t>
  </si>
  <si>
    <t>HP:0000087</t>
  </si>
  <si>
    <t>HP:0000088</t>
  </si>
  <si>
    <t>HP:0000089</t>
  </si>
  <si>
    <t>HP:0000090</t>
  </si>
  <si>
    <t>HP:0000091</t>
  </si>
  <si>
    <t>HP:0000092</t>
  </si>
  <si>
    <t>HP:0000093</t>
  </si>
  <si>
    <t>HP:0000094</t>
  </si>
  <si>
    <t>HP:0000095</t>
  </si>
  <si>
    <t>HP:0000096</t>
  </si>
  <si>
    <t>HP:0000097</t>
  </si>
  <si>
    <t>HP:0000098</t>
  </si>
  <si>
    <t>HP:0000099</t>
  </si>
  <si>
    <t>HP:0000100</t>
  </si>
  <si>
    <t>http://purl.obolibrary.org/obo/NCIT_C154415</t>
  </si>
  <si>
    <t>http://purl.obolibrary.org/obo/NCIT_C154416</t>
  </si>
  <si>
    <t>http://purl.obolibrary.org/obo/NCIT_C154417</t>
  </si>
  <si>
    <t>http://purl.obolibrary.org/obo/NCIT_C154418</t>
  </si>
  <si>
    <t>http://purl.obolibrary.org/obo/NCIT_C154419</t>
  </si>
  <si>
    <t>http://purl.obolibrary.org/obo/NCIT_C154420</t>
  </si>
  <si>
    <t>http://purl.obolibrary.org/obo/NCIT_C154421</t>
  </si>
  <si>
    <t>http://purl.obolibrary.org/obo/NCIT_C154422</t>
  </si>
  <si>
    <t>http://purl.obolibrary.org/obo/NCIT_C154423</t>
  </si>
  <si>
    <t>http://purl.obolibrary.org/obo/NCIT_C154424</t>
  </si>
  <si>
    <t>http://purl.obolibrary.org/obo/NCIT_C154425</t>
  </si>
  <si>
    <t>http://purl.obolibrary.org/obo/NCIT_C154426</t>
  </si>
  <si>
    <t>http://purl.obolibrary.org/obo/NCIT_C154427</t>
  </si>
  <si>
    <t>http://purl.obolibrary.org/obo/NCIT_C154428</t>
  </si>
  <si>
    <t>http://purl.obolibrary.org/obo/NCIT_C154429</t>
  </si>
  <si>
    <t>http://purl.obolibrary.org/obo/NCIT_C154430</t>
  </si>
  <si>
    <t>http://purl.obolibrary.org/obo/NCIT_C154431</t>
  </si>
  <si>
    <t>http://purl.obolibrary.org/obo/NCIT_C154432</t>
  </si>
  <si>
    <t>http://purl.obolibrary.org/obo/NCIT_C154433</t>
  </si>
  <si>
    <t>http://purl.obolibrary.org/obo/NCIT_C70663</t>
  </si>
  <si>
    <t>http://purl.obolibrary.org/obo/HP_0000001</t>
  </si>
  <si>
    <t>http://purl.obolibrary.org/obo/HP_0000011</t>
  </si>
  <si>
    <t>http://purl.obolibrary.org/obo/HP_0000021</t>
  </si>
  <si>
    <t>http://purl.obolibrary.org/obo/HP_0000031</t>
  </si>
  <si>
    <t>http://purl.obolibrary.org/obo/HP_0000041</t>
  </si>
  <si>
    <t>http://purl.obolibrary.org/obo/HP_0000051</t>
  </si>
  <si>
    <t>http://purl.obolibrary.org/obo/HP_0000061</t>
  </si>
  <si>
    <t>http://purl.obolibrary.org/obo/HP_0000071</t>
  </si>
  <si>
    <t>http://purl.obolibrary.org/obo/HP_0000081</t>
  </si>
  <si>
    <t>http://purl.obolibrary.org/obo/HP_0000091</t>
  </si>
  <si>
    <t>http://purl.obolibrary.org/obo/HP_0000002</t>
  </si>
  <si>
    <t>http://purl.obolibrary.org/obo/HP_0000012</t>
  </si>
  <si>
    <t>http://purl.obolibrary.org/obo/HP_0000022</t>
  </si>
  <si>
    <t>http://purl.obolibrary.org/obo/HP_0000032</t>
  </si>
  <si>
    <t>http://purl.obolibrary.org/obo/HP_0000042</t>
  </si>
  <si>
    <t>http://purl.obolibrary.org/obo/HP_0000052</t>
  </si>
  <si>
    <t>http://purl.obolibrary.org/obo/HP_0000062</t>
  </si>
  <si>
    <t>http://purl.obolibrary.org/obo/HP_0000072</t>
  </si>
  <si>
    <t>http://purl.obolibrary.org/obo/HP_0000082</t>
  </si>
  <si>
    <t>http://purl.obolibrary.org/obo/HP_0000092</t>
  </si>
  <si>
    <t>http://purl.obolibrary.org/obo/HP_0000003</t>
  </si>
  <si>
    <t>http://purl.obolibrary.org/obo/HP_0000013</t>
  </si>
  <si>
    <t>http://purl.obolibrary.org/obo/HP_0000023</t>
  </si>
  <si>
    <t>http://purl.obolibrary.org/obo/HP_0000033</t>
  </si>
  <si>
    <t>http://purl.obolibrary.org/obo/HP_0000043</t>
  </si>
  <si>
    <t>http://purl.obolibrary.org/obo/HP_0000053</t>
  </si>
  <si>
    <t>http://purl.obolibrary.org/obo/HP_0000063</t>
  </si>
  <si>
    <t>http://purl.obolibrary.org/obo/HP_0000073</t>
  </si>
  <si>
    <t>http://purl.obolibrary.org/obo/HP_0000083</t>
  </si>
  <si>
    <t>http://purl.obolibrary.org/obo/HP_0000093</t>
  </si>
  <si>
    <t>http://purl.obolibrary.org/obo/HP_0000004</t>
  </si>
  <si>
    <t>http://purl.obolibrary.org/obo/HP_0000014</t>
  </si>
  <si>
    <t>http://purl.obolibrary.org/obo/HP_0000024</t>
  </si>
  <si>
    <t>http://purl.obolibrary.org/obo/HP_0000034</t>
  </si>
  <si>
    <t>http://purl.obolibrary.org/obo/HP_0000044</t>
  </si>
  <si>
    <t>http://purl.obolibrary.org/obo/HP_0000054</t>
  </si>
  <si>
    <t>http://purl.obolibrary.org/obo/HP_0000064</t>
  </si>
  <si>
    <t>http://purl.obolibrary.org/obo/HP_0000074</t>
  </si>
  <si>
    <t>http://purl.obolibrary.org/obo/HP_0000084</t>
  </si>
  <si>
    <t>http://purl.obolibrary.org/obo/HP_0000094</t>
  </si>
  <si>
    <t>http://purl.obolibrary.org/obo/HP_0000005</t>
  </si>
  <si>
    <t>http://purl.obolibrary.org/obo/HP_0000015</t>
  </si>
  <si>
    <t>http://purl.obolibrary.org/obo/HP_0000025</t>
  </si>
  <si>
    <t>http://purl.obolibrary.org/obo/HP_0000035</t>
  </si>
  <si>
    <t>http://purl.obolibrary.org/obo/HP_0000045</t>
  </si>
  <si>
    <t>http://purl.obolibrary.org/obo/HP_0000055</t>
  </si>
  <si>
    <t>http://purl.obolibrary.org/obo/HP_0000065</t>
  </si>
  <si>
    <t>http://purl.obolibrary.org/obo/HP_0000075</t>
  </si>
  <si>
    <t>http://purl.obolibrary.org/obo/HP_0000085</t>
  </si>
  <si>
    <t>http://purl.obolibrary.org/obo/HP_0000095</t>
  </si>
  <si>
    <t>http://purl.obolibrary.org/obo/HP_0000006</t>
  </si>
  <si>
    <t>http://purl.obolibrary.org/obo/HP_0000016</t>
  </si>
  <si>
    <t>http://purl.obolibrary.org/obo/HP_0000026</t>
  </si>
  <si>
    <t>http://purl.obolibrary.org/obo/HP_0000036</t>
  </si>
  <si>
    <t>http://purl.obolibrary.org/obo/HP_0000046</t>
  </si>
  <si>
    <t>http://purl.obolibrary.org/obo/HP_0000056</t>
  </si>
  <si>
    <t>http://purl.obolibrary.org/obo/HP_0000066</t>
  </si>
  <si>
    <t>http://purl.obolibrary.org/obo/HP_0000076</t>
  </si>
  <si>
    <t>http://purl.obolibrary.org/obo/HP_0000086</t>
  </si>
  <si>
    <t>http://purl.obolibrary.org/obo/HP_0000096</t>
  </si>
  <si>
    <t>http://purl.obolibrary.org/obo/HP_0000007</t>
  </si>
  <si>
    <t>http://purl.obolibrary.org/obo/HP_0000017</t>
  </si>
  <si>
    <t>http://purl.obolibrary.org/obo/HP_0000027</t>
  </si>
  <si>
    <t>http://purl.obolibrary.org/obo/HP_0000037</t>
  </si>
  <si>
    <t>http://purl.obolibrary.org/obo/HP_0000047</t>
  </si>
  <si>
    <t>http://purl.obolibrary.org/obo/HP_0000057</t>
  </si>
  <si>
    <t>http://purl.obolibrary.org/obo/HP_0000067</t>
  </si>
  <si>
    <t>http://purl.obolibrary.org/obo/HP_0000077</t>
  </si>
  <si>
    <t>http://purl.obolibrary.org/obo/HP_0000087</t>
  </si>
  <si>
    <t>http://purl.obolibrary.org/obo/HP_0000097</t>
  </si>
  <si>
    <t>http://purl.obolibrary.org/obo/HP_0000008</t>
  </si>
  <si>
    <t>http://purl.obolibrary.org/obo/HP_0000018</t>
  </si>
  <si>
    <t>http://purl.obolibrary.org/obo/HP_0000028</t>
  </si>
  <si>
    <t>http://purl.obolibrary.org/obo/HP_0000038</t>
  </si>
  <si>
    <t>http://purl.obolibrary.org/obo/HP_0000048</t>
  </si>
  <si>
    <t>http://purl.obolibrary.org/obo/HP_0000058</t>
  </si>
  <si>
    <t>http://purl.obolibrary.org/obo/HP_0000068</t>
  </si>
  <si>
    <t>http://purl.obolibrary.org/obo/HP_0000078</t>
  </si>
  <si>
    <t>http://purl.obolibrary.org/obo/HP_0000088</t>
  </si>
  <si>
    <t>http://purl.obolibrary.org/obo/HP_0000098</t>
  </si>
  <si>
    <t>http://purl.obolibrary.org/obo/HP_0000009</t>
  </si>
  <si>
    <t>http://purl.obolibrary.org/obo/HP_0000019</t>
  </si>
  <si>
    <t>http://purl.obolibrary.org/obo/HP_0000029</t>
  </si>
  <si>
    <t>http://purl.obolibrary.org/obo/HP_0000039</t>
  </si>
  <si>
    <t>http://purl.obolibrary.org/obo/HP_0000049</t>
  </si>
  <si>
    <t>http://purl.obolibrary.org/obo/HP_0000059</t>
  </si>
  <si>
    <t>http://purl.obolibrary.org/obo/HP_0000069</t>
  </si>
  <si>
    <t>http://purl.obolibrary.org/obo/HP_0000079</t>
  </si>
  <si>
    <t>http://purl.obolibrary.org/obo/HP_0000089</t>
  </si>
  <si>
    <t>http://purl.obolibrary.org/obo/HP_0000099</t>
  </si>
  <si>
    <t>http://purl.obolibrary.org/obo/HP_0000010</t>
  </si>
  <si>
    <t>http://purl.obolibrary.org/obo/HP_0000020</t>
  </si>
  <si>
    <t>http://purl.obolibrary.org/obo/HP_0000030</t>
  </si>
  <si>
    <t>http://purl.obolibrary.org/obo/HP_0000040</t>
  </si>
  <si>
    <t>http://purl.obolibrary.org/obo/HP_0000050</t>
  </si>
  <si>
    <t>http://purl.obolibrary.org/obo/HP_0000060</t>
  </si>
  <si>
    <t>http://purl.obolibrary.org/obo/HP_0000070</t>
  </si>
  <si>
    <t>http://purl.obolibrary.org/obo/HP_0000080</t>
  </si>
  <si>
    <t>http://purl.obolibrary.org/obo/HP_0000090</t>
  </si>
  <si>
    <t>http://purl.obolibrary.org/obo/HP_0000100</t>
  </si>
  <si>
    <t>catalogIdentifier</t>
  </si>
  <si>
    <t>isPartOf</t>
  </si>
  <si>
    <t>title</t>
  </si>
  <si>
    <t>description</t>
  </si>
  <si>
    <t>hasVersion</t>
  </si>
  <si>
    <t>publisher</t>
  </si>
  <si>
    <t>metadataIssued</t>
  </si>
  <si>
    <t>metadataModified</t>
  </si>
  <si>
    <t>catalog2</t>
  </si>
  <si>
    <t>fdp1</t>
  </si>
  <si>
    <t>cat2</t>
  </si>
  <si>
    <t>my second catalogue</t>
  </si>
  <si>
    <t>http://molgenis.org</t>
  </si>
  <si>
    <t>catalog1</t>
  </si>
  <si>
    <t>example1</t>
  </si>
  <si>
    <t>my first catalogue</t>
  </si>
  <si>
    <t>repositoryIdentifier</t>
  </si>
  <si>
    <t>test</t>
  </si>
  <si>
    <t>test ground</t>
  </si>
  <si>
    <t>catalog</t>
  </si>
  <si>
    <t>repository</t>
  </si>
  <si>
    <t>catalogs</t>
  </si>
  <si>
    <t>http://rdf.biosemantics.org/ontologies/fdp-o#metadataModified</t>
  </si>
  <si>
    <t>http://www.re3data.org/schema/3-0#dataCatalog</t>
  </si>
  <si>
    <t>http://rdf.biosemantics.org/ontologies/fdp-o#metadataIssued</t>
  </si>
  <si>
    <t>http://purl.org/dc/terms/publisher</t>
  </si>
  <si>
    <t>http://purl.org/dc/terms/hasVersion</t>
  </si>
  <si>
    <t>http://purl.org/dc/terms/description</t>
  </si>
  <si>
    <t>http://purl.org/dc/terms/title</t>
  </si>
  <si>
    <t>http://rdf.biosemantics.org/ontologies/fdp-o#metadataIdentifier</t>
  </si>
  <si>
    <t>http://purl.org/dc/terms/isPartOf</t>
  </si>
  <si>
    <t>STRING</t>
  </si>
  <si>
    <t>REF</t>
  </si>
  <si>
    <t>TEXT</t>
  </si>
  <si>
    <t>STRING_ARRAY</t>
  </si>
  <si>
    <t>DATETIME</t>
  </si>
  <si>
    <t>REFBACK</t>
  </si>
  <si>
    <t>refBack</t>
  </si>
  <si>
    <t>2020-09-22T22:22:00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</si>
</sst>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indexed="8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49" fontId="0" fillId="0" borderId="0" xfId="0" applyNumberFormat="1"/>
    <xf numFmtId="0" fontId="0" fillId="0" borderId="0" xfId="0" applyFill="1"/>
    <xf numFmtId="0" fontId="2" fillId="0" borderId="0" xfId="0" applyFont="1" applyFill="1"/>
    <xf numFmtId="0" fontId="3" fillId="0" borderId="0" xfId="0" applyFont="1"/>
    <xf numFmtId="0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5"/>
  <sheetViews>
    <sheetView tabSelected="1" topLeftCell="A23" workbookViewId="0">
      <selection activeCell="I54" sqref="I54"/>
    </sheetView>
  </sheetViews>
  <sheetFormatPr baseColWidth="10" defaultColWidth="8.83203125" defaultRowHeight="15" x14ac:dyDescent="0.2"/>
  <cols>
    <col min="1" max="1" width="19.1640625" customWidth="1"/>
    <col min="2" max="3" width="32.5" customWidth="1"/>
    <col min="4" max="4" width="12.33203125" customWidth="1"/>
    <col min="5" max="5" width="18" customWidth="1"/>
    <col min="6" max="6" width="16.33203125" customWidth="1"/>
  </cols>
  <sheetData>
    <row r="1" spans="1:9" x14ac:dyDescent="0.2">
      <c r="A1" s="3" t="s">
        <v>0</v>
      </c>
      <c r="B1" s="3" t="s">
        <v>1</v>
      </c>
      <c r="C1" s="3" t="s">
        <v>39</v>
      </c>
      <c r="D1" s="3" t="s">
        <v>2</v>
      </c>
      <c r="E1" s="3" t="s">
        <v>3</v>
      </c>
      <c r="F1" s="3" t="s">
        <v>4</v>
      </c>
      <c r="G1" t="s">
        <v>5</v>
      </c>
      <c r="H1" t="s">
        <v>6</v>
      </c>
      <c r="I1" t="s">
        <v>357</v>
      </c>
    </row>
    <row r="2" spans="1:9" x14ac:dyDescent="0.2">
      <c r="A2" s="3" t="s">
        <v>15</v>
      </c>
      <c r="B2" s="3"/>
      <c r="C2" s="3"/>
      <c r="D2" s="3"/>
      <c r="E2" s="3"/>
      <c r="F2" s="3"/>
    </row>
    <row r="3" spans="1:9" x14ac:dyDescent="0.2">
      <c r="A3" s="3" t="s">
        <v>15</v>
      </c>
      <c r="B3" t="s">
        <v>40</v>
      </c>
      <c r="C3" t="s">
        <v>219</v>
      </c>
      <c r="D3" s="3" t="s">
        <v>7</v>
      </c>
      <c r="E3" s="3"/>
      <c r="F3" s="3"/>
    </row>
    <row r="4" spans="1:9" x14ac:dyDescent="0.2">
      <c r="A4" s="3" t="s">
        <v>15</v>
      </c>
      <c r="B4" t="s">
        <v>41</v>
      </c>
      <c r="C4" s="3" t="s">
        <v>30</v>
      </c>
      <c r="D4" s="3"/>
      <c r="E4" s="3"/>
      <c r="F4" s="3"/>
      <c r="G4" t="s">
        <v>8</v>
      </c>
    </row>
    <row r="5" spans="1:9" x14ac:dyDescent="0.2">
      <c r="A5" s="3" t="s">
        <v>15</v>
      </c>
      <c r="B5" t="s">
        <v>42</v>
      </c>
      <c r="C5" s="3" t="s">
        <v>31</v>
      </c>
      <c r="D5" s="3"/>
      <c r="E5" s="3"/>
      <c r="F5" s="4"/>
      <c r="G5" t="s">
        <v>8</v>
      </c>
    </row>
    <row r="6" spans="1:9" x14ac:dyDescent="0.2">
      <c r="A6" s="3" t="s">
        <v>15</v>
      </c>
      <c r="B6" t="s">
        <v>43</v>
      </c>
      <c r="C6" t="s">
        <v>47</v>
      </c>
      <c r="D6" s="3"/>
      <c r="E6" s="3"/>
      <c r="F6" s="3"/>
      <c r="G6" t="s">
        <v>8</v>
      </c>
    </row>
    <row r="7" spans="1:9" x14ac:dyDescent="0.2">
      <c r="A7" s="3" t="s">
        <v>15</v>
      </c>
      <c r="B7" t="s">
        <v>48</v>
      </c>
      <c r="C7" t="s">
        <v>49</v>
      </c>
      <c r="D7" s="3"/>
      <c r="E7" s="3"/>
      <c r="F7" s="3"/>
      <c r="G7" t="s">
        <v>8</v>
      </c>
    </row>
    <row r="8" spans="1:9" x14ac:dyDescent="0.2">
      <c r="A8" s="3" t="s">
        <v>15</v>
      </c>
      <c r="B8" t="s">
        <v>44</v>
      </c>
      <c r="C8" s="3" t="s">
        <v>32</v>
      </c>
      <c r="D8" s="3"/>
      <c r="E8" s="3"/>
      <c r="F8" s="3"/>
      <c r="G8" t="s">
        <v>8</v>
      </c>
    </row>
    <row r="9" spans="1:9" x14ac:dyDescent="0.2">
      <c r="A9" s="3" t="s">
        <v>15</v>
      </c>
      <c r="B9" t="s">
        <v>45</v>
      </c>
      <c r="C9" t="s">
        <v>32</v>
      </c>
      <c r="D9" s="3"/>
      <c r="E9" s="3"/>
      <c r="F9" s="3"/>
      <c r="G9" t="s">
        <v>8</v>
      </c>
    </row>
    <row r="10" spans="1:9" x14ac:dyDescent="0.2">
      <c r="A10" s="3" t="s">
        <v>15</v>
      </c>
      <c r="B10" t="s">
        <v>51</v>
      </c>
      <c r="C10" s="3" t="s">
        <v>35</v>
      </c>
      <c r="D10" s="3"/>
      <c r="E10" s="3"/>
      <c r="F10" s="3"/>
      <c r="G10" t="s">
        <v>8</v>
      </c>
    </row>
    <row r="11" spans="1:9" x14ac:dyDescent="0.2">
      <c r="A11" s="3" t="s">
        <v>15</v>
      </c>
      <c r="B11" t="s">
        <v>50</v>
      </c>
      <c r="C11" s="3" t="s">
        <v>36</v>
      </c>
      <c r="D11" s="3"/>
      <c r="E11" s="3"/>
      <c r="F11" s="3"/>
      <c r="G11" t="s">
        <v>8</v>
      </c>
    </row>
    <row r="12" spans="1:9" x14ac:dyDescent="0.2">
      <c r="A12" s="3" t="s">
        <v>15</v>
      </c>
      <c r="B12" t="s">
        <v>99</v>
      </c>
      <c r="C12" s="3" t="s">
        <v>38</v>
      </c>
      <c r="D12" s="3"/>
      <c r="E12" s="3"/>
      <c r="F12" s="3"/>
      <c r="G12" t="s">
        <v>8</v>
      </c>
    </row>
    <row r="13" spans="1:9" x14ac:dyDescent="0.2">
      <c r="A13" s="3" t="s">
        <v>15</v>
      </c>
      <c r="B13" t="s">
        <v>62</v>
      </c>
      <c r="C13" s="3" t="s">
        <v>37</v>
      </c>
      <c r="D13" s="3"/>
      <c r="E13" s="3"/>
      <c r="F13" s="3"/>
      <c r="G13" t="s">
        <v>8</v>
      </c>
    </row>
    <row r="14" spans="1:9" x14ac:dyDescent="0.2">
      <c r="A14" s="3" t="s">
        <v>15</v>
      </c>
      <c r="B14" t="s">
        <v>63</v>
      </c>
      <c r="C14" t="s">
        <v>65</v>
      </c>
      <c r="D14" s="3"/>
      <c r="E14" s="3"/>
      <c r="F14" s="3"/>
      <c r="G14" t="s">
        <v>8</v>
      </c>
    </row>
    <row r="15" spans="1:9" x14ac:dyDescent="0.2">
      <c r="A15" s="3" t="s">
        <v>15</v>
      </c>
      <c r="B15" t="s">
        <v>74</v>
      </c>
      <c r="C15" s="3" t="s">
        <v>33</v>
      </c>
      <c r="D15" s="3"/>
      <c r="E15" s="3"/>
      <c r="F15" s="3"/>
      <c r="G15" t="s">
        <v>8</v>
      </c>
    </row>
    <row r="16" spans="1:9" x14ac:dyDescent="0.2">
      <c r="A16" s="3" t="s">
        <v>15</v>
      </c>
      <c r="B16" t="s">
        <v>75</v>
      </c>
      <c r="C16" s="3" t="s">
        <v>34</v>
      </c>
      <c r="D16" s="3"/>
      <c r="E16" s="3"/>
      <c r="F16" s="3"/>
      <c r="G16" t="s">
        <v>8</v>
      </c>
    </row>
    <row r="17" spans="1:7" x14ac:dyDescent="0.2">
      <c r="A17" s="3" t="s">
        <v>15</v>
      </c>
      <c r="B17" t="s">
        <v>98</v>
      </c>
      <c r="C17" t="s">
        <v>76</v>
      </c>
      <c r="D17" s="3"/>
      <c r="E17" s="3"/>
      <c r="F17" s="3"/>
      <c r="G17" t="s">
        <v>8</v>
      </c>
    </row>
    <row r="18" spans="1:7" x14ac:dyDescent="0.2">
      <c r="A18" s="3" t="s">
        <v>15</v>
      </c>
      <c r="B18" t="s">
        <v>79</v>
      </c>
      <c r="C18" s="3" t="s">
        <v>36</v>
      </c>
      <c r="D18" s="3"/>
      <c r="E18" s="3"/>
      <c r="F18" s="3"/>
      <c r="G18" t="s">
        <v>8</v>
      </c>
    </row>
    <row r="19" spans="1:7" x14ac:dyDescent="0.2">
      <c r="A19" s="3" t="s">
        <v>15</v>
      </c>
      <c r="B19" t="s">
        <v>80</v>
      </c>
      <c r="C19" s="3" t="s">
        <v>200</v>
      </c>
      <c r="D19" s="3"/>
      <c r="E19" s="3"/>
      <c r="F19" s="3"/>
      <c r="G19" t="s">
        <v>8</v>
      </c>
    </row>
    <row r="20" spans="1:7" x14ac:dyDescent="0.2">
      <c r="A20" s="3" t="s">
        <v>15</v>
      </c>
      <c r="B20" t="s">
        <v>81</v>
      </c>
      <c r="C20" s="3" t="s">
        <v>201</v>
      </c>
      <c r="D20" s="3"/>
      <c r="E20" s="3"/>
      <c r="F20" s="3"/>
      <c r="G20" t="s">
        <v>8</v>
      </c>
    </row>
    <row r="21" spans="1:7" x14ac:dyDescent="0.2">
      <c r="A21" s="3" t="s">
        <v>15</v>
      </c>
      <c r="B21" t="s">
        <v>82</v>
      </c>
      <c r="C21" s="3" t="s">
        <v>202</v>
      </c>
      <c r="D21" s="3"/>
      <c r="E21" s="3"/>
      <c r="F21" s="3"/>
      <c r="G21" t="s">
        <v>8</v>
      </c>
    </row>
    <row r="22" spans="1:7" x14ac:dyDescent="0.2">
      <c r="A22" s="3" t="s">
        <v>15</v>
      </c>
      <c r="B22" t="s">
        <v>83</v>
      </c>
      <c r="C22" s="3" t="s">
        <v>203</v>
      </c>
      <c r="D22" s="3"/>
      <c r="E22" s="3"/>
      <c r="F22" s="3"/>
      <c r="G22" t="s">
        <v>8</v>
      </c>
    </row>
    <row r="23" spans="1:7" x14ac:dyDescent="0.2">
      <c r="A23" s="3" t="s">
        <v>15</v>
      </c>
      <c r="B23" t="s">
        <v>84</v>
      </c>
      <c r="C23" s="3" t="s">
        <v>204</v>
      </c>
      <c r="D23" s="3"/>
      <c r="E23" s="3"/>
      <c r="F23" s="3"/>
      <c r="G23" t="s">
        <v>8</v>
      </c>
    </row>
    <row r="24" spans="1:7" x14ac:dyDescent="0.2">
      <c r="A24" s="3" t="s">
        <v>15</v>
      </c>
      <c r="B24" t="s">
        <v>85</v>
      </c>
      <c r="C24" s="3" t="s">
        <v>205</v>
      </c>
      <c r="D24" s="3"/>
      <c r="E24" s="3"/>
      <c r="F24" s="3"/>
      <c r="G24" t="s">
        <v>8</v>
      </c>
    </row>
    <row r="25" spans="1:7" x14ac:dyDescent="0.2">
      <c r="A25" s="3" t="s">
        <v>15</v>
      </c>
      <c r="B25" t="s">
        <v>86</v>
      </c>
      <c r="C25" s="3" t="s">
        <v>206</v>
      </c>
      <c r="D25" s="3"/>
      <c r="E25" s="3"/>
      <c r="F25" s="3"/>
      <c r="G25" t="s">
        <v>8</v>
      </c>
    </row>
    <row r="26" spans="1:7" x14ac:dyDescent="0.2">
      <c r="A26" s="3" t="s">
        <v>15</v>
      </c>
      <c r="B26" t="s">
        <v>87</v>
      </c>
      <c r="C26" s="3" t="s">
        <v>207</v>
      </c>
      <c r="G26" t="s">
        <v>8</v>
      </c>
    </row>
    <row r="27" spans="1:7" x14ac:dyDescent="0.2">
      <c r="A27" s="3" t="s">
        <v>15</v>
      </c>
      <c r="B27" t="s">
        <v>88</v>
      </c>
      <c r="C27" s="3" t="s">
        <v>208</v>
      </c>
      <c r="G27" t="s">
        <v>8</v>
      </c>
    </row>
    <row r="28" spans="1:7" x14ac:dyDescent="0.2">
      <c r="A28" s="3" t="s">
        <v>15</v>
      </c>
      <c r="B28" t="s">
        <v>89</v>
      </c>
      <c r="C28" s="3" t="s">
        <v>209</v>
      </c>
      <c r="G28" t="s">
        <v>8</v>
      </c>
    </row>
    <row r="29" spans="1:7" x14ac:dyDescent="0.2">
      <c r="A29" s="3" t="s">
        <v>15</v>
      </c>
      <c r="B29" t="s">
        <v>90</v>
      </c>
      <c r="C29" s="3" t="s">
        <v>210</v>
      </c>
      <c r="G29" t="s">
        <v>8</v>
      </c>
    </row>
    <row r="30" spans="1:7" x14ac:dyDescent="0.2">
      <c r="A30" s="3" t="s">
        <v>15</v>
      </c>
      <c r="B30" t="s">
        <v>91</v>
      </c>
      <c r="C30" s="3" t="s">
        <v>211</v>
      </c>
      <c r="G30" t="s">
        <v>8</v>
      </c>
    </row>
    <row r="31" spans="1:7" x14ac:dyDescent="0.2">
      <c r="A31" s="3" t="s">
        <v>15</v>
      </c>
      <c r="B31" t="s">
        <v>92</v>
      </c>
      <c r="C31" s="3" t="s">
        <v>212</v>
      </c>
      <c r="G31" t="s">
        <v>8</v>
      </c>
    </row>
    <row r="32" spans="1:7" x14ac:dyDescent="0.2">
      <c r="A32" s="3" t="s">
        <v>15</v>
      </c>
      <c r="B32" t="s">
        <v>93</v>
      </c>
      <c r="C32" s="3" t="s">
        <v>213</v>
      </c>
      <c r="G32" t="s">
        <v>8</v>
      </c>
    </row>
    <row r="33" spans="1:7" x14ac:dyDescent="0.2">
      <c r="A33" s="3" t="s">
        <v>15</v>
      </c>
      <c r="B33" t="s">
        <v>94</v>
      </c>
      <c r="C33" s="3" t="s">
        <v>214</v>
      </c>
      <c r="G33" t="s">
        <v>8</v>
      </c>
    </row>
    <row r="34" spans="1:7" x14ac:dyDescent="0.2">
      <c r="A34" s="3" t="s">
        <v>15</v>
      </c>
      <c r="B34" t="s">
        <v>95</v>
      </c>
      <c r="C34" s="3" t="s">
        <v>215</v>
      </c>
      <c r="G34" t="s">
        <v>8</v>
      </c>
    </row>
    <row r="35" spans="1:7" x14ac:dyDescent="0.2">
      <c r="A35" s="3" t="s">
        <v>15</v>
      </c>
      <c r="B35" t="s">
        <v>96</v>
      </c>
      <c r="C35" s="3" t="s">
        <v>216</v>
      </c>
      <c r="G35" t="s">
        <v>8</v>
      </c>
    </row>
    <row r="36" spans="1:7" x14ac:dyDescent="0.2">
      <c r="A36" s="3" t="s">
        <v>15</v>
      </c>
      <c r="B36" t="s">
        <v>97</v>
      </c>
      <c r="C36" s="3" t="s">
        <v>217</v>
      </c>
      <c r="G36" t="s">
        <v>8</v>
      </c>
    </row>
    <row r="37" spans="1:7" x14ac:dyDescent="0.2">
      <c r="A37" s="3" t="s">
        <v>15</v>
      </c>
      <c r="B37" t="s">
        <v>78</v>
      </c>
      <c r="C37" s="3" t="s">
        <v>218</v>
      </c>
      <c r="G37" t="s">
        <v>8</v>
      </c>
    </row>
    <row r="38" spans="1:7" x14ac:dyDescent="0.2">
      <c r="A38" s="3" t="s">
        <v>339</v>
      </c>
      <c r="C38" s="3"/>
    </row>
    <row r="39" spans="1:7" x14ac:dyDescent="0.2">
      <c r="A39" s="3" t="s">
        <v>339</v>
      </c>
      <c r="B39" t="s">
        <v>320</v>
      </c>
      <c r="C39" t="s">
        <v>349</v>
      </c>
      <c r="D39">
        <v>1</v>
      </c>
      <c r="E39" t="s">
        <v>351</v>
      </c>
    </row>
    <row r="40" spans="1:7" x14ac:dyDescent="0.2">
      <c r="A40" s="3" t="s">
        <v>339</v>
      </c>
      <c r="B40" t="s">
        <v>321</v>
      </c>
      <c r="C40" t="s">
        <v>350</v>
      </c>
      <c r="E40" t="s">
        <v>352</v>
      </c>
      <c r="F40" t="s">
        <v>340</v>
      </c>
      <c r="G40" t="s">
        <v>8</v>
      </c>
    </row>
    <row r="41" spans="1:7" x14ac:dyDescent="0.2">
      <c r="A41" s="3" t="s">
        <v>339</v>
      </c>
      <c r="B41" t="s">
        <v>322</v>
      </c>
      <c r="C41" t="s">
        <v>348</v>
      </c>
      <c r="E41" t="s">
        <v>351</v>
      </c>
      <c r="G41" t="s">
        <v>8</v>
      </c>
    </row>
    <row r="42" spans="1:7" x14ac:dyDescent="0.2">
      <c r="A42" s="3" t="s">
        <v>339</v>
      </c>
      <c r="B42" t="s">
        <v>323</v>
      </c>
      <c r="C42" t="s">
        <v>347</v>
      </c>
      <c r="E42" t="s">
        <v>353</v>
      </c>
      <c r="G42" t="s">
        <v>8</v>
      </c>
    </row>
    <row r="43" spans="1:7" x14ac:dyDescent="0.2">
      <c r="A43" s="3" t="s">
        <v>339</v>
      </c>
      <c r="B43" t="s">
        <v>324</v>
      </c>
      <c r="C43" t="s">
        <v>346</v>
      </c>
      <c r="E43" t="s">
        <v>351</v>
      </c>
      <c r="G43" t="s">
        <v>8</v>
      </c>
    </row>
    <row r="44" spans="1:7" x14ac:dyDescent="0.2">
      <c r="A44" s="3" t="s">
        <v>339</v>
      </c>
      <c r="B44" t="s">
        <v>325</v>
      </c>
      <c r="C44" s="3" t="s">
        <v>345</v>
      </c>
      <c r="E44" t="s">
        <v>354</v>
      </c>
      <c r="G44" t="s">
        <v>8</v>
      </c>
    </row>
    <row r="45" spans="1:7" x14ac:dyDescent="0.2">
      <c r="A45" s="3" t="s">
        <v>339</v>
      </c>
      <c r="B45" t="s">
        <v>326</v>
      </c>
      <c r="C45" t="s">
        <v>344</v>
      </c>
      <c r="E45" t="s">
        <v>355</v>
      </c>
      <c r="G45" t="s">
        <v>8</v>
      </c>
    </row>
    <row r="46" spans="1:7" x14ac:dyDescent="0.2">
      <c r="A46" s="3" t="s">
        <v>339</v>
      </c>
      <c r="B46" t="s">
        <v>327</v>
      </c>
      <c r="C46" t="s">
        <v>342</v>
      </c>
      <c r="E46" t="s">
        <v>355</v>
      </c>
      <c r="G46" t="s">
        <v>8</v>
      </c>
    </row>
    <row r="47" spans="1:7" x14ac:dyDescent="0.2">
      <c r="A47" s="3" t="s">
        <v>340</v>
      </c>
    </row>
    <row r="48" spans="1:7" x14ac:dyDescent="0.2">
      <c r="A48" s="3" t="s">
        <v>340</v>
      </c>
      <c r="B48" t="s">
        <v>336</v>
      </c>
      <c r="C48" t="s">
        <v>349</v>
      </c>
      <c r="D48">
        <v>1</v>
      </c>
      <c r="E48" t="s">
        <v>351</v>
      </c>
    </row>
    <row r="49" spans="1:9" x14ac:dyDescent="0.2">
      <c r="A49" s="3" t="s">
        <v>340</v>
      </c>
      <c r="B49" t="s">
        <v>322</v>
      </c>
      <c r="C49" t="s">
        <v>348</v>
      </c>
      <c r="E49" t="s">
        <v>351</v>
      </c>
      <c r="G49" t="s">
        <v>8</v>
      </c>
    </row>
    <row r="50" spans="1:9" x14ac:dyDescent="0.2">
      <c r="A50" s="3" t="s">
        <v>340</v>
      </c>
      <c r="B50" t="s">
        <v>323</v>
      </c>
      <c r="C50" t="s">
        <v>347</v>
      </c>
      <c r="E50" t="s">
        <v>353</v>
      </c>
      <c r="G50" t="s">
        <v>8</v>
      </c>
    </row>
    <row r="51" spans="1:9" x14ac:dyDescent="0.2">
      <c r="A51" s="3" t="s">
        <v>340</v>
      </c>
      <c r="B51" t="s">
        <v>324</v>
      </c>
      <c r="C51" t="s">
        <v>346</v>
      </c>
      <c r="E51" s="5" t="s">
        <v>351</v>
      </c>
      <c r="G51" t="s">
        <v>8</v>
      </c>
    </row>
    <row r="52" spans="1:9" x14ac:dyDescent="0.2">
      <c r="A52" s="3" t="s">
        <v>340</v>
      </c>
      <c r="B52" t="s">
        <v>325</v>
      </c>
      <c r="C52" t="s">
        <v>345</v>
      </c>
      <c r="E52" s="5" t="s">
        <v>354</v>
      </c>
      <c r="G52" t="s">
        <v>8</v>
      </c>
    </row>
    <row r="53" spans="1:9" x14ac:dyDescent="0.2">
      <c r="A53" s="3" t="s">
        <v>340</v>
      </c>
      <c r="B53" t="s">
        <v>326</v>
      </c>
      <c r="C53" t="s">
        <v>344</v>
      </c>
      <c r="E53" t="s">
        <v>355</v>
      </c>
      <c r="G53" t="s">
        <v>8</v>
      </c>
    </row>
    <row r="54" spans="1:9" x14ac:dyDescent="0.2">
      <c r="A54" s="3" t="s">
        <v>340</v>
      </c>
      <c r="B54" t="s">
        <v>341</v>
      </c>
      <c r="C54" t="s">
        <v>343</v>
      </c>
      <c r="E54" t="s">
        <v>356</v>
      </c>
      <c r="F54" t="s">
        <v>339</v>
      </c>
      <c r="G54" t="s">
        <v>8</v>
      </c>
      <c r="I54" t="s">
        <v>321</v>
      </c>
    </row>
    <row r="55" spans="1:9" x14ac:dyDescent="0.2">
      <c r="A55" s="3" t="s">
        <v>340</v>
      </c>
      <c r="B55" t="s">
        <v>327</v>
      </c>
      <c r="C55" t="s">
        <v>342</v>
      </c>
      <c r="E55" t="s">
        <v>355</v>
      </c>
      <c r="G55" t="s">
        <v>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FB440-E445-6945-B362-CF7DF91F1045}">
  <dimension ref="A1:AI11"/>
  <sheetViews>
    <sheetView workbookViewId="0">
      <selection activeCell="AB16" sqref="AB16"/>
    </sheetView>
  </sheetViews>
  <sheetFormatPr baseColWidth="10" defaultRowHeight="15" x14ac:dyDescent="0.2"/>
  <cols>
    <col min="5" max="5" width="38.33203125" customWidth="1"/>
    <col min="11" max="11" width="15.1640625" customWidth="1"/>
    <col min="12" max="12" width="18" customWidth="1"/>
    <col min="16" max="16" width="32.83203125" customWidth="1"/>
  </cols>
  <sheetData>
    <row r="1" spans="1:35" x14ac:dyDescent="0.2">
      <c r="A1" t="s">
        <v>40</v>
      </c>
      <c r="B1" t="s">
        <v>41</v>
      </c>
      <c r="C1" t="s">
        <v>42</v>
      </c>
      <c r="D1" t="s">
        <v>43</v>
      </c>
      <c r="E1" s="2" t="s">
        <v>48</v>
      </c>
      <c r="F1" t="s">
        <v>44</v>
      </c>
      <c r="G1" t="s">
        <v>45</v>
      </c>
      <c r="H1" t="s">
        <v>51</v>
      </c>
      <c r="I1" t="s">
        <v>50</v>
      </c>
      <c r="J1" t="s">
        <v>99</v>
      </c>
      <c r="K1" t="s">
        <v>62</v>
      </c>
      <c r="L1" t="s">
        <v>63</v>
      </c>
      <c r="M1" t="s">
        <v>74</v>
      </c>
      <c r="N1" t="s">
        <v>75</v>
      </c>
      <c r="O1" t="s">
        <v>98</v>
      </c>
      <c r="P1" t="s">
        <v>89</v>
      </c>
      <c r="Q1" t="s">
        <v>90</v>
      </c>
      <c r="R1" t="s">
        <v>91</v>
      </c>
      <c r="S1" t="s">
        <v>92</v>
      </c>
      <c r="T1" t="s">
        <v>93</v>
      </c>
      <c r="U1" t="s">
        <v>94</v>
      </c>
      <c r="V1" t="s">
        <v>95</v>
      </c>
      <c r="W1" t="s">
        <v>96</v>
      </c>
      <c r="X1" t="s">
        <v>97</v>
      </c>
      <c r="Y1" t="s">
        <v>78</v>
      </c>
      <c r="Z1" t="s">
        <v>79</v>
      </c>
      <c r="AA1" t="s">
        <v>80</v>
      </c>
      <c r="AB1" t="s">
        <v>81</v>
      </c>
      <c r="AC1" t="s">
        <v>82</v>
      </c>
      <c r="AD1" t="s">
        <v>83</v>
      </c>
      <c r="AE1" t="s">
        <v>84</v>
      </c>
      <c r="AF1" t="s">
        <v>85</v>
      </c>
      <c r="AG1" t="s">
        <v>86</v>
      </c>
      <c r="AH1" t="s">
        <v>87</v>
      </c>
      <c r="AI1" t="s">
        <v>88</v>
      </c>
    </row>
    <row r="2" spans="1:35" x14ac:dyDescent="0.2">
      <c r="A2">
        <v>1</v>
      </c>
      <c r="B2" s="2" t="s">
        <v>16</v>
      </c>
      <c r="C2" t="s">
        <v>27</v>
      </c>
      <c r="D2" t="s">
        <v>46</v>
      </c>
      <c r="E2" t="s">
        <v>49</v>
      </c>
      <c r="F2" s="1">
        <f ca="1">RANDBETWEEN(DATE(1930,1,1),DATE(2010,12,31))</f>
        <v>21195</v>
      </c>
      <c r="G2" t="s">
        <v>32</v>
      </c>
      <c r="H2" s="1">
        <f ca="1">RANDBETWEEN(DATE(1960,1,1),DATE(2010,12,31))</f>
        <v>39518</v>
      </c>
      <c r="I2" s="1">
        <f ca="1">RANDBETWEEN(DATE(1960,1,1),DATE(2010,12,31))</f>
        <v>38413</v>
      </c>
      <c r="J2" t="s">
        <v>52</v>
      </c>
      <c r="K2" s="1">
        <f ca="1">RANDBETWEEN(DATE(1960,1,1),DATE(2010,12,31))</f>
        <v>34392</v>
      </c>
      <c r="L2" t="s">
        <v>64</v>
      </c>
      <c r="M2" s="2" t="s">
        <v>28</v>
      </c>
      <c r="N2" s="1">
        <f ca="1">RANDBETWEEN(DATE(2000,1,1),DATE(2050,12,31))</f>
        <v>49605</v>
      </c>
      <c r="O2" t="s">
        <v>76</v>
      </c>
      <c r="P2" t="s">
        <v>100</v>
      </c>
      <c r="Q2" t="s">
        <v>110</v>
      </c>
      <c r="R2" t="s">
        <v>120</v>
      </c>
      <c r="S2" t="s">
        <v>130</v>
      </c>
      <c r="T2" t="s">
        <v>140</v>
      </c>
      <c r="U2" t="s">
        <v>150</v>
      </c>
      <c r="V2" t="s">
        <v>160</v>
      </c>
      <c r="W2" t="s">
        <v>170</v>
      </c>
      <c r="X2" t="s">
        <v>180</v>
      </c>
      <c r="Y2" t="s">
        <v>190</v>
      </c>
      <c r="Z2" t="s">
        <v>220</v>
      </c>
      <c r="AA2" t="s">
        <v>221</v>
      </c>
      <c r="AB2" t="s">
        <v>222</v>
      </c>
      <c r="AC2" t="s">
        <v>223</v>
      </c>
      <c r="AD2" t="s">
        <v>224</v>
      </c>
      <c r="AE2" t="s">
        <v>225</v>
      </c>
      <c r="AF2" t="s">
        <v>226</v>
      </c>
      <c r="AG2" t="s">
        <v>227</v>
      </c>
      <c r="AH2" t="s">
        <v>228</v>
      </c>
      <c r="AI2" t="s">
        <v>229</v>
      </c>
    </row>
    <row r="3" spans="1:35" x14ac:dyDescent="0.2">
      <c r="A3">
        <v>2</v>
      </c>
      <c r="B3" s="2" t="s">
        <v>17</v>
      </c>
      <c r="C3" t="s">
        <v>26</v>
      </c>
      <c r="D3" t="s">
        <v>47</v>
      </c>
      <c r="E3" t="s">
        <v>49</v>
      </c>
      <c r="F3" s="1">
        <f t="shared" ref="F3:F11" ca="1" si="0">RANDBETWEEN(DATE(1930,1,1),DATE(2010,12,31))</f>
        <v>33647</v>
      </c>
      <c r="G3" t="s">
        <v>32</v>
      </c>
      <c r="H3" s="1">
        <f ca="1">RANDBETWEEN(DATE(1960,1,1),DATE(2010,12,31))</f>
        <v>27168</v>
      </c>
      <c r="I3" s="1">
        <f ca="1">RANDBETWEEN(DATE(1960,1,1),DATE(2010,12,31))</f>
        <v>35788</v>
      </c>
      <c r="J3" t="s">
        <v>53</v>
      </c>
      <c r="K3" s="1">
        <f ca="1">RANDBETWEEN(DATE(1960,1,1),DATE(2010,12,31))</f>
        <v>34528</v>
      </c>
      <c r="L3" t="s">
        <v>65</v>
      </c>
      <c r="M3" s="2" t="s">
        <v>28</v>
      </c>
      <c r="N3" s="1">
        <f t="shared" ref="N3:N11" ca="1" si="1">RANDBETWEEN(DATE(2000,1,1),DATE(2050,12,31))</f>
        <v>43948</v>
      </c>
      <c r="O3" t="s">
        <v>76</v>
      </c>
      <c r="P3" t="s">
        <v>101</v>
      </c>
      <c r="Q3" t="s">
        <v>111</v>
      </c>
      <c r="R3" t="s">
        <v>121</v>
      </c>
      <c r="S3" t="s">
        <v>131</v>
      </c>
      <c r="T3" t="s">
        <v>141</v>
      </c>
      <c r="U3" t="s">
        <v>151</v>
      </c>
      <c r="V3" t="s">
        <v>161</v>
      </c>
      <c r="W3" t="s">
        <v>171</v>
      </c>
      <c r="X3" t="s">
        <v>181</v>
      </c>
      <c r="Y3" t="s">
        <v>191</v>
      </c>
      <c r="Z3" t="s">
        <v>230</v>
      </c>
      <c r="AA3" t="s">
        <v>231</v>
      </c>
      <c r="AB3" t="s">
        <v>232</v>
      </c>
      <c r="AC3" t="s">
        <v>233</v>
      </c>
      <c r="AD3" t="s">
        <v>234</v>
      </c>
      <c r="AE3" t="s">
        <v>235</v>
      </c>
      <c r="AF3" t="s">
        <v>236</v>
      </c>
      <c r="AG3" t="s">
        <v>237</v>
      </c>
      <c r="AH3" t="s">
        <v>238</v>
      </c>
      <c r="AI3" t="s">
        <v>239</v>
      </c>
    </row>
    <row r="4" spans="1:35" x14ac:dyDescent="0.2">
      <c r="A4">
        <v>3</v>
      </c>
      <c r="B4" s="2" t="s">
        <v>18</v>
      </c>
      <c r="C4" t="s">
        <v>27</v>
      </c>
      <c r="D4" t="s">
        <v>46</v>
      </c>
      <c r="E4" t="s">
        <v>49</v>
      </c>
      <c r="F4" s="1">
        <f t="shared" ca="1" si="0"/>
        <v>12329</v>
      </c>
      <c r="G4" t="s">
        <v>32</v>
      </c>
      <c r="H4" s="1">
        <f t="shared" ref="H4:K11" ca="1" si="2">RANDBETWEEN(DATE(1960,1,1),DATE(2010,12,31))</f>
        <v>36848</v>
      </c>
      <c r="I4" s="1">
        <f t="shared" ca="1" si="2"/>
        <v>35533</v>
      </c>
      <c r="J4" t="s">
        <v>54</v>
      </c>
      <c r="K4" s="1">
        <f t="shared" ca="1" si="2"/>
        <v>35295</v>
      </c>
      <c r="L4" t="s">
        <v>66</v>
      </c>
      <c r="M4" s="2" t="s">
        <v>29</v>
      </c>
      <c r="N4" s="1">
        <f t="shared" ca="1" si="1"/>
        <v>47389</v>
      </c>
      <c r="O4" t="s">
        <v>77</v>
      </c>
      <c r="P4" t="s">
        <v>102</v>
      </c>
      <c r="Q4" t="s">
        <v>112</v>
      </c>
      <c r="R4" t="s">
        <v>122</v>
      </c>
      <c r="S4" t="s">
        <v>132</v>
      </c>
      <c r="T4" t="s">
        <v>142</v>
      </c>
      <c r="U4" t="s">
        <v>152</v>
      </c>
      <c r="V4" t="s">
        <v>162</v>
      </c>
      <c r="W4" t="s">
        <v>172</v>
      </c>
      <c r="X4" t="s">
        <v>182</v>
      </c>
      <c r="Y4" t="s">
        <v>192</v>
      </c>
      <c r="Z4" t="s">
        <v>240</v>
      </c>
      <c r="AA4" t="s">
        <v>241</v>
      </c>
      <c r="AB4" t="s">
        <v>242</v>
      </c>
      <c r="AC4" t="s">
        <v>243</v>
      </c>
      <c r="AD4" t="s">
        <v>244</v>
      </c>
      <c r="AE4" t="s">
        <v>245</v>
      </c>
      <c r="AF4" t="s">
        <v>246</v>
      </c>
      <c r="AG4" t="s">
        <v>247</v>
      </c>
      <c r="AH4" t="s">
        <v>248</v>
      </c>
      <c r="AI4" t="s">
        <v>249</v>
      </c>
    </row>
    <row r="5" spans="1:35" x14ac:dyDescent="0.2">
      <c r="A5">
        <v>4</v>
      </c>
      <c r="B5" s="2" t="s">
        <v>19</v>
      </c>
      <c r="C5" t="s">
        <v>26</v>
      </c>
      <c r="D5" t="s">
        <v>47</v>
      </c>
      <c r="E5" t="s">
        <v>49</v>
      </c>
      <c r="F5" s="1">
        <f t="shared" ca="1" si="0"/>
        <v>14993</v>
      </c>
      <c r="G5" t="s">
        <v>32</v>
      </c>
      <c r="H5" s="1">
        <f t="shared" ca="1" si="2"/>
        <v>28922</v>
      </c>
      <c r="I5" s="1">
        <f t="shared" ca="1" si="2"/>
        <v>36428</v>
      </c>
      <c r="J5" t="s">
        <v>55</v>
      </c>
      <c r="K5" s="1">
        <f t="shared" ca="1" si="2"/>
        <v>39320</v>
      </c>
      <c r="L5" t="s">
        <v>67</v>
      </c>
      <c r="M5" s="2" t="s">
        <v>29</v>
      </c>
      <c r="N5" s="1">
        <f t="shared" ca="1" si="1"/>
        <v>41041</v>
      </c>
      <c r="O5" t="s">
        <v>77</v>
      </c>
      <c r="P5" t="s">
        <v>103</v>
      </c>
      <c r="Q5" t="s">
        <v>113</v>
      </c>
      <c r="R5" t="s">
        <v>123</v>
      </c>
      <c r="S5" t="s">
        <v>133</v>
      </c>
      <c r="T5" t="s">
        <v>143</v>
      </c>
      <c r="U5" t="s">
        <v>153</v>
      </c>
      <c r="V5" t="s">
        <v>163</v>
      </c>
      <c r="W5" t="s">
        <v>173</v>
      </c>
      <c r="X5" t="s">
        <v>183</v>
      </c>
      <c r="Y5" t="s">
        <v>193</v>
      </c>
      <c r="Z5" t="s">
        <v>250</v>
      </c>
      <c r="AA5" t="s">
        <v>251</v>
      </c>
      <c r="AB5" t="s">
        <v>252</v>
      </c>
      <c r="AC5" t="s">
        <v>253</v>
      </c>
      <c r="AD5" t="s">
        <v>254</v>
      </c>
      <c r="AE5" t="s">
        <v>255</v>
      </c>
      <c r="AF5" t="s">
        <v>256</v>
      </c>
      <c r="AG5" t="s">
        <v>257</v>
      </c>
      <c r="AH5" t="s">
        <v>258</v>
      </c>
      <c r="AI5" t="s">
        <v>259</v>
      </c>
    </row>
    <row r="6" spans="1:35" x14ac:dyDescent="0.2">
      <c r="A6">
        <v>5</v>
      </c>
      <c r="B6" s="2" t="s">
        <v>20</v>
      </c>
      <c r="C6" t="s">
        <v>27</v>
      </c>
      <c r="D6" t="s">
        <v>46</v>
      </c>
      <c r="E6" t="s">
        <v>49</v>
      </c>
      <c r="F6" s="1">
        <f t="shared" ca="1" si="0"/>
        <v>38087</v>
      </c>
      <c r="G6" t="s">
        <v>32</v>
      </c>
      <c r="H6" s="1">
        <f t="shared" ca="1" si="2"/>
        <v>28938</v>
      </c>
      <c r="I6" s="1">
        <f t="shared" ca="1" si="2"/>
        <v>38891</v>
      </c>
      <c r="J6" t="s">
        <v>56</v>
      </c>
      <c r="K6" s="1">
        <f t="shared" ca="1" si="2"/>
        <v>37180</v>
      </c>
      <c r="L6" t="s">
        <v>68</v>
      </c>
      <c r="M6" s="2" t="s">
        <v>29</v>
      </c>
      <c r="N6" s="1">
        <f t="shared" ca="1" si="1"/>
        <v>53738</v>
      </c>
      <c r="O6" t="s">
        <v>77</v>
      </c>
      <c r="P6" t="s">
        <v>104</v>
      </c>
      <c r="Q6" t="s">
        <v>114</v>
      </c>
      <c r="R6" t="s">
        <v>124</v>
      </c>
      <c r="S6" t="s">
        <v>134</v>
      </c>
      <c r="T6" t="s">
        <v>144</v>
      </c>
      <c r="U6" t="s">
        <v>154</v>
      </c>
      <c r="V6" t="s">
        <v>164</v>
      </c>
      <c r="W6" t="s">
        <v>174</v>
      </c>
      <c r="X6" t="s">
        <v>184</v>
      </c>
      <c r="Y6" t="s">
        <v>194</v>
      </c>
      <c r="Z6" t="s">
        <v>260</v>
      </c>
      <c r="AA6" t="s">
        <v>261</v>
      </c>
      <c r="AB6" t="s">
        <v>262</v>
      </c>
      <c r="AC6" t="s">
        <v>263</v>
      </c>
      <c r="AD6" t="s">
        <v>264</v>
      </c>
      <c r="AE6" t="s">
        <v>265</v>
      </c>
      <c r="AF6" t="s">
        <v>266</v>
      </c>
      <c r="AG6" t="s">
        <v>267</v>
      </c>
      <c r="AH6" t="s">
        <v>268</v>
      </c>
      <c r="AI6" t="s">
        <v>269</v>
      </c>
    </row>
    <row r="7" spans="1:35" x14ac:dyDescent="0.2">
      <c r="A7">
        <v>6</v>
      </c>
      <c r="B7" s="2" t="s">
        <v>21</v>
      </c>
      <c r="C7" t="s">
        <v>26</v>
      </c>
      <c r="D7" t="s">
        <v>47</v>
      </c>
      <c r="E7" t="s">
        <v>49</v>
      </c>
      <c r="F7" s="1">
        <f t="shared" ca="1" si="0"/>
        <v>38073</v>
      </c>
      <c r="G7" t="s">
        <v>32</v>
      </c>
      <c r="H7" s="1">
        <f t="shared" ca="1" si="2"/>
        <v>32875</v>
      </c>
      <c r="I7" s="1">
        <f t="shared" ca="1" si="2"/>
        <v>40218</v>
      </c>
      <c r="J7" t="s">
        <v>57</v>
      </c>
      <c r="K7" s="1">
        <f t="shared" ca="1" si="2"/>
        <v>23878</v>
      </c>
      <c r="L7" t="s">
        <v>69</v>
      </c>
      <c r="M7" s="2" t="s">
        <v>28</v>
      </c>
      <c r="N7" s="1">
        <f t="shared" ca="1" si="1"/>
        <v>45109</v>
      </c>
      <c r="O7" t="s">
        <v>76</v>
      </c>
      <c r="P7" t="s">
        <v>105</v>
      </c>
      <c r="Q7" t="s">
        <v>115</v>
      </c>
      <c r="R7" t="s">
        <v>125</v>
      </c>
      <c r="S7" t="s">
        <v>135</v>
      </c>
      <c r="T7" t="s">
        <v>145</v>
      </c>
      <c r="U7" t="s">
        <v>155</v>
      </c>
      <c r="V7" t="s">
        <v>165</v>
      </c>
      <c r="W7" t="s">
        <v>175</v>
      </c>
      <c r="X7" t="s">
        <v>185</v>
      </c>
      <c r="Y7" t="s">
        <v>195</v>
      </c>
      <c r="Z7" t="s">
        <v>270</v>
      </c>
      <c r="AA7" t="s">
        <v>271</v>
      </c>
      <c r="AB7" t="s">
        <v>272</v>
      </c>
      <c r="AC7" t="s">
        <v>273</v>
      </c>
      <c r="AD7" t="s">
        <v>274</v>
      </c>
      <c r="AE7" t="s">
        <v>275</v>
      </c>
      <c r="AF7" t="s">
        <v>276</v>
      </c>
      <c r="AG7" t="s">
        <v>277</v>
      </c>
      <c r="AH7" t="s">
        <v>278</v>
      </c>
      <c r="AI7" t="s">
        <v>279</v>
      </c>
    </row>
    <row r="8" spans="1:35" x14ac:dyDescent="0.2">
      <c r="A8">
        <v>7</v>
      </c>
      <c r="B8" s="2" t="s">
        <v>22</v>
      </c>
      <c r="C8" t="s">
        <v>27</v>
      </c>
      <c r="D8" t="s">
        <v>46</v>
      </c>
      <c r="E8" t="s">
        <v>49</v>
      </c>
      <c r="F8" s="1">
        <f t="shared" ca="1" si="0"/>
        <v>18722</v>
      </c>
      <c r="G8" t="s">
        <v>32</v>
      </c>
      <c r="H8" s="1">
        <f t="shared" ca="1" si="2"/>
        <v>31899</v>
      </c>
      <c r="I8" s="1">
        <f t="shared" ca="1" si="2"/>
        <v>23736</v>
      </c>
      <c r="J8" t="s">
        <v>58</v>
      </c>
      <c r="K8" s="1">
        <f t="shared" ca="1" si="2"/>
        <v>39147</v>
      </c>
      <c r="L8" t="s">
        <v>70</v>
      </c>
      <c r="M8" s="2" t="s">
        <v>28</v>
      </c>
      <c r="N8" s="1">
        <f t="shared" ca="1" si="1"/>
        <v>48858</v>
      </c>
      <c r="O8" t="s">
        <v>76</v>
      </c>
      <c r="P8" t="s">
        <v>106</v>
      </c>
      <c r="Q8" t="s">
        <v>116</v>
      </c>
      <c r="R8" t="s">
        <v>126</v>
      </c>
      <c r="S8" t="s">
        <v>136</v>
      </c>
      <c r="T8" t="s">
        <v>146</v>
      </c>
      <c r="U8" t="s">
        <v>156</v>
      </c>
      <c r="V8" t="s">
        <v>166</v>
      </c>
      <c r="W8" t="s">
        <v>176</v>
      </c>
      <c r="X8" t="s">
        <v>186</v>
      </c>
      <c r="Y8" t="s">
        <v>196</v>
      </c>
      <c r="Z8" t="s">
        <v>280</v>
      </c>
      <c r="AA8" t="s">
        <v>281</v>
      </c>
      <c r="AB8" t="s">
        <v>282</v>
      </c>
      <c r="AC8" t="s">
        <v>283</v>
      </c>
      <c r="AD8" t="s">
        <v>284</v>
      </c>
      <c r="AE8" t="s">
        <v>285</v>
      </c>
      <c r="AF8" t="s">
        <v>286</v>
      </c>
      <c r="AG8" t="s">
        <v>287</v>
      </c>
      <c r="AH8" t="s">
        <v>288</v>
      </c>
      <c r="AI8" t="s">
        <v>289</v>
      </c>
    </row>
    <row r="9" spans="1:35" x14ac:dyDescent="0.2">
      <c r="A9">
        <v>8</v>
      </c>
      <c r="B9" s="2" t="s">
        <v>23</v>
      </c>
      <c r="C9" t="s">
        <v>26</v>
      </c>
      <c r="D9" t="s">
        <v>47</v>
      </c>
      <c r="E9" t="s">
        <v>49</v>
      </c>
      <c r="F9" s="1">
        <f t="shared" ca="1" si="0"/>
        <v>39128</v>
      </c>
      <c r="G9" t="s">
        <v>32</v>
      </c>
      <c r="H9" s="1">
        <f t="shared" ca="1" si="2"/>
        <v>27214</v>
      </c>
      <c r="I9" s="1">
        <f t="shared" ca="1" si="2"/>
        <v>23008</v>
      </c>
      <c r="J9" t="s">
        <v>59</v>
      </c>
      <c r="K9" s="1">
        <f t="shared" ca="1" si="2"/>
        <v>28649</v>
      </c>
      <c r="L9" t="s">
        <v>71</v>
      </c>
      <c r="M9" s="2" t="s">
        <v>29</v>
      </c>
      <c r="N9" s="1">
        <f t="shared" ca="1" si="1"/>
        <v>54259</v>
      </c>
      <c r="O9" t="s">
        <v>77</v>
      </c>
      <c r="P9" t="s">
        <v>107</v>
      </c>
      <c r="Q9" t="s">
        <v>117</v>
      </c>
      <c r="R9" t="s">
        <v>127</v>
      </c>
      <c r="S9" t="s">
        <v>137</v>
      </c>
      <c r="T9" t="s">
        <v>147</v>
      </c>
      <c r="U9" t="s">
        <v>157</v>
      </c>
      <c r="V9" t="s">
        <v>167</v>
      </c>
      <c r="W9" t="s">
        <v>177</v>
      </c>
      <c r="X9" t="s">
        <v>187</v>
      </c>
      <c r="Y9" t="s">
        <v>197</v>
      </c>
      <c r="Z9" t="s">
        <v>290</v>
      </c>
      <c r="AA9" t="s">
        <v>291</v>
      </c>
      <c r="AB9" t="s">
        <v>292</v>
      </c>
      <c r="AC9" t="s">
        <v>293</v>
      </c>
      <c r="AD9" t="s">
        <v>294</v>
      </c>
      <c r="AE9" t="s">
        <v>295</v>
      </c>
      <c r="AF9" t="s">
        <v>296</v>
      </c>
      <c r="AG9" t="s">
        <v>297</v>
      </c>
      <c r="AH9" t="s">
        <v>298</v>
      </c>
      <c r="AI9" t="s">
        <v>299</v>
      </c>
    </row>
    <row r="10" spans="1:35" x14ac:dyDescent="0.2">
      <c r="A10">
        <v>9</v>
      </c>
      <c r="B10" s="2" t="s">
        <v>24</v>
      </c>
      <c r="C10" t="s">
        <v>27</v>
      </c>
      <c r="D10" t="s">
        <v>46</v>
      </c>
      <c r="E10" t="s">
        <v>49</v>
      </c>
      <c r="F10" s="1">
        <f t="shared" ca="1" si="0"/>
        <v>24247</v>
      </c>
      <c r="G10" t="s">
        <v>32</v>
      </c>
      <c r="H10" s="1">
        <f t="shared" ca="1" si="2"/>
        <v>24145</v>
      </c>
      <c r="I10" s="1">
        <f t="shared" ca="1" si="2"/>
        <v>32651</v>
      </c>
      <c r="J10" t="s">
        <v>60</v>
      </c>
      <c r="K10" s="1">
        <f t="shared" ca="1" si="2"/>
        <v>28562</v>
      </c>
      <c r="L10" t="s">
        <v>72</v>
      </c>
      <c r="M10" s="2" t="s">
        <v>29</v>
      </c>
      <c r="N10" s="1">
        <f t="shared" ca="1" si="1"/>
        <v>39453</v>
      </c>
      <c r="O10" t="s">
        <v>77</v>
      </c>
      <c r="P10" t="s">
        <v>108</v>
      </c>
      <c r="Q10" t="s">
        <v>118</v>
      </c>
      <c r="R10" t="s">
        <v>128</v>
      </c>
      <c r="S10" t="s">
        <v>138</v>
      </c>
      <c r="T10" t="s">
        <v>148</v>
      </c>
      <c r="U10" t="s">
        <v>158</v>
      </c>
      <c r="V10" t="s">
        <v>168</v>
      </c>
      <c r="W10" t="s">
        <v>178</v>
      </c>
      <c r="X10" t="s">
        <v>188</v>
      </c>
      <c r="Y10" t="s">
        <v>198</v>
      </c>
      <c r="Z10" t="s">
        <v>300</v>
      </c>
      <c r="AA10" t="s">
        <v>301</v>
      </c>
      <c r="AB10" t="s">
        <v>302</v>
      </c>
      <c r="AC10" t="s">
        <v>303</v>
      </c>
      <c r="AD10" t="s">
        <v>304</v>
      </c>
      <c r="AE10" t="s">
        <v>305</v>
      </c>
      <c r="AF10" t="s">
        <v>306</v>
      </c>
      <c r="AG10" t="s">
        <v>307</v>
      </c>
      <c r="AH10" t="s">
        <v>308</v>
      </c>
      <c r="AI10" t="s">
        <v>309</v>
      </c>
    </row>
    <row r="11" spans="1:35" x14ac:dyDescent="0.2">
      <c r="A11">
        <v>10</v>
      </c>
      <c r="B11" s="2" t="s">
        <v>25</v>
      </c>
      <c r="C11" t="s">
        <v>26</v>
      </c>
      <c r="D11" t="s">
        <v>47</v>
      </c>
      <c r="E11" t="s">
        <v>49</v>
      </c>
      <c r="F11" s="1">
        <f t="shared" ca="1" si="0"/>
        <v>24056</v>
      </c>
      <c r="G11" t="s">
        <v>32</v>
      </c>
      <c r="H11" s="1">
        <f t="shared" ca="1" si="2"/>
        <v>28165</v>
      </c>
      <c r="I11" s="1">
        <f t="shared" ca="1" si="2"/>
        <v>35853</v>
      </c>
      <c r="J11" t="s">
        <v>61</v>
      </c>
      <c r="K11" s="1">
        <f t="shared" ca="1" si="2"/>
        <v>27711</v>
      </c>
      <c r="L11" t="s">
        <v>73</v>
      </c>
      <c r="M11" s="2" t="s">
        <v>29</v>
      </c>
      <c r="N11" s="1">
        <f t="shared" ca="1" si="1"/>
        <v>43840</v>
      </c>
      <c r="O11" t="s">
        <v>77</v>
      </c>
      <c r="P11" t="s">
        <v>109</v>
      </c>
      <c r="Q11" t="s">
        <v>119</v>
      </c>
      <c r="R11" t="s">
        <v>129</v>
      </c>
      <c r="S11" t="s">
        <v>139</v>
      </c>
      <c r="T11" t="s">
        <v>149</v>
      </c>
      <c r="U11" t="s">
        <v>159</v>
      </c>
      <c r="V11" t="s">
        <v>169</v>
      </c>
      <c r="W11" t="s">
        <v>179</v>
      </c>
      <c r="X11" t="s">
        <v>189</v>
      </c>
      <c r="Y11" t="s">
        <v>199</v>
      </c>
      <c r="Z11" t="s">
        <v>310</v>
      </c>
      <c r="AA11" t="s">
        <v>311</v>
      </c>
      <c r="AB11" t="s">
        <v>312</v>
      </c>
      <c r="AC11" t="s">
        <v>313</v>
      </c>
      <c r="AD11" t="s">
        <v>314</v>
      </c>
      <c r="AE11" t="s">
        <v>315</v>
      </c>
      <c r="AF11" t="s">
        <v>316</v>
      </c>
      <c r="AG11" t="s">
        <v>317</v>
      </c>
      <c r="AH11" t="s">
        <v>318</v>
      </c>
      <c r="AI11" t="s">
        <v>319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AD1F6-1AD5-014F-8D67-A27695497FC0}">
  <dimension ref="A1:H3"/>
  <sheetViews>
    <sheetView workbookViewId="0">
      <selection activeCell="H3" sqref="H3"/>
    </sheetView>
  </sheetViews>
  <sheetFormatPr baseColWidth="10" defaultRowHeight="15" x14ac:dyDescent="0.2"/>
  <sheetData>
    <row r="1" spans="1:8" x14ac:dyDescent="0.2">
      <c r="A1" s="5" t="s">
        <v>320</v>
      </c>
      <c r="B1" s="5" t="s">
        <v>321</v>
      </c>
      <c r="C1" s="5" t="s">
        <v>322</v>
      </c>
      <c r="D1" s="5" t="s">
        <v>323</v>
      </c>
      <c r="E1" s="5" t="s">
        <v>324</v>
      </c>
      <c r="F1" s="5" t="s">
        <v>325</v>
      </c>
      <c r="G1" s="5" t="s">
        <v>326</v>
      </c>
      <c r="H1" s="5" t="s">
        <v>327</v>
      </c>
    </row>
    <row r="2" spans="1:8" x14ac:dyDescent="0.2">
      <c r="A2" s="5" t="s">
        <v>328</v>
      </c>
      <c r="B2" s="5" t="s">
        <v>329</v>
      </c>
      <c r="C2" s="5" t="s">
        <v>330</v>
      </c>
      <c r="D2" s="5" t="s">
        <v>331</v>
      </c>
      <c r="E2" s="5">
        <v>1</v>
      </c>
      <c r="F2" s="5" t="s">
        <v>332</v>
      </c>
      <c r="G2" s="6" t="s">
        <v>358</v>
      </c>
      <c r="H2" s="6" t="s">
        <v>358</v>
      </c>
    </row>
    <row r="3" spans="1:8" x14ac:dyDescent="0.2">
      <c r="A3" s="5" t="s">
        <v>333</v>
      </c>
      <c r="B3" s="5" t="s">
        <v>329</v>
      </c>
      <c r="C3" s="5" t="s">
        <v>334</v>
      </c>
      <c r="D3" s="5" t="s">
        <v>335</v>
      </c>
      <c r="E3" s="5">
        <v>1.1000000000000001</v>
      </c>
      <c r="F3" s="5" t="s">
        <v>332</v>
      </c>
      <c r="G3" s="6" t="s">
        <v>358</v>
      </c>
      <c r="H3" s="6" t="s">
        <v>358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5C2AA7-CD27-8D40-A2BF-FFB509D0BBDB}">
  <dimension ref="A1:G2"/>
  <sheetViews>
    <sheetView workbookViewId="0">
      <selection activeCell="F2" sqref="F2"/>
    </sheetView>
  </sheetViews>
  <sheetFormatPr baseColWidth="10" defaultRowHeight="15" x14ac:dyDescent="0.2"/>
  <sheetData>
    <row r="1" spans="1:7" x14ac:dyDescent="0.2">
      <c r="A1" s="5" t="s">
        <v>336</v>
      </c>
      <c r="B1" s="5" t="s">
        <v>322</v>
      </c>
      <c r="C1" s="5" t="s">
        <v>323</v>
      </c>
      <c r="D1" s="5" t="s">
        <v>324</v>
      </c>
      <c r="E1" s="5" t="s">
        <v>325</v>
      </c>
      <c r="F1" s="5" t="s">
        <v>326</v>
      </c>
      <c r="G1" s="5" t="s">
        <v>327</v>
      </c>
    </row>
    <row r="2" spans="1:7" x14ac:dyDescent="0.2">
      <c r="A2" s="5" t="s">
        <v>329</v>
      </c>
      <c r="B2" s="5" t="s">
        <v>337</v>
      </c>
      <c r="C2" s="5" t="s">
        <v>338</v>
      </c>
      <c r="D2" s="5">
        <v>1</v>
      </c>
      <c r="E2" s="5" t="s">
        <v>332</v>
      </c>
      <c r="F2" s="6" t="s">
        <v>358</v>
      </c>
      <c r="G2" s="6" t="s">
        <v>358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"/>
  <sheetViews>
    <sheetView workbookViewId="0">
      <selection activeCell="G16" sqref="G16"/>
    </sheetView>
  </sheetViews>
  <sheetFormatPr baseColWidth="10" defaultColWidth="8.83203125" defaultRowHeight="15" x14ac:dyDescent="0.2"/>
  <sheetData>
    <row r="1" spans="1:2" x14ac:dyDescent="0.2">
      <c r="A1" t="s">
        <v>9</v>
      </c>
      <c r="B1" t="s">
        <v>10</v>
      </c>
    </row>
    <row r="2" spans="1:2" x14ac:dyDescent="0.2">
      <c r="A2" t="s">
        <v>11</v>
      </c>
      <c r="B2" t="s">
        <v>12</v>
      </c>
    </row>
    <row r="3" spans="1:2" x14ac:dyDescent="0.2">
      <c r="A3" t="s">
        <v>13</v>
      </c>
      <c r="B3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molgenis</vt:lpstr>
      <vt:lpstr>cde_Patient</vt:lpstr>
      <vt:lpstr>catalog</vt:lpstr>
      <vt:lpstr>repository</vt:lpstr>
      <vt:lpstr>molgenis_members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Fleur Kelpin</cp:lastModifiedBy>
  <dcterms:created xsi:type="dcterms:W3CDTF">2021-02-09T08:30:27Z</dcterms:created>
  <dcterms:modified xsi:type="dcterms:W3CDTF">2021-04-20T12:17:49Z</dcterms:modified>
</cp:coreProperties>
</file>