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wda\Google Drive\01-ejw-data-github\Public\Algorithms\algo-linear-programming\excel\"/>
    </mc:Choice>
  </mc:AlternateContent>
  <xr:revisionPtr revIDLastSave="0" documentId="13_ncr:1_{0AF1C66E-4E55-43DD-A092-29631CBFF984}" xr6:coauthVersionLast="47" xr6:coauthVersionMax="47" xr10:uidLastSave="{00000000-0000-0000-0000-000000000000}"/>
  <bookViews>
    <workbookView xWindow="-135" yWindow="-135" windowWidth="29070" windowHeight="15750" xr2:uid="{915ABFA8-4B06-AF4F-A2AE-0D5C19EA983C}"/>
  </bookViews>
  <sheets>
    <sheet name="Transport Problem 1" sheetId="1" r:id="rId1"/>
  </sheets>
  <definedNames>
    <definedName name="solver_adj" localSheetId="0" hidden="1">'Transport Problem 1'!$B$38:$D$40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'Transport Problem 1'!$B$38:$D$40</definedName>
    <definedName name="solver_lhs2" localSheetId="0" hidden="1">'Transport Problem 1'!$F$19:$F$22</definedName>
    <definedName name="solver_lhs3" localSheetId="0" hidden="1">'Transport Problem 1'!$C$23:$E$23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'Transport Problem 1'!$B$42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'Transport Problem 1'!$C$19:$E$21</definedName>
    <definedName name="solver_rhs2" localSheetId="0" hidden="1">'Transport Problem 1'!$G$19:$G$22</definedName>
    <definedName name="solver_rhs3" localSheetId="0" hidden="1">'Transport Problem 1'!$C$22:$E$22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G20" i="1"/>
  <c r="G21" i="1"/>
  <c r="G19" i="1"/>
  <c r="B42" i="1"/>
  <c r="D22" i="1"/>
  <c r="C22" i="1" l="1"/>
  <c r="F5" i="1"/>
  <c r="E22" i="1"/>
  <c r="F22" i="1"/>
  <c r="D6" i="1"/>
  <c r="E6" i="1"/>
  <c r="C6" i="1"/>
  <c r="E5" i="1"/>
  <c r="C5" i="1"/>
  <c r="F6" i="1"/>
  <c r="F20" i="1"/>
  <c r="F21" i="1"/>
  <c r="F19" i="1"/>
</calcChain>
</file>

<file path=xl/sharedStrings.xml><?xml version="1.0" encoding="utf-8"?>
<sst xmlns="http://schemas.openxmlformats.org/spreadsheetml/2006/main" count="78" uniqueCount="32">
  <si>
    <t>Capacity</t>
  </si>
  <si>
    <t>Australia</t>
  </si>
  <si>
    <t>Sweeden</t>
  </si>
  <si>
    <t>Brazil</t>
  </si>
  <si>
    <t>Chair</t>
  </si>
  <si>
    <t>Factory1</t>
  </si>
  <si>
    <t>Objective Function</t>
  </si>
  <si>
    <t>Sent</t>
  </si>
  <si>
    <t>Total</t>
  </si>
  <si>
    <t>Transportation of Goods</t>
  </si>
  <si>
    <t>Factories</t>
  </si>
  <si>
    <t>Factory2</t>
  </si>
  <si>
    <t>Products</t>
  </si>
  <si>
    <t>Table</t>
  </si>
  <si>
    <t>Bed</t>
  </si>
  <si>
    <t>Countries</t>
  </si>
  <si>
    <t>Sweden</t>
  </si>
  <si>
    <t>Distribution Table</t>
  </si>
  <si>
    <t>Production Table</t>
  </si>
  <si>
    <t>Demand Table</t>
  </si>
  <si>
    <t>Factory</t>
  </si>
  <si>
    <t>Cost Table</t>
  </si>
  <si>
    <t>Country</t>
  </si>
  <si>
    <t>n/a</t>
  </si>
  <si>
    <t>Factory Table</t>
  </si>
  <si>
    <t>Instructions:</t>
  </si>
  <si>
    <t>(must not exceed Demand Table)</t>
  </si>
  <si>
    <t>(Another view of the Demand Table)</t>
  </si>
  <si>
    <t>1) Optimize by minimizing the cost - so the Cost and Distribution Table product</t>
  </si>
  <si>
    <t>2) Vary Distribution Table inputs</t>
  </si>
  <si>
    <t>4) Constrain the Demand Total to be greater than the number Sent</t>
  </si>
  <si>
    <t>3) Constrain that Distribution Table so it can not exceed Demand Table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</si>
</sst>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0" borderId="0" xfId="0" applyAlignment="1"/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0" fillId="3" borderId="1" xfId="0" applyFill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/>
    <xf numFmtId="0" fontId="0" fillId="0" borderId="1" xfId="0" applyFill="1" applyBorder="1"/>
    <xf numFmtId="0" fontId="0" fillId="4" borderId="1" xfId="0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BA72875-6ECB-4A33-A11A-418E061BA1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E5E5-BECC-5346-A216-A9D749F8BA91}">
  <dimension ref="A1:P42"/>
  <sheetViews>
    <sheetView tabSelected="1" zoomScale="130" zoomScaleNormal="130" workbookViewId="0">
      <selection activeCell="H8" sqref="H8"/>
    </sheetView>
  </sheetViews>
  <sheetFormatPr defaultColWidth="11" defaultRowHeight="15.75" x14ac:dyDescent="0.25"/>
  <cols>
    <col min="1" max="1" width="17.375" customWidth="1"/>
    <col min="5" max="5" width="11.5" customWidth="1"/>
    <col min="7" max="7" width="12.125" bestFit="1" customWidth="1"/>
    <col min="8" max="8" width="69" customWidth="1"/>
    <col min="11" max="11" width="14.125" bestFit="1" customWidth="1"/>
  </cols>
  <sheetData>
    <row r="1" spans="1:8" x14ac:dyDescent="0.25">
      <c r="A1" s="4" t="s">
        <v>9</v>
      </c>
    </row>
    <row r="3" spans="1:8" x14ac:dyDescent="0.25">
      <c r="A3" s="4" t="s">
        <v>18</v>
      </c>
      <c r="H3" s="4" t="s">
        <v>25</v>
      </c>
    </row>
    <row r="4" spans="1:8" x14ac:dyDescent="0.25">
      <c r="A4" s="8" t="s">
        <v>10</v>
      </c>
      <c r="B4" s="9" t="s">
        <v>0</v>
      </c>
      <c r="C4" s="9" t="s">
        <v>4</v>
      </c>
      <c r="D4" s="9" t="s">
        <v>13</v>
      </c>
      <c r="E4" s="9" t="s">
        <v>14</v>
      </c>
      <c r="F4" s="10" t="s">
        <v>7</v>
      </c>
      <c r="H4" s="7" t="s">
        <v>28</v>
      </c>
    </row>
    <row r="5" spans="1:8" x14ac:dyDescent="0.25">
      <c r="A5" s="2" t="s">
        <v>5</v>
      </c>
      <c r="B5" s="2">
        <v>500</v>
      </c>
      <c r="C5" s="2">
        <f>SUM(C27:C29)</f>
        <v>80</v>
      </c>
      <c r="D5" s="2">
        <f>SUM(D27:D29)</f>
        <v>140</v>
      </c>
      <c r="E5" s="2">
        <f t="shared" ref="D5:E5" si="0">SUM(E27:E29)</f>
        <v>280</v>
      </c>
      <c r="F5" s="11">
        <f>SUM(C27:E29)</f>
        <v>500</v>
      </c>
      <c r="H5" t="s">
        <v>29</v>
      </c>
    </row>
    <row r="6" spans="1:8" x14ac:dyDescent="0.25">
      <c r="A6" s="2" t="s">
        <v>11</v>
      </c>
      <c r="B6" s="2">
        <v>500</v>
      </c>
      <c r="C6" s="2">
        <f>SUM(C30:C32)</f>
        <v>120</v>
      </c>
      <c r="D6" s="2">
        <f t="shared" ref="D6:E6" si="1">SUM(D30:D32)</f>
        <v>80</v>
      </c>
      <c r="E6" s="2">
        <f t="shared" si="1"/>
        <v>135</v>
      </c>
      <c r="F6" s="11">
        <f>SUM(C30:E32)</f>
        <v>335</v>
      </c>
      <c r="H6" t="s">
        <v>31</v>
      </c>
    </row>
    <row r="7" spans="1:8" x14ac:dyDescent="0.25">
      <c r="H7" t="s">
        <v>30</v>
      </c>
    </row>
    <row r="8" spans="1:8" x14ac:dyDescent="0.25">
      <c r="A8" s="4" t="s">
        <v>21</v>
      </c>
      <c r="B8" s="4"/>
      <c r="C8" s="4"/>
      <c r="D8" s="4"/>
      <c r="E8" s="4"/>
    </row>
    <row r="9" spans="1:8" x14ac:dyDescent="0.25">
      <c r="A9" s="8" t="s">
        <v>20</v>
      </c>
      <c r="B9" s="8" t="s">
        <v>22</v>
      </c>
      <c r="C9" s="9" t="s">
        <v>4</v>
      </c>
      <c r="D9" s="9" t="s">
        <v>13</v>
      </c>
      <c r="E9" s="9" t="s">
        <v>14</v>
      </c>
    </row>
    <row r="10" spans="1:8" x14ac:dyDescent="0.25">
      <c r="A10" s="2" t="s">
        <v>5</v>
      </c>
      <c r="B10" s="2" t="s">
        <v>1</v>
      </c>
      <c r="C10" s="2">
        <v>50</v>
      </c>
      <c r="D10" s="2">
        <v>60</v>
      </c>
      <c r="E10" s="2">
        <v>70</v>
      </c>
    </row>
    <row r="11" spans="1:8" x14ac:dyDescent="0.25">
      <c r="A11" s="2" t="s">
        <v>5</v>
      </c>
      <c r="B11" s="2" t="s">
        <v>16</v>
      </c>
      <c r="C11" s="2">
        <v>80</v>
      </c>
      <c r="D11" s="2">
        <v>90</v>
      </c>
      <c r="E11" s="2">
        <v>90</v>
      </c>
    </row>
    <row r="12" spans="1:8" x14ac:dyDescent="0.25">
      <c r="A12" s="2" t="s">
        <v>5</v>
      </c>
      <c r="B12" s="2" t="s">
        <v>3</v>
      </c>
      <c r="C12" s="2">
        <v>50</v>
      </c>
      <c r="D12" s="2">
        <v>60</v>
      </c>
      <c r="E12" s="2">
        <v>70</v>
      </c>
    </row>
    <row r="13" spans="1:8" x14ac:dyDescent="0.25">
      <c r="A13" s="2" t="s">
        <v>11</v>
      </c>
      <c r="B13" s="2" t="s">
        <v>1</v>
      </c>
      <c r="C13" s="2">
        <v>80</v>
      </c>
      <c r="D13" s="2">
        <v>90</v>
      </c>
      <c r="E13" s="2">
        <v>90</v>
      </c>
    </row>
    <row r="14" spans="1:8" x14ac:dyDescent="0.25">
      <c r="A14" s="2" t="s">
        <v>11</v>
      </c>
      <c r="B14" s="2" t="s">
        <v>16</v>
      </c>
      <c r="C14" s="2">
        <v>50</v>
      </c>
      <c r="D14" s="2">
        <v>60</v>
      </c>
      <c r="E14" s="2">
        <v>70</v>
      </c>
    </row>
    <row r="15" spans="1:8" x14ac:dyDescent="0.25">
      <c r="A15" s="2" t="s">
        <v>11</v>
      </c>
      <c r="B15" s="2" t="s">
        <v>3</v>
      </c>
      <c r="C15" s="2">
        <v>80</v>
      </c>
      <c r="D15" s="2">
        <v>90</v>
      </c>
      <c r="E15" s="2">
        <v>90</v>
      </c>
    </row>
    <row r="17" spans="1:16" x14ac:dyDescent="0.25">
      <c r="A17" s="4" t="s">
        <v>19</v>
      </c>
      <c r="M17" s="5"/>
      <c r="N17" s="5"/>
      <c r="O17" s="5"/>
      <c r="P17" s="5"/>
    </row>
    <row r="18" spans="1:16" x14ac:dyDescent="0.25">
      <c r="A18" s="12" t="s">
        <v>20</v>
      </c>
      <c r="B18" s="13" t="s">
        <v>22</v>
      </c>
      <c r="C18" s="9" t="s">
        <v>4</v>
      </c>
      <c r="D18" s="9" t="s">
        <v>13</v>
      </c>
      <c r="E18" s="9" t="s">
        <v>14</v>
      </c>
      <c r="F18" s="9" t="s">
        <v>8</v>
      </c>
      <c r="G18" s="10" t="s">
        <v>7</v>
      </c>
      <c r="I18" s="1"/>
      <c r="J18" s="1"/>
      <c r="K18" s="1"/>
      <c r="L18" s="1"/>
    </row>
    <row r="19" spans="1:16" x14ac:dyDescent="0.25">
      <c r="A19" s="14" t="s">
        <v>23</v>
      </c>
      <c r="B19" s="2" t="s">
        <v>1</v>
      </c>
      <c r="C19" s="11">
        <v>50</v>
      </c>
      <c r="D19" s="11">
        <v>80</v>
      </c>
      <c r="E19" s="11">
        <v>200</v>
      </c>
      <c r="F19" s="2">
        <f>SUM(C19:E19)</f>
        <v>330</v>
      </c>
      <c r="G19" s="11">
        <f>SUM(B38:D38)</f>
        <v>330</v>
      </c>
      <c r="I19" s="5"/>
      <c r="J19" s="5"/>
      <c r="K19" s="5"/>
      <c r="L19" s="5"/>
    </row>
    <row r="20" spans="1:16" x14ac:dyDescent="0.25">
      <c r="A20" s="14" t="s">
        <v>23</v>
      </c>
      <c r="B20" s="2" t="s">
        <v>2</v>
      </c>
      <c r="C20" s="11">
        <v>120</v>
      </c>
      <c r="D20" s="11">
        <v>80</v>
      </c>
      <c r="E20" s="11">
        <v>40</v>
      </c>
      <c r="F20" s="2">
        <f t="shared" ref="F20:F21" si="2">SUM(C20:E20)</f>
        <v>240</v>
      </c>
      <c r="G20" s="11">
        <f t="shared" ref="G20:G22" si="3">SUM(B39:D39)</f>
        <v>240</v>
      </c>
      <c r="I20" s="5"/>
      <c r="J20" s="5"/>
      <c r="K20" s="5"/>
      <c r="L20" s="5"/>
    </row>
    <row r="21" spans="1:16" x14ac:dyDescent="0.25">
      <c r="A21" s="14" t="s">
        <v>23</v>
      </c>
      <c r="B21" s="2" t="s">
        <v>3</v>
      </c>
      <c r="C21" s="11">
        <v>30</v>
      </c>
      <c r="D21" s="11">
        <v>60</v>
      </c>
      <c r="E21" s="11">
        <v>175</v>
      </c>
      <c r="F21" s="2">
        <f t="shared" si="2"/>
        <v>265</v>
      </c>
      <c r="G21" s="11">
        <f t="shared" si="3"/>
        <v>265</v>
      </c>
      <c r="I21" s="5"/>
      <c r="J21" s="5"/>
      <c r="K21" s="5"/>
      <c r="L21" s="5"/>
    </row>
    <row r="22" spans="1:16" x14ac:dyDescent="0.25">
      <c r="B22" s="19" t="s">
        <v>8</v>
      </c>
      <c r="C22" s="15">
        <f>SUM(C19:C21)</f>
        <v>200</v>
      </c>
      <c r="D22" s="15">
        <f>SUM(D19:D21)</f>
        <v>220</v>
      </c>
      <c r="E22" s="15">
        <f t="shared" ref="D22:F22" si="4">SUM(E19:E21)</f>
        <v>415</v>
      </c>
      <c r="F22" s="15">
        <f t="shared" si="4"/>
        <v>835</v>
      </c>
      <c r="G22" s="11">
        <v>0</v>
      </c>
      <c r="I22" s="5"/>
      <c r="J22" s="5"/>
      <c r="K22" s="5"/>
      <c r="L22" s="5"/>
    </row>
    <row r="23" spans="1:16" x14ac:dyDescent="0.25">
      <c r="B23" s="18"/>
      <c r="C23" s="17"/>
      <c r="D23" s="17"/>
      <c r="E23" s="17"/>
      <c r="F23" s="17"/>
      <c r="I23" s="5"/>
      <c r="J23" s="5"/>
      <c r="K23" s="5"/>
      <c r="L23" s="5"/>
    </row>
    <row r="24" spans="1:16" x14ac:dyDescent="0.25">
      <c r="I24" s="5"/>
      <c r="J24" s="5"/>
      <c r="K24" s="5"/>
      <c r="L24" s="5"/>
    </row>
    <row r="25" spans="1:16" x14ac:dyDescent="0.25">
      <c r="A25" s="4" t="s">
        <v>24</v>
      </c>
      <c r="B25" s="6" t="s">
        <v>27</v>
      </c>
      <c r="C25" s="4"/>
      <c r="D25" s="4"/>
      <c r="E25" s="4"/>
    </row>
    <row r="26" spans="1:16" x14ac:dyDescent="0.25">
      <c r="A26" s="8" t="s">
        <v>20</v>
      </c>
      <c r="B26" s="8" t="s">
        <v>22</v>
      </c>
      <c r="C26" s="9" t="s">
        <v>4</v>
      </c>
      <c r="D26" s="9" t="s">
        <v>13</v>
      </c>
      <c r="E26" s="9" t="s">
        <v>14</v>
      </c>
    </row>
    <row r="27" spans="1:16" x14ac:dyDescent="0.25">
      <c r="A27" s="2" t="s">
        <v>5</v>
      </c>
      <c r="B27" s="2" t="s">
        <v>1</v>
      </c>
      <c r="C27" s="15">
        <v>50</v>
      </c>
      <c r="D27" s="2">
        <v>80</v>
      </c>
      <c r="E27" s="2">
        <v>105</v>
      </c>
    </row>
    <row r="28" spans="1:16" x14ac:dyDescent="0.25">
      <c r="A28" s="2" t="s">
        <v>5</v>
      </c>
      <c r="B28" s="2" t="s">
        <v>16</v>
      </c>
      <c r="C28" s="15">
        <v>0</v>
      </c>
      <c r="D28" s="2">
        <v>0</v>
      </c>
      <c r="E28" s="2">
        <v>0</v>
      </c>
    </row>
    <row r="29" spans="1:16" x14ac:dyDescent="0.25">
      <c r="A29" s="2" t="s">
        <v>5</v>
      </c>
      <c r="B29" s="2" t="s">
        <v>3</v>
      </c>
      <c r="C29" s="15">
        <v>30</v>
      </c>
      <c r="D29" s="2">
        <v>60</v>
      </c>
      <c r="E29" s="2">
        <v>175</v>
      </c>
    </row>
    <row r="30" spans="1:16" x14ac:dyDescent="0.25">
      <c r="A30" s="2" t="s">
        <v>11</v>
      </c>
      <c r="B30" s="2" t="s">
        <v>1</v>
      </c>
      <c r="C30" s="15">
        <v>0</v>
      </c>
      <c r="D30" s="2">
        <v>0</v>
      </c>
      <c r="E30" s="2">
        <v>95</v>
      </c>
    </row>
    <row r="31" spans="1:16" x14ac:dyDescent="0.25">
      <c r="A31" s="2" t="s">
        <v>11</v>
      </c>
      <c r="B31" s="2" t="s">
        <v>16</v>
      </c>
      <c r="C31" s="15">
        <v>120</v>
      </c>
      <c r="D31" s="2">
        <v>80</v>
      </c>
      <c r="E31" s="2">
        <v>40</v>
      </c>
    </row>
    <row r="32" spans="1:16" x14ac:dyDescent="0.25">
      <c r="A32" s="2" t="s">
        <v>11</v>
      </c>
      <c r="B32" s="2" t="s">
        <v>3</v>
      </c>
      <c r="C32" s="15">
        <v>0</v>
      </c>
      <c r="D32" s="2">
        <v>0</v>
      </c>
      <c r="E32" s="2">
        <v>0</v>
      </c>
    </row>
    <row r="35" spans="1:4" x14ac:dyDescent="0.25">
      <c r="A35" s="4" t="s">
        <v>17</v>
      </c>
      <c r="B35" t="s">
        <v>26</v>
      </c>
    </row>
    <row r="36" spans="1:4" x14ac:dyDescent="0.25">
      <c r="B36" s="8" t="s">
        <v>12</v>
      </c>
      <c r="C36" s="2"/>
      <c r="D36" s="2"/>
    </row>
    <row r="37" spans="1:4" x14ac:dyDescent="0.25">
      <c r="A37" s="8" t="s">
        <v>15</v>
      </c>
      <c r="B37" s="9" t="s">
        <v>4</v>
      </c>
      <c r="C37" s="9" t="s">
        <v>13</v>
      </c>
      <c r="D37" s="9" t="s">
        <v>14</v>
      </c>
    </row>
    <row r="38" spans="1:4" x14ac:dyDescent="0.25">
      <c r="A38" s="2" t="s">
        <v>1</v>
      </c>
      <c r="B38" s="3">
        <v>50</v>
      </c>
      <c r="C38" s="3">
        <v>80</v>
      </c>
      <c r="D38" s="3">
        <v>200</v>
      </c>
    </row>
    <row r="39" spans="1:4" x14ac:dyDescent="0.25">
      <c r="A39" s="2" t="s">
        <v>16</v>
      </c>
      <c r="B39" s="3">
        <v>120</v>
      </c>
      <c r="C39" s="3">
        <v>80</v>
      </c>
      <c r="D39" s="3">
        <v>40</v>
      </c>
    </row>
    <row r="40" spans="1:4" x14ac:dyDescent="0.25">
      <c r="A40" s="2" t="s">
        <v>3</v>
      </c>
      <c r="B40" s="3">
        <v>30</v>
      </c>
      <c r="C40" s="3">
        <v>60</v>
      </c>
      <c r="D40" s="3">
        <v>175</v>
      </c>
    </row>
    <row r="42" spans="1:4" x14ac:dyDescent="0.25">
      <c r="A42" t="s">
        <v>6</v>
      </c>
      <c r="B42" s="16">
        <f>SUMPRODUCT(C27:E32, C10:E15)</f>
        <v>54150</v>
      </c>
    </row>
  </sheetData>
  <pageMargins left="0.7" right="0.7" top="0.75" bottom="0.75" header="0.3" footer="0.3"/>
  <ignoredErrors>
    <ignoredError sqref="D5:D6 C5:C6 E5:E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Transport Problem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ejw.data@gmail.com</cp:lastModifiedBy>
  <dcterms:created xsi:type="dcterms:W3CDTF">2020-08-18T18:44:02Z</dcterms:created>
  <dcterms:modified xsi:type="dcterms:W3CDTF">2023-07-20T02:32:27Z</dcterms:modified>
</cp:coreProperties>
</file>