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Desktop\cleanup\excel-regression\"/>
    </mc:Choice>
  </mc:AlternateContent>
  <xr:revisionPtr revIDLastSave="0" documentId="13_ncr:1_{BCB7644A-5BAB-447F-B9C6-13A95DF6A16F}" xr6:coauthVersionLast="47" xr6:coauthVersionMax="47" xr10:uidLastSave="{00000000-0000-0000-0000-000000000000}"/>
  <bookViews>
    <workbookView xWindow="-108" yWindow="-108" windowWidth="23256" windowHeight="12456" firstSheet="1" activeTab="1" xr2:uid="{457BE05B-8186-426B-B27B-3EF2920166AC}"/>
  </bookViews>
  <sheets>
    <sheet name="insurance-exact" sheetId="2" r:id="rId1"/>
    <sheet name="multi-regression-exact" sheetId="7" r:id="rId2"/>
    <sheet name="insurance-variance" sheetId="8" r:id="rId3"/>
    <sheet name="multi-regression-int-var" sheetId="9" r:id="rId4"/>
    <sheet name="multi-regression-2fact-var" sheetId="10" r:id="rId5"/>
  </sheets>
  <definedNames>
    <definedName name="ExternalData_1" localSheetId="0" hidden="1">'insurance-exact'!$A$2:$G$1340</definedName>
    <definedName name="ExternalData_1" localSheetId="2" hidden="1">'insurance-variance'!$A$2:$G$1340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N19" i="8" s="1"/>
  <c r="E20" i="8"/>
  <c r="E21" i="8"/>
  <c r="E22" i="8"/>
  <c r="E23" i="8"/>
  <c r="E24" i="8"/>
  <c r="E25" i="8"/>
  <c r="E26" i="8"/>
  <c r="E27" i="8"/>
  <c r="N27" i="8" s="1"/>
  <c r="E28" i="8"/>
  <c r="E29" i="8"/>
  <c r="E30" i="8"/>
  <c r="E31" i="8"/>
  <c r="E32" i="8"/>
  <c r="E33" i="8"/>
  <c r="E34" i="8"/>
  <c r="E35" i="8"/>
  <c r="N35" i="8" s="1"/>
  <c r="E36" i="8"/>
  <c r="E37" i="8"/>
  <c r="E38" i="8"/>
  <c r="E39" i="8"/>
  <c r="E40" i="8"/>
  <c r="E41" i="8"/>
  <c r="E42" i="8"/>
  <c r="N42" i="8" s="1"/>
  <c r="E43" i="8"/>
  <c r="N43" i="8" s="1"/>
  <c r="E44" i="8"/>
  <c r="E45" i="8"/>
  <c r="E46" i="8"/>
  <c r="E47" i="8"/>
  <c r="N47" i="8" s="1"/>
  <c r="E48" i="8"/>
  <c r="E49" i="8"/>
  <c r="E50" i="8"/>
  <c r="E51" i="8"/>
  <c r="E52" i="8"/>
  <c r="E53" i="8"/>
  <c r="E54" i="8"/>
  <c r="E55" i="8"/>
  <c r="E56" i="8"/>
  <c r="E57" i="8"/>
  <c r="E58" i="8"/>
  <c r="E59" i="8"/>
  <c r="N59" i="8" s="1"/>
  <c r="E60" i="8"/>
  <c r="E61" i="8"/>
  <c r="E62" i="8"/>
  <c r="E63" i="8"/>
  <c r="E64" i="8"/>
  <c r="E65" i="8"/>
  <c r="E66" i="8"/>
  <c r="E67" i="8"/>
  <c r="N67" i="8" s="1"/>
  <c r="E68" i="8"/>
  <c r="E69" i="8"/>
  <c r="E70" i="8"/>
  <c r="E71" i="8"/>
  <c r="E72" i="8"/>
  <c r="E73" i="8"/>
  <c r="E74" i="8"/>
  <c r="E75" i="8"/>
  <c r="N75" i="8" s="1"/>
  <c r="E76" i="8"/>
  <c r="E77" i="8"/>
  <c r="E78" i="8"/>
  <c r="E79" i="8"/>
  <c r="E80" i="8"/>
  <c r="E81" i="8"/>
  <c r="E82" i="8"/>
  <c r="E83" i="8"/>
  <c r="N83" i="8" s="1"/>
  <c r="E84" i="8"/>
  <c r="E85" i="8"/>
  <c r="E86" i="8"/>
  <c r="E87" i="8"/>
  <c r="E88" i="8"/>
  <c r="E89" i="8"/>
  <c r="E90" i="8"/>
  <c r="E91" i="8"/>
  <c r="N91" i="8" s="1"/>
  <c r="E92" i="8"/>
  <c r="E93" i="8"/>
  <c r="E94" i="8"/>
  <c r="E95" i="8"/>
  <c r="E96" i="8"/>
  <c r="E97" i="8"/>
  <c r="E98" i="8"/>
  <c r="E99" i="8"/>
  <c r="N99" i="8" s="1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N123" i="8" s="1"/>
  <c r="E124" i="8"/>
  <c r="E125" i="8"/>
  <c r="E126" i="8"/>
  <c r="E127" i="8"/>
  <c r="E128" i="8"/>
  <c r="E129" i="8"/>
  <c r="E130" i="8"/>
  <c r="E131" i="8"/>
  <c r="N131" i="8" s="1"/>
  <c r="E132" i="8"/>
  <c r="E133" i="8"/>
  <c r="E134" i="8"/>
  <c r="E135" i="8"/>
  <c r="E136" i="8"/>
  <c r="E137" i="8"/>
  <c r="E138" i="8"/>
  <c r="E139" i="8"/>
  <c r="N139" i="8" s="1"/>
  <c r="E140" i="8"/>
  <c r="E141" i="8"/>
  <c r="E142" i="8"/>
  <c r="E143" i="8"/>
  <c r="E144" i="8"/>
  <c r="E145" i="8"/>
  <c r="E146" i="8"/>
  <c r="E147" i="8"/>
  <c r="N147" i="8" s="1"/>
  <c r="E148" i="8"/>
  <c r="E149" i="8"/>
  <c r="E150" i="8"/>
  <c r="E151" i="8"/>
  <c r="E152" i="8"/>
  <c r="E153" i="8"/>
  <c r="E154" i="8"/>
  <c r="E155" i="8"/>
  <c r="N155" i="8" s="1"/>
  <c r="E156" i="8"/>
  <c r="E157" i="8"/>
  <c r="E158" i="8"/>
  <c r="E159" i="8"/>
  <c r="E160" i="8"/>
  <c r="E161" i="8"/>
  <c r="E162" i="8"/>
  <c r="E163" i="8"/>
  <c r="N163" i="8" s="1"/>
  <c r="E164" i="8"/>
  <c r="E165" i="8"/>
  <c r="E166" i="8"/>
  <c r="E167" i="8"/>
  <c r="E168" i="8"/>
  <c r="E169" i="8"/>
  <c r="E170" i="8"/>
  <c r="E171" i="8"/>
  <c r="N171" i="8" s="1"/>
  <c r="E172" i="8"/>
  <c r="E173" i="8"/>
  <c r="E174" i="8"/>
  <c r="E175" i="8"/>
  <c r="N175" i="8" s="1"/>
  <c r="E176" i="8"/>
  <c r="E177" i="8"/>
  <c r="E178" i="8"/>
  <c r="E179" i="8"/>
  <c r="E180" i="8"/>
  <c r="E181" i="8"/>
  <c r="E182" i="8"/>
  <c r="E183" i="8"/>
  <c r="E184" i="8"/>
  <c r="E185" i="8"/>
  <c r="E186" i="8"/>
  <c r="E187" i="8"/>
  <c r="N187" i="8" s="1"/>
  <c r="E188" i="8"/>
  <c r="E189" i="8"/>
  <c r="E190" i="8"/>
  <c r="E191" i="8"/>
  <c r="E192" i="8"/>
  <c r="E193" i="8"/>
  <c r="E194" i="8"/>
  <c r="E195" i="8"/>
  <c r="N195" i="8" s="1"/>
  <c r="E196" i="8"/>
  <c r="E197" i="8"/>
  <c r="E198" i="8"/>
  <c r="E199" i="8"/>
  <c r="E200" i="8"/>
  <c r="E201" i="8"/>
  <c r="E202" i="8"/>
  <c r="E203" i="8"/>
  <c r="N203" i="8" s="1"/>
  <c r="E204" i="8"/>
  <c r="E205" i="8"/>
  <c r="E206" i="8"/>
  <c r="E207" i="8"/>
  <c r="E208" i="8"/>
  <c r="E209" i="8"/>
  <c r="E210" i="8"/>
  <c r="E211" i="8"/>
  <c r="N211" i="8" s="1"/>
  <c r="E212" i="8"/>
  <c r="E213" i="8"/>
  <c r="E214" i="8"/>
  <c r="E215" i="8"/>
  <c r="E216" i="8"/>
  <c r="E217" i="8"/>
  <c r="E218" i="8"/>
  <c r="E219" i="8"/>
  <c r="N219" i="8" s="1"/>
  <c r="E220" i="8"/>
  <c r="E221" i="8"/>
  <c r="E222" i="8"/>
  <c r="E223" i="8"/>
  <c r="E224" i="8"/>
  <c r="E225" i="8"/>
  <c r="E226" i="8"/>
  <c r="E227" i="8"/>
  <c r="N227" i="8" s="1"/>
  <c r="E228" i="8"/>
  <c r="E229" i="8"/>
  <c r="E230" i="8"/>
  <c r="E231" i="8"/>
  <c r="E232" i="8"/>
  <c r="E233" i="8"/>
  <c r="E234" i="8"/>
  <c r="E235" i="8"/>
  <c r="N235" i="8" s="1"/>
  <c r="E236" i="8"/>
  <c r="E237" i="8"/>
  <c r="E238" i="8"/>
  <c r="E239" i="8"/>
  <c r="E240" i="8"/>
  <c r="E241" i="8"/>
  <c r="E242" i="8"/>
  <c r="E243" i="8"/>
  <c r="N243" i="8" s="1"/>
  <c r="E244" i="8"/>
  <c r="E245" i="8"/>
  <c r="E246" i="8"/>
  <c r="E247" i="8"/>
  <c r="E248" i="8"/>
  <c r="E249" i="8"/>
  <c r="E250" i="8"/>
  <c r="E251" i="8"/>
  <c r="N251" i="8" s="1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N275" i="8" s="1"/>
  <c r="E276" i="8"/>
  <c r="E277" i="8"/>
  <c r="E278" i="8"/>
  <c r="E279" i="8"/>
  <c r="E280" i="8"/>
  <c r="E281" i="8"/>
  <c r="E282" i="8"/>
  <c r="E283" i="8"/>
  <c r="N283" i="8" s="1"/>
  <c r="E284" i="8"/>
  <c r="E285" i="8"/>
  <c r="E286" i="8"/>
  <c r="E287" i="8"/>
  <c r="E288" i="8"/>
  <c r="E289" i="8"/>
  <c r="E290" i="8"/>
  <c r="E291" i="8"/>
  <c r="N291" i="8" s="1"/>
  <c r="E292" i="8"/>
  <c r="E293" i="8"/>
  <c r="E294" i="8"/>
  <c r="E295" i="8"/>
  <c r="E296" i="8"/>
  <c r="E297" i="8"/>
  <c r="E298" i="8"/>
  <c r="E299" i="8"/>
  <c r="N299" i="8" s="1"/>
  <c r="E300" i="8"/>
  <c r="E301" i="8"/>
  <c r="E302" i="8"/>
  <c r="E303" i="8"/>
  <c r="E304" i="8"/>
  <c r="E305" i="8"/>
  <c r="E306" i="8"/>
  <c r="E307" i="8"/>
  <c r="N307" i="8" s="1"/>
  <c r="E308" i="8"/>
  <c r="E309" i="8"/>
  <c r="E310" i="8"/>
  <c r="E311" i="8"/>
  <c r="E312" i="8"/>
  <c r="E313" i="8"/>
  <c r="E314" i="8"/>
  <c r="E315" i="8"/>
  <c r="N315" i="8" s="1"/>
  <c r="E316" i="8"/>
  <c r="E317" i="8"/>
  <c r="E318" i="8"/>
  <c r="E319" i="8"/>
  <c r="E320" i="8"/>
  <c r="E321" i="8"/>
  <c r="E322" i="8"/>
  <c r="E323" i="8"/>
  <c r="N323" i="8" s="1"/>
  <c r="E324" i="8"/>
  <c r="E325" i="8"/>
  <c r="E326" i="8"/>
  <c r="E327" i="8"/>
  <c r="E328" i="8"/>
  <c r="E329" i="8"/>
  <c r="E330" i="8"/>
  <c r="E331" i="8"/>
  <c r="N331" i="8" s="1"/>
  <c r="E332" i="8"/>
  <c r="E333" i="8"/>
  <c r="E334" i="8"/>
  <c r="E335" i="8"/>
  <c r="E336" i="8"/>
  <c r="E337" i="8"/>
  <c r="E338" i="8"/>
  <c r="E339" i="8"/>
  <c r="N339" i="8" s="1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N355" i="8" s="1"/>
  <c r="E356" i="8"/>
  <c r="E357" i="8"/>
  <c r="E358" i="8"/>
  <c r="E359" i="8"/>
  <c r="E360" i="8"/>
  <c r="E361" i="8"/>
  <c r="E362" i="8"/>
  <c r="E363" i="8"/>
  <c r="N363" i="8" s="1"/>
  <c r="E364" i="8"/>
  <c r="E365" i="8"/>
  <c r="E366" i="8"/>
  <c r="E367" i="8"/>
  <c r="E368" i="8"/>
  <c r="E369" i="8"/>
  <c r="E370" i="8"/>
  <c r="N370" i="8" s="1"/>
  <c r="E371" i="8"/>
  <c r="N371" i="8" s="1"/>
  <c r="E372" i="8"/>
  <c r="E373" i="8"/>
  <c r="E374" i="8"/>
  <c r="E375" i="8"/>
  <c r="E376" i="8"/>
  <c r="E377" i="8"/>
  <c r="E378" i="8"/>
  <c r="E379" i="8"/>
  <c r="N379" i="8" s="1"/>
  <c r="E380" i="8"/>
  <c r="E381" i="8"/>
  <c r="E382" i="8"/>
  <c r="E383" i="8"/>
  <c r="E384" i="8"/>
  <c r="E385" i="8"/>
  <c r="E386" i="8"/>
  <c r="N386" i="8" s="1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N447" i="8" s="1"/>
  <c r="E448" i="8"/>
  <c r="E449" i="8"/>
  <c r="E450" i="8"/>
  <c r="E451" i="8"/>
  <c r="E452" i="8"/>
  <c r="E453" i="8"/>
  <c r="E454" i="8"/>
  <c r="E455" i="8"/>
  <c r="E456" i="8"/>
  <c r="E457" i="8"/>
  <c r="E458" i="8"/>
  <c r="E459" i="8"/>
  <c r="N459" i="8" s="1"/>
  <c r="E460" i="8"/>
  <c r="E461" i="8"/>
  <c r="E462" i="8"/>
  <c r="E463" i="8"/>
  <c r="E464" i="8"/>
  <c r="E465" i="8"/>
  <c r="E466" i="8"/>
  <c r="E467" i="8"/>
  <c r="N467" i="8" s="1"/>
  <c r="E468" i="8"/>
  <c r="E469" i="8"/>
  <c r="E470" i="8"/>
  <c r="E471" i="8"/>
  <c r="E472" i="8"/>
  <c r="E473" i="8"/>
  <c r="E474" i="8"/>
  <c r="E475" i="8"/>
  <c r="N475" i="8" s="1"/>
  <c r="E476" i="8"/>
  <c r="E477" i="8"/>
  <c r="E478" i="8"/>
  <c r="E479" i="8"/>
  <c r="E480" i="8"/>
  <c r="E481" i="8"/>
  <c r="E482" i="8"/>
  <c r="E483" i="8"/>
  <c r="N483" i="8" s="1"/>
  <c r="E484" i="8"/>
  <c r="E485" i="8"/>
  <c r="E486" i="8"/>
  <c r="E487" i="8"/>
  <c r="E488" i="8"/>
  <c r="E489" i="8"/>
  <c r="E490" i="8"/>
  <c r="E491" i="8"/>
  <c r="N491" i="8" s="1"/>
  <c r="E492" i="8"/>
  <c r="E493" i="8"/>
  <c r="E494" i="8"/>
  <c r="E495" i="8"/>
  <c r="E496" i="8"/>
  <c r="E497" i="8"/>
  <c r="E498" i="8"/>
  <c r="E499" i="8"/>
  <c r="N499" i="8" s="1"/>
  <c r="E500" i="8"/>
  <c r="E501" i="8"/>
  <c r="E502" i="8"/>
  <c r="E503" i="8"/>
  <c r="E504" i="8"/>
  <c r="E505" i="8"/>
  <c r="E506" i="8"/>
  <c r="E507" i="8"/>
  <c r="N507" i="8" s="1"/>
  <c r="E508" i="8"/>
  <c r="E509" i="8"/>
  <c r="E510" i="8"/>
  <c r="E511" i="8"/>
  <c r="E512" i="8"/>
  <c r="E513" i="8"/>
  <c r="E514" i="8"/>
  <c r="E515" i="8"/>
  <c r="N515" i="8" s="1"/>
  <c r="E516" i="8"/>
  <c r="E517" i="8"/>
  <c r="E518" i="8"/>
  <c r="E519" i="8"/>
  <c r="E520" i="8"/>
  <c r="E521" i="8"/>
  <c r="E522" i="8"/>
  <c r="E523" i="8"/>
  <c r="N523" i="8" s="1"/>
  <c r="E524" i="8"/>
  <c r="E525" i="8"/>
  <c r="E526" i="8"/>
  <c r="E527" i="8"/>
  <c r="E528" i="8"/>
  <c r="E529" i="8"/>
  <c r="E530" i="8"/>
  <c r="E531" i="8"/>
  <c r="N531" i="8" s="1"/>
  <c r="E532" i="8"/>
  <c r="E533" i="8"/>
  <c r="E534" i="8"/>
  <c r="E535" i="8"/>
  <c r="E536" i="8"/>
  <c r="E537" i="8"/>
  <c r="E538" i="8"/>
  <c r="E539" i="8"/>
  <c r="N539" i="8" s="1"/>
  <c r="E540" i="8"/>
  <c r="E541" i="8"/>
  <c r="E542" i="8"/>
  <c r="E543" i="8"/>
  <c r="E544" i="8"/>
  <c r="E545" i="8"/>
  <c r="E546" i="8"/>
  <c r="E547" i="8"/>
  <c r="N547" i="8" s="1"/>
  <c r="E548" i="8"/>
  <c r="E549" i="8"/>
  <c r="E550" i="8"/>
  <c r="E551" i="8"/>
  <c r="E552" i="8"/>
  <c r="E553" i="8"/>
  <c r="E554" i="8"/>
  <c r="E555" i="8"/>
  <c r="N555" i="8" s="1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N579" i="8" s="1"/>
  <c r="E580" i="8"/>
  <c r="E581" i="8"/>
  <c r="E582" i="8"/>
  <c r="E583" i="8"/>
  <c r="N583" i="8" s="1"/>
  <c r="E584" i="8"/>
  <c r="E585" i="8"/>
  <c r="E586" i="8"/>
  <c r="E587" i="8"/>
  <c r="N587" i="8" s="1"/>
  <c r="E588" i="8"/>
  <c r="E589" i="8"/>
  <c r="E590" i="8"/>
  <c r="E591" i="8"/>
  <c r="E592" i="8"/>
  <c r="E593" i="8"/>
  <c r="E594" i="8"/>
  <c r="E595" i="8"/>
  <c r="N595" i="8" s="1"/>
  <c r="E596" i="8"/>
  <c r="E597" i="8"/>
  <c r="E598" i="8"/>
  <c r="E599" i="8"/>
  <c r="E600" i="8"/>
  <c r="E601" i="8"/>
  <c r="E602" i="8"/>
  <c r="E603" i="8"/>
  <c r="N603" i="8" s="1"/>
  <c r="E604" i="8"/>
  <c r="E605" i="8"/>
  <c r="E606" i="8"/>
  <c r="E607" i="8"/>
  <c r="E608" i="8"/>
  <c r="E609" i="8"/>
  <c r="E610" i="8"/>
  <c r="E611" i="8"/>
  <c r="N611" i="8" s="1"/>
  <c r="E612" i="8"/>
  <c r="E613" i="8"/>
  <c r="E614" i="8"/>
  <c r="E615" i="8"/>
  <c r="E616" i="8"/>
  <c r="E617" i="8"/>
  <c r="E618" i="8"/>
  <c r="E619" i="8"/>
  <c r="N619" i="8" s="1"/>
  <c r="E620" i="8"/>
  <c r="E621" i="8"/>
  <c r="E622" i="8"/>
  <c r="E623" i="8"/>
  <c r="E624" i="8"/>
  <c r="E625" i="8"/>
  <c r="E626" i="8"/>
  <c r="E627" i="8"/>
  <c r="N627" i="8" s="1"/>
  <c r="E628" i="8"/>
  <c r="E629" i="8"/>
  <c r="E630" i="8"/>
  <c r="E631" i="8"/>
  <c r="E632" i="8"/>
  <c r="E633" i="8"/>
  <c r="E634" i="8"/>
  <c r="N634" i="8" s="1"/>
  <c r="E635" i="8"/>
  <c r="N635" i="8" s="1"/>
  <c r="E636" i="8"/>
  <c r="E637" i="8"/>
  <c r="E638" i="8"/>
  <c r="E639" i="8"/>
  <c r="E640" i="8"/>
  <c r="E641" i="8"/>
  <c r="E642" i="8"/>
  <c r="E643" i="8"/>
  <c r="N643" i="8" s="1"/>
  <c r="E644" i="8"/>
  <c r="E645" i="8"/>
  <c r="E646" i="8"/>
  <c r="E647" i="8"/>
  <c r="E648" i="8"/>
  <c r="E649" i="8"/>
  <c r="E650" i="8"/>
  <c r="E651" i="8"/>
  <c r="N651" i="8" s="1"/>
  <c r="E652" i="8"/>
  <c r="E653" i="8"/>
  <c r="E654" i="8"/>
  <c r="E655" i="8"/>
  <c r="E656" i="8"/>
  <c r="E657" i="8"/>
  <c r="E658" i="8"/>
  <c r="E659" i="8"/>
  <c r="N659" i="8" s="1"/>
  <c r="E660" i="8"/>
  <c r="E661" i="8"/>
  <c r="E662" i="8"/>
  <c r="E663" i="8"/>
  <c r="E664" i="8"/>
  <c r="E665" i="8"/>
  <c r="E666" i="8"/>
  <c r="E667" i="8"/>
  <c r="N667" i="8" s="1"/>
  <c r="E668" i="8"/>
  <c r="E669" i="8"/>
  <c r="E670" i="8"/>
  <c r="E671" i="8"/>
  <c r="E672" i="8"/>
  <c r="E673" i="8"/>
  <c r="E674" i="8"/>
  <c r="E675" i="8"/>
  <c r="N675" i="8" s="1"/>
  <c r="E676" i="8"/>
  <c r="E677" i="8"/>
  <c r="E678" i="8"/>
  <c r="E679" i="8"/>
  <c r="E680" i="8"/>
  <c r="E681" i="8"/>
  <c r="E682" i="8"/>
  <c r="E683" i="8"/>
  <c r="N683" i="8" s="1"/>
  <c r="E684" i="8"/>
  <c r="E685" i="8"/>
  <c r="E686" i="8"/>
  <c r="E687" i="8"/>
  <c r="E688" i="8"/>
  <c r="E689" i="8"/>
  <c r="E690" i="8"/>
  <c r="E691" i="8"/>
  <c r="N691" i="8" s="1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N723" i="8" s="1"/>
  <c r="E724" i="8"/>
  <c r="E725" i="8"/>
  <c r="E726" i="8"/>
  <c r="E727" i="8"/>
  <c r="E728" i="8"/>
  <c r="E729" i="8"/>
  <c r="E730" i="8"/>
  <c r="E731" i="8"/>
  <c r="N731" i="8" s="1"/>
  <c r="E732" i="8"/>
  <c r="E733" i="8"/>
  <c r="E734" i="8"/>
  <c r="E735" i="8"/>
  <c r="E736" i="8"/>
  <c r="E737" i="8"/>
  <c r="E738" i="8"/>
  <c r="E739" i="8"/>
  <c r="N739" i="8" s="1"/>
  <c r="E740" i="8"/>
  <c r="E741" i="8"/>
  <c r="E742" i="8"/>
  <c r="E743" i="8"/>
  <c r="E744" i="8"/>
  <c r="E745" i="8"/>
  <c r="E746" i="8"/>
  <c r="E747" i="8"/>
  <c r="N747" i="8" s="1"/>
  <c r="E748" i="8"/>
  <c r="E749" i="8"/>
  <c r="E750" i="8"/>
  <c r="E751" i="8"/>
  <c r="E752" i="8"/>
  <c r="E753" i="8"/>
  <c r="E754" i="8"/>
  <c r="E755" i="8"/>
  <c r="N755" i="8" s="1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N779" i="8" s="1"/>
  <c r="E780" i="8"/>
  <c r="E781" i="8"/>
  <c r="E782" i="8"/>
  <c r="E783" i="8"/>
  <c r="E784" i="8"/>
  <c r="E785" i="8"/>
  <c r="E786" i="8"/>
  <c r="E787" i="8"/>
  <c r="N787" i="8" s="1"/>
  <c r="E788" i="8"/>
  <c r="N788" i="8" s="1"/>
  <c r="E789" i="8"/>
  <c r="E790" i="8"/>
  <c r="E791" i="8"/>
  <c r="E792" i="8"/>
  <c r="E793" i="8"/>
  <c r="E794" i="8"/>
  <c r="E795" i="8"/>
  <c r="N795" i="8" s="1"/>
  <c r="E796" i="8"/>
  <c r="E797" i="8"/>
  <c r="E798" i="8"/>
  <c r="E799" i="8"/>
  <c r="E800" i="8"/>
  <c r="E801" i="8"/>
  <c r="E802" i="8"/>
  <c r="E803" i="8"/>
  <c r="N803" i="8" s="1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N827" i="8" s="1"/>
  <c r="E828" i="8"/>
  <c r="E829" i="8"/>
  <c r="E830" i="8"/>
  <c r="E831" i="8"/>
  <c r="E832" i="8"/>
  <c r="E833" i="8"/>
  <c r="E834" i="8"/>
  <c r="E835" i="8"/>
  <c r="N835" i="8" s="1"/>
  <c r="E836" i="8"/>
  <c r="E837" i="8"/>
  <c r="E838" i="8"/>
  <c r="E839" i="8"/>
  <c r="E840" i="8"/>
  <c r="E841" i="8"/>
  <c r="E842" i="8"/>
  <c r="E843" i="8"/>
  <c r="N843" i="8" s="1"/>
  <c r="E844" i="8"/>
  <c r="E845" i="8"/>
  <c r="E846" i="8"/>
  <c r="E847" i="8"/>
  <c r="E848" i="8"/>
  <c r="E849" i="8"/>
  <c r="E850" i="8"/>
  <c r="E851" i="8"/>
  <c r="N851" i="8" s="1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N867" i="8" s="1"/>
  <c r="E868" i="8"/>
  <c r="E869" i="8"/>
  <c r="E870" i="8"/>
  <c r="E871" i="8"/>
  <c r="E872" i="8"/>
  <c r="E873" i="8"/>
  <c r="E874" i="8"/>
  <c r="E875" i="8"/>
  <c r="N875" i="8" s="1"/>
  <c r="E876" i="8"/>
  <c r="E877" i="8"/>
  <c r="E878" i="8"/>
  <c r="E879" i="8"/>
  <c r="E880" i="8"/>
  <c r="E881" i="8"/>
  <c r="E882" i="8"/>
  <c r="E883" i="8"/>
  <c r="N883" i="8" s="1"/>
  <c r="E884" i="8"/>
  <c r="E885" i="8"/>
  <c r="E886" i="8"/>
  <c r="E887" i="8"/>
  <c r="E888" i="8"/>
  <c r="E889" i="8"/>
  <c r="E890" i="8"/>
  <c r="E891" i="8"/>
  <c r="N891" i="8" s="1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N915" i="8" s="1"/>
  <c r="E916" i="8"/>
  <c r="E917" i="8"/>
  <c r="E918" i="8"/>
  <c r="E919" i="8"/>
  <c r="E920" i="8"/>
  <c r="E921" i="8"/>
  <c r="E922" i="8"/>
  <c r="E923" i="8"/>
  <c r="N923" i="8" s="1"/>
  <c r="E924" i="8"/>
  <c r="E925" i="8"/>
  <c r="E926" i="8"/>
  <c r="E927" i="8"/>
  <c r="E928" i="8"/>
  <c r="E929" i="8"/>
  <c r="E930" i="8"/>
  <c r="E931" i="8"/>
  <c r="N931" i="8" s="1"/>
  <c r="E932" i="8"/>
  <c r="E933" i="8"/>
  <c r="E934" i="8"/>
  <c r="E935" i="8"/>
  <c r="E936" i="8"/>
  <c r="E937" i="8"/>
  <c r="E938" i="8"/>
  <c r="E939" i="8"/>
  <c r="N939" i="8" s="1"/>
  <c r="E940" i="8"/>
  <c r="E941" i="8"/>
  <c r="E942" i="8"/>
  <c r="E943" i="8"/>
  <c r="E944" i="8"/>
  <c r="E945" i="8"/>
  <c r="E946" i="8"/>
  <c r="E947" i="8"/>
  <c r="N947" i="8" s="1"/>
  <c r="E948" i="8"/>
  <c r="E949" i="8"/>
  <c r="E950" i="8"/>
  <c r="E951" i="8"/>
  <c r="E952" i="8"/>
  <c r="E953" i="8"/>
  <c r="E954" i="8"/>
  <c r="E955" i="8"/>
  <c r="N955" i="8" s="1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N975" i="8" s="1"/>
  <c r="E976" i="8"/>
  <c r="E977" i="8"/>
  <c r="E978" i="8"/>
  <c r="E979" i="8"/>
  <c r="E980" i="8"/>
  <c r="E981" i="8"/>
  <c r="E982" i="8"/>
  <c r="E983" i="8"/>
  <c r="E984" i="8"/>
  <c r="E985" i="8"/>
  <c r="E986" i="8"/>
  <c r="E987" i="8"/>
  <c r="N987" i="8" s="1"/>
  <c r="E988" i="8"/>
  <c r="E989" i="8"/>
  <c r="E990" i="8"/>
  <c r="E991" i="8"/>
  <c r="E992" i="8"/>
  <c r="E993" i="8"/>
  <c r="E994" i="8"/>
  <c r="E995" i="8"/>
  <c r="N995" i="8" s="1"/>
  <c r="E996" i="8"/>
  <c r="E997" i="8"/>
  <c r="E998" i="8"/>
  <c r="E999" i="8"/>
  <c r="E1000" i="8"/>
  <c r="E1001" i="8"/>
  <c r="E1002" i="8"/>
  <c r="E1003" i="8"/>
  <c r="N1003" i="8" s="1"/>
  <c r="E1004" i="8"/>
  <c r="E1005" i="8"/>
  <c r="E1006" i="8"/>
  <c r="E1007" i="8"/>
  <c r="N1007" i="8" s="1"/>
  <c r="E1008" i="8"/>
  <c r="E1009" i="8"/>
  <c r="E1010" i="8"/>
  <c r="E1011" i="8"/>
  <c r="E1012" i="8"/>
  <c r="E1013" i="8"/>
  <c r="E1014" i="8"/>
  <c r="N1014" i="8" s="1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N1027" i="8" s="1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N1060" i="8" s="1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N1075" i="8" s="1"/>
  <c r="E1076" i="8"/>
  <c r="E1077" i="8"/>
  <c r="E1078" i="8"/>
  <c r="E1079" i="8"/>
  <c r="E1080" i="8"/>
  <c r="E1081" i="8"/>
  <c r="E1082" i="8"/>
  <c r="E1083" i="8"/>
  <c r="N1083" i="8" s="1"/>
  <c r="E1084" i="8"/>
  <c r="E1085" i="8"/>
  <c r="E1086" i="8"/>
  <c r="E1087" i="8"/>
  <c r="E1088" i="8"/>
  <c r="E1089" i="8"/>
  <c r="E1090" i="8"/>
  <c r="E1091" i="8"/>
  <c r="N1091" i="8" s="1"/>
  <c r="E1092" i="8"/>
  <c r="E1093" i="8"/>
  <c r="E1094" i="8"/>
  <c r="E1095" i="8"/>
  <c r="E1096" i="8"/>
  <c r="E1097" i="8"/>
  <c r="E1098" i="8"/>
  <c r="E1099" i="8"/>
  <c r="N1099" i="8" s="1"/>
  <c r="E1100" i="8"/>
  <c r="E1101" i="8"/>
  <c r="E1102" i="8"/>
  <c r="E1103" i="8"/>
  <c r="E1104" i="8"/>
  <c r="E1105" i="8"/>
  <c r="E1106" i="8"/>
  <c r="E1107" i="8"/>
  <c r="N1107" i="8" s="1"/>
  <c r="E1108" i="8"/>
  <c r="E1109" i="8"/>
  <c r="E1110" i="8"/>
  <c r="E1111" i="8"/>
  <c r="E1112" i="8"/>
  <c r="E1113" i="8"/>
  <c r="E1114" i="8"/>
  <c r="E1115" i="8"/>
  <c r="N1115" i="8" s="1"/>
  <c r="E1116" i="8"/>
  <c r="E1117" i="8"/>
  <c r="E1118" i="8"/>
  <c r="E1119" i="8"/>
  <c r="E1120" i="8"/>
  <c r="E1121" i="8"/>
  <c r="E1122" i="8"/>
  <c r="E1123" i="8"/>
  <c r="N1123" i="8" s="1"/>
  <c r="E1124" i="8"/>
  <c r="E1125" i="8"/>
  <c r="E1126" i="8"/>
  <c r="E1127" i="8"/>
  <c r="E1128" i="8"/>
  <c r="E1129" i="8"/>
  <c r="E1130" i="8"/>
  <c r="E1131" i="8"/>
  <c r="N1131" i="8" s="1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N1155" i="8" s="1"/>
  <c r="E1156" i="8"/>
  <c r="E1157" i="8"/>
  <c r="E1158" i="8"/>
  <c r="E1159" i="8"/>
  <c r="E1160" i="8"/>
  <c r="E1161" i="8"/>
  <c r="E1162" i="8"/>
  <c r="E1163" i="8"/>
  <c r="N1163" i="8" s="1"/>
  <c r="E1164" i="8"/>
  <c r="E1165" i="8"/>
  <c r="E1166" i="8"/>
  <c r="E1167" i="8"/>
  <c r="E1168" i="8"/>
  <c r="E1169" i="8"/>
  <c r="E1170" i="8"/>
  <c r="E1171" i="8"/>
  <c r="N1171" i="8" s="1"/>
  <c r="E1172" i="8"/>
  <c r="E1173" i="8"/>
  <c r="E1174" i="8"/>
  <c r="E1175" i="8"/>
  <c r="E1176" i="8"/>
  <c r="E1177" i="8"/>
  <c r="E1178" i="8"/>
  <c r="E1179" i="8"/>
  <c r="N1179" i="8" s="1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N1195" i="8" s="1"/>
  <c r="E1196" i="8"/>
  <c r="E1197" i="8"/>
  <c r="E1198" i="8"/>
  <c r="E1199" i="8"/>
  <c r="E1200" i="8"/>
  <c r="E1201" i="8"/>
  <c r="E1202" i="8"/>
  <c r="E1203" i="8"/>
  <c r="N1203" i="8" s="1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N1219" i="8" s="1"/>
  <c r="E1220" i="8"/>
  <c r="E1221" i="8"/>
  <c r="E1222" i="8"/>
  <c r="E1223" i="8"/>
  <c r="E1224" i="8"/>
  <c r="E1225" i="8"/>
  <c r="E1226" i="8"/>
  <c r="E1227" i="8"/>
  <c r="N1227" i="8" s="1"/>
  <c r="E1228" i="8"/>
  <c r="E1229" i="8"/>
  <c r="E1230" i="8"/>
  <c r="E1231" i="8"/>
  <c r="E1232" i="8"/>
  <c r="E1233" i="8"/>
  <c r="E1234" i="8"/>
  <c r="E1235" i="8"/>
  <c r="N1235" i="8" s="1"/>
  <c r="E1236" i="8"/>
  <c r="E1237" i="8"/>
  <c r="E1238" i="8"/>
  <c r="E1239" i="8"/>
  <c r="E1240" i="8"/>
  <c r="E1241" i="8"/>
  <c r="E1242" i="8"/>
  <c r="E1243" i="8"/>
  <c r="N1243" i="8" s="1"/>
  <c r="E1244" i="8"/>
  <c r="E1245" i="8"/>
  <c r="E1246" i="8"/>
  <c r="E1247" i="8"/>
  <c r="E1248" i="8"/>
  <c r="E1249" i="8"/>
  <c r="E1250" i="8"/>
  <c r="E1251" i="8"/>
  <c r="N1251" i="8" s="1"/>
  <c r="E1252" i="8"/>
  <c r="E1253" i="8"/>
  <c r="E1254" i="8"/>
  <c r="E1255" i="8"/>
  <c r="E1256" i="8"/>
  <c r="E1257" i="8"/>
  <c r="E1258" i="8"/>
  <c r="E1259" i="8"/>
  <c r="N1259" i="8" s="1"/>
  <c r="E1260" i="8"/>
  <c r="E1261" i="8"/>
  <c r="E1262" i="8"/>
  <c r="E1263" i="8"/>
  <c r="E1264" i="8"/>
  <c r="E1265" i="8"/>
  <c r="E1266" i="8"/>
  <c r="E1267" i="8"/>
  <c r="N1267" i="8" s="1"/>
  <c r="E1268" i="8"/>
  <c r="E1269" i="8"/>
  <c r="E1270" i="8"/>
  <c r="E1271" i="8"/>
  <c r="E1272" i="8"/>
  <c r="E1273" i="8"/>
  <c r="E1274" i="8"/>
  <c r="E1275" i="8"/>
  <c r="N1275" i="8" s="1"/>
  <c r="E1276" i="8"/>
  <c r="E1277" i="8"/>
  <c r="E1278" i="8"/>
  <c r="E1279" i="8"/>
  <c r="E1280" i="8"/>
  <c r="E1281" i="8"/>
  <c r="E1282" i="8"/>
  <c r="E1283" i="8"/>
  <c r="N1283" i="8" s="1"/>
  <c r="E1284" i="8"/>
  <c r="E1285" i="8"/>
  <c r="E1286" i="8"/>
  <c r="E1287" i="8"/>
  <c r="E1288" i="8"/>
  <c r="E1289" i="8"/>
  <c r="E1290" i="8"/>
  <c r="E1291" i="8"/>
  <c r="N1291" i="8" s="1"/>
  <c r="E1292" i="8"/>
  <c r="E1293" i="8"/>
  <c r="E1294" i="8"/>
  <c r="E1295" i="8"/>
  <c r="E1296" i="8"/>
  <c r="E1297" i="8"/>
  <c r="E1298" i="8"/>
  <c r="E1299" i="8"/>
  <c r="N1299" i="8" s="1"/>
  <c r="E1300" i="8"/>
  <c r="E1301" i="8"/>
  <c r="E1302" i="8"/>
  <c r="E1303" i="8"/>
  <c r="E1304" i="8"/>
  <c r="E1305" i="8"/>
  <c r="E1306" i="8"/>
  <c r="E1307" i="8"/>
  <c r="N1307" i="8" s="1"/>
  <c r="E1308" i="8"/>
  <c r="E1309" i="8"/>
  <c r="E1310" i="8"/>
  <c r="E1311" i="8"/>
  <c r="E1312" i="8"/>
  <c r="E1313" i="8"/>
  <c r="E1314" i="8"/>
  <c r="E1315" i="8"/>
  <c r="N1315" i="8" s="1"/>
  <c r="E1316" i="8"/>
  <c r="E1317" i="8"/>
  <c r="E1318" i="8"/>
  <c r="E1319" i="8"/>
  <c r="E1320" i="8"/>
  <c r="E1321" i="8"/>
  <c r="E1322" i="8"/>
  <c r="E1323" i="8"/>
  <c r="N1323" i="8" s="1"/>
  <c r="E1324" i="8"/>
  <c r="E1325" i="8"/>
  <c r="E1326" i="8"/>
  <c r="E1327" i="8"/>
  <c r="E1328" i="8"/>
  <c r="E1329" i="8"/>
  <c r="E1330" i="8"/>
  <c r="E1331" i="8"/>
  <c r="N1331" i="8" s="1"/>
  <c r="E1332" i="8"/>
  <c r="E1333" i="8"/>
  <c r="E1334" i="8"/>
  <c r="E1335" i="8"/>
  <c r="E1336" i="8"/>
  <c r="E1337" i="8"/>
  <c r="E1338" i="8"/>
  <c r="E1339" i="8"/>
  <c r="N1339" i="8" s="1"/>
  <c r="E1340" i="8"/>
  <c r="E3" i="8"/>
  <c r="M1340" i="8"/>
  <c r="M1339" i="8"/>
  <c r="M1338" i="8"/>
  <c r="M1337" i="8"/>
  <c r="M1336" i="8"/>
  <c r="M1335" i="8"/>
  <c r="M1334" i="8"/>
  <c r="M1333" i="8"/>
  <c r="M1332" i="8"/>
  <c r="M1331" i="8"/>
  <c r="M1330" i="8"/>
  <c r="M1329" i="8"/>
  <c r="M1328" i="8"/>
  <c r="M1327" i="8"/>
  <c r="M1326" i="8"/>
  <c r="M1325" i="8"/>
  <c r="M1324" i="8"/>
  <c r="M1323" i="8"/>
  <c r="M1322" i="8"/>
  <c r="M1321" i="8"/>
  <c r="M1320" i="8"/>
  <c r="M1319" i="8"/>
  <c r="M1318" i="8"/>
  <c r="M1317" i="8"/>
  <c r="M1316" i="8"/>
  <c r="M1315" i="8"/>
  <c r="M1314" i="8"/>
  <c r="M1313" i="8"/>
  <c r="M1312" i="8"/>
  <c r="M1311" i="8"/>
  <c r="M1310" i="8"/>
  <c r="M1309" i="8"/>
  <c r="M1308" i="8"/>
  <c r="M1307" i="8"/>
  <c r="M1306" i="8"/>
  <c r="M1305" i="8"/>
  <c r="M1304" i="8"/>
  <c r="M1303" i="8"/>
  <c r="M1302" i="8"/>
  <c r="M1301" i="8"/>
  <c r="M1300" i="8"/>
  <c r="M1299" i="8"/>
  <c r="M1298" i="8"/>
  <c r="M1297" i="8"/>
  <c r="M1296" i="8"/>
  <c r="M1295" i="8"/>
  <c r="M1294" i="8"/>
  <c r="M1293" i="8"/>
  <c r="M1292" i="8"/>
  <c r="M1291" i="8"/>
  <c r="M1290" i="8"/>
  <c r="M1289" i="8"/>
  <c r="M1288" i="8"/>
  <c r="M1287" i="8"/>
  <c r="M1286" i="8"/>
  <c r="M1285" i="8"/>
  <c r="M1284" i="8"/>
  <c r="M1283" i="8"/>
  <c r="M1282" i="8"/>
  <c r="M1281" i="8"/>
  <c r="M1280" i="8"/>
  <c r="M1279" i="8"/>
  <c r="M1278" i="8"/>
  <c r="M1277" i="8"/>
  <c r="M1276" i="8"/>
  <c r="M1275" i="8"/>
  <c r="M1274" i="8"/>
  <c r="M1273" i="8"/>
  <c r="M1272" i="8"/>
  <c r="M1271" i="8"/>
  <c r="M1270" i="8"/>
  <c r="M1269" i="8"/>
  <c r="M1268" i="8"/>
  <c r="M1267" i="8"/>
  <c r="M1266" i="8"/>
  <c r="M1265" i="8"/>
  <c r="M1264" i="8"/>
  <c r="M1263" i="8"/>
  <c r="M1262" i="8"/>
  <c r="M1261" i="8"/>
  <c r="M1260" i="8"/>
  <c r="M1259" i="8"/>
  <c r="M1258" i="8"/>
  <c r="M1257" i="8"/>
  <c r="M1256" i="8"/>
  <c r="M1255" i="8"/>
  <c r="M1254" i="8"/>
  <c r="M1253" i="8"/>
  <c r="M1252" i="8"/>
  <c r="M1251" i="8"/>
  <c r="M1250" i="8"/>
  <c r="M1249" i="8"/>
  <c r="M1248" i="8"/>
  <c r="M1247" i="8"/>
  <c r="M1246" i="8"/>
  <c r="M1245" i="8"/>
  <c r="M1244" i="8"/>
  <c r="M1243" i="8"/>
  <c r="M1242" i="8"/>
  <c r="M1241" i="8"/>
  <c r="M1240" i="8"/>
  <c r="M1239" i="8"/>
  <c r="M1238" i="8"/>
  <c r="M1237" i="8"/>
  <c r="M1236" i="8"/>
  <c r="M1235" i="8"/>
  <c r="M1234" i="8"/>
  <c r="M1233" i="8"/>
  <c r="M1232" i="8"/>
  <c r="M1231" i="8"/>
  <c r="M1230" i="8"/>
  <c r="M1229" i="8"/>
  <c r="M1228" i="8"/>
  <c r="M1227" i="8"/>
  <c r="M1226" i="8"/>
  <c r="M1225" i="8"/>
  <c r="M1224" i="8"/>
  <c r="M1223" i="8"/>
  <c r="M1222" i="8"/>
  <c r="M1221" i="8"/>
  <c r="M1220" i="8"/>
  <c r="M1219" i="8"/>
  <c r="M1218" i="8"/>
  <c r="M1217" i="8"/>
  <c r="M1216" i="8"/>
  <c r="M1215" i="8"/>
  <c r="M1214" i="8"/>
  <c r="M1213" i="8"/>
  <c r="M1212" i="8"/>
  <c r="M1211" i="8"/>
  <c r="M1210" i="8"/>
  <c r="M1209" i="8"/>
  <c r="M1208" i="8"/>
  <c r="M1207" i="8"/>
  <c r="M1206" i="8"/>
  <c r="M1205" i="8"/>
  <c r="M1204" i="8"/>
  <c r="M1203" i="8"/>
  <c r="M1202" i="8"/>
  <c r="M1201" i="8"/>
  <c r="M1200" i="8"/>
  <c r="M1199" i="8"/>
  <c r="M1198" i="8"/>
  <c r="M1197" i="8"/>
  <c r="M1196" i="8"/>
  <c r="M1195" i="8"/>
  <c r="M1194" i="8"/>
  <c r="M1193" i="8"/>
  <c r="M1192" i="8"/>
  <c r="M1191" i="8"/>
  <c r="M1190" i="8"/>
  <c r="M1189" i="8"/>
  <c r="M1188" i="8"/>
  <c r="M1187" i="8"/>
  <c r="M1186" i="8"/>
  <c r="M1185" i="8"/>
  <c r="M1184" i="8"/>
  <c r="M1183" i="8"/>
  <c r="M1182" i="8"/>
  <c r="M1181" i="8"/>
  <c r="M1180" i="8"/>
  <c r="M1179" i="8"/>
  <c r="M1178" i="8"/>
  <c r="M1177" i="8"/>
  <c r="M1176" i="8"/>
  <c r="M1175" i="8"/>
  <c r="M1174" i="8"/>
  <c r="M1173" i="8"/>
  <c r="M1172" i="8"/>
  <c r="M1171" i="8"/>
  <c r="M1170" i="8"/>
  <c r="M1169" i="8"/>
  <c r="M1168" i="8"/>
  <c r="M1167" i="8"/>
  <c r="M1166" i="8"/>
  <c r="M1165" i="8"/>
  <c r="M1164" i="8"/>
  <c r="M1163" i="8"/>
  <c r="M1162" i="8"/>
  <c r="M1161" i="8"/>
  <c r="M1160" i="8"/>
  <c r="M1159" i="8"/>
  <c r="M1158" i="8"/>
  <c r="M1157" i="8"/>
  <c r="M1156" i="8"/>
  <c r="M1155" i="8"/>
  <c r="M1154" i="8"/>
  <c r="M1153" i="8"/>
  <c r="M1152" i="8"/>
  <c r="M1151" i="8"/>
  <c r="M1150" i="8"/>
  <c r="M1149" i="8"/>
  <c r="M1148" i="8"/>
  <c r="M1147" i="8"/>
  <c r="M1146" i="8"/>
  <c r="M1145" i="8"/>
  <c r="M1144" i="8"/>
  <c r="M1143" i="8"/>
  <c r="M1142" i="8"/>
  <c r="M1141" i="8"/>
  <c r="M1140" i="8"/>
  <c r="M1139" i="8"/>
  <c r="M1138" i="8"/>
  <c r="M1137" i="8"/>
  <c r="M1136" i="8"/>
  <c r="M1135" i="8"/>
  <c r="M1134" i="8"/>
  <c r="M1133" i="8"/>
  <c r="M1132" i="8"/>
  <c r="M1131" i="8"/>
  <c r="M1130" i="8"/>
  <c r="M1129" i="8"/>
  <c r="M1128" i="8"/>
  <c r="M1127" i="8"/>
  <c r="M1126" i="8"/>
  <c r="M1125" i="8"/>
  <c r="M1124" i="8"/>
  <c r="M1123" i="8"/>
  <c r="M1122" i="8"/>
  <c r="M1121" i="8"/>
  <c r="M1120" i="8"/>
  <c r="M1119" i="8"/>
  <c r="M1118" i="8"/>
  <c r="M1117" i="8"/>
  <c r="M1116" i="8"/>
  <c r="M1115" i="8"/>
  <c r="M1114" i="8"/>
  <c r="M1113" i="8"/>
  <c r="M1112" i="8"/>
  <c r="M1111" i="8"/>
  <c r="M1110" i="8"/>
  <c r="M1109" i="8"/>
  <c r="M1108" i="8"/>
  <c r="M1107" i="8"/>
  <c r="M1106" i="8"/>
  <c r="M1105" i="8"/>
  <c r="M1104" i="8"/>
  <c r="M1103" i="8"/>
  <c r="M1102" i="8"/>
  <c r="M1101" i="8"/>
  <c r="M1100" i="8"/>
  <c r="M1099" i="8"/>
  <c r="M1098" i="8"/>
  <c r="M1097" i="8"/>
  <c r="M1096" i="8"/>
  <c r="M1095" i="8"/>
  <c r="M1094" i="8"/>
  <c r="M1093" i="8"/>
  <c r="M1092" i="8"/>
  <c r="M1091" i="8"/>
  <c r="M1090" i="8"/>
  <c r="M1089" i="8"/>
  <c r="M1088" i="8"/>
  <c r="M1087" i="8"/>
  <c r="M1086" i="8"/>
  <c r="M1085" i="8"/>
  <c r="M1084" i="8"/>
  <c r="M1083" i="8"/>
  <c r="M1082" i="8"/>
  <c r="M1081" i="8"/>
  <c r="M1080" i="8"/>
  <c r="M1079" i="8"/>
  <c r="M1078" i="8"/>
  <c r="M1077" i="8"/>
  <c r="N1077" i="8" s="1"/>
  <c r="M1076" i="8"/>
  <c r="M1075" i="8"/>
  <c r="M1074" i="8"/>
  <c r="M1073" i="8"/>
  <c r="M1072" i="8"/>
  <c r="M1071" i="8"/>
  <c r="M1070" i="8"/>
  <c r="M1069" i="8"/>
  <c r="M1068" i="8"/>
  <c r="M1067" i="8"/>
  <c r="M1066" i="8"/>
  <c r="M1065" i="8"/>
  <c r="M1064" i="8"/>
  <c r="M1063" i="8"/>
  <c r="M1062" i="8"/>
  <c r="M1061" i="8"/>
  <c r="N1061" i="8" s="1"/>
  <c r="M1060" i="8"/>
  <c r="M1059" i="8"/>
  <c r="M1058" i="8"/>
  <c r="M1057" i="8"/>
  <c r="M1056" i="8"/>
  <c r="M1055" i="8"/>
  <c r="M1054" i="8"/>
  <c r="N1054" i="8" s="1"/>
  <c r="M1053" i="8"/>
  <c r="N1053" i="8" s="1"/>
  <c r="M1052" i="8"/>
  <c r="M1051" i="8"/>
  <c r="M1050" i="8"/>
  <c r="M1049" i="8"/>
  <c r="M1048" i="8"/>
  <c r="M1047" i="8"/>
  <c r="M1046" i="8"/>
  <c r="N1046" i="8" s="1"/>
  <c r="M1045" i="8"/>
  <c r="N1045" i="8" s="1"/>
  <c r="M1044" i="8"/>
  <c r="M1043" i="8"/>
  <c r="M1042" i="8"/>
  <c r="M1041" i="8"/>
  <c r="M1040" i="8"/>
  <c r="M1039" i="8"/>
  <c r="M1038" i="8"/>
  <c r="N1038" i="8" s="1"/>
  <c r="M1037" i="8"/>
  <c r="N1037" i="8" s="1"/>
  <c r="M1036" i="8"/>
  <c r="M1035" i="8"/>
  <c r="M1034" i="8"/>
  <c r="M1033" i="8"/>
  <c r="M1032" i="8"/>
  <c r="M1031" i="8"/>
  <c r="M1030" i="8"/>
  <c r="N1030" i="8" s="1"/>
  <c r="M1029" i="8"/>
  <c r="M1028" i="8"/>
  <c r="M1027" i="8"/>
  <c r="M1026" i="8"/>
  <c r="M1025" i="8"/>
  <c r="M1024" i="8"/>
  <c r="M1023" i="8"/>
  <c r="M1022" i="8"/>
  <c r="N1022" i="8" s="1"/>
  <c r="M1021" i="8"/>
  <c r="N1021" i="8" s="1"/>
  <c r="M1020" i="8"/>
  <c r="M1019" i="8"/>
  <c r="M1018" i="8"/>
  <c r="M1017" i="8"/>
  <c r="M1016" i="8"/>
  <c r="M1015" i="8"/>
  <c r="M1014" i="8"/>
  <c r="M1013" i="8"/>
  <c r="M1012" i="8"/>
  <c r="M1011" i="8"/>
  <c r="M1010" i="8"/>
  <c r="M1009" i="8"/>
  <c r="M1008" i="8"/>
  <c r="M1007" i="8"/>
  <c r="M1006" i="8"/>
  <c r="M1005" i="8"/>
  <c r="M1004" i="8"/>
  <c r="M1003" i="8"/>
  <c r="M1002" i="8"/>
  <c r="M1001" i="8"/>
  <c r="M1000" i="8"/>
  <c r="M999" i="8"/>
  <c r="M998" i="8"/>
  <c r="M997" i="8"/>
  <c r="N997" i="8" s="1"/>
  <c r="M996" i="8"/>
  <c r="M995" i="8"/>
  <c r="M994" i="8"/>
  <c r="M993" i="8"/>
  <c r="M992" i="8"/>
  <c r="M991" i="8"/>
  <c r="M990" i="8"/>
  <c r="M989" i="8"/>
  <c r="N989" i="8" s="1"/>
  <c r="M988" i="8"/>
  <c r="M987" i="8"/>
  <c r="M986" i="8"/>
  <c r="M985" i="8"/>
  <c r="M984" i="8"/>
  <c r="M983" i="8"/>
  <c r="M982" i="8"/>
  <c r="N982" i="8"/>
  <c r="M981" i="8"/>
  <c r="M980" i="8"/>
  <c r="M979" i="8"/>
  <c r="M978" i="8"/>
  <c r="M977" i="8"/>
  <c r="M976" i="8"/>
  <c r="M975" i="8"/>
  <c r="M974" i="8"/>
  <c r="M973" i="8"/>
  <c r="N973" i="8" s="1"/>
  <c r="M972" i="8"/>
  <c r="M971" i="8"/>
  <c r="M970" i="8"/>
  <c r="M969" i="8"/>
  <c r="M968" i="8"/>
  <c r="M967" i="8"/>
  <c r="M966" i="8"/>
  <c r="M965" i="8"/>
  <c r="N965" i="8" s="1"/>
  <c r="M964" i="8"/>
  <c r="M963" i="8"/>
  <c r="M962" i="8"/>
  <c r="M961" i="8"/>
  <c r="M960" i="8"/>
  <c r="M959" i="8"/>
  <c r="M958" i="8"/>
  <c r="M957" i="8"/>
  <c r="N957" i="8" s="1"/>
  <c r="M956" i="8"/>
  <c r="M955" i="8"/>
  <c r="M954" i="8"/>
  <c r="M953" i="8"/>
  <c r="M952" i="8"/>
  <c r="M951" i="8"/>
  <c r="M950" i="8"/>
  <c r="M949" i="8"/>
  <c r="M948" i="8"/>
  <c r="M947" i="8"/>
  <c r="M946" i="8"/>
  <c r="M945" i="8"/>
  <c r="M944" i="8"/>
  <c r="M943" i="8"/>
  <c r="M942" i="8"/>
  <c r="M941" i="8"/>
  <c r="N941" i="8" s="1"/>
  <c r="M940" i="8"/>
  <c r="M939" i="8"/>
  <c r="M938" i="8"/>
  <c r="M937" i="8"/>
  <c r="M936" i="8"/>
  <c r="M935" i="8"/>
  <c r="M934" i="8"/>
  <c r="M933" i="8"/>
  <c r="N933" i="8" s="1"/>
  <c r="M932" i="8"/>
  <c r="M931" i="8"/>
  <c r="M930" i="8"/>
  <c r="M929" i="8"/>
  <c r="M928" i="8"/>
  <c r="M927" i="8"/>
  <c r="M926" i="8"/>
  <c r="M925" i="8"/>
  <c r="N925" i="8" s="1"/>
  <c r="M924" i="8"/>
  <c r="M923" i="8"/>
  <c r="M922" i="8"/>
  <c r="M921" i="8"/>
  <c r="M920" i="8"/>
  <c r="M919" i="8"/>
  <c r="M918" i="8"/>
  <c r="M917" i="8"/>
  <c r="M916" i="8"/>
  <c r="M915" i="8"/>
  <c r="M914" i="8"/>
  <c r="M913" i="8"/>
  <c r="M912" i="8"/>
  <c r="M911" i="8"/>
  <c r="M910" i="8"/>
  <c r="N910" i="8"/>
  <c r="M909" i="8"/>
  <c r="N909" i="8" s="1"/>
  <c r="M908" i="8"/>
  <c r="M907" i="8"/>
  <c r="M906" i="8"/>
  <c r="M905" i="8"/>
  <c r="M904" i="8"/>
  <c r="M903" i="8"/>
  <c r="M902" i="8"/>
  <c r="N902" i="8" s="1"/>
  <c r="M901" i="8"/>
  <c r="M900" i="8"/>
  <c r="M899" i="8"/>
  <c r="M898" i="8"/>
  <c r="M897" i="8"/>
  <c r="M896" i="8"/>
  <c r="M895" i="8"/>
  <c r="N895" i="8"/>
  <c r="M894" i="8"/>
  <c r="N894" i="8" s="1"/>
  <c r="M893" i="8"/>
  <c r="N893" i="8" s="1"/>
  <c r="M892" i="8"/>
  <c r="M891" i="8"/>
  <c r="M890" i="8"/>
  <c r="M889" i="8"/>
  <c r="M888" i="8"/>
  <c r="N888" i="8" s="1"/>
  <c r="M887" i="8"/>
  <c r="N887" i="8" s="1"/>
  <c r="M886" i="8"/>
  <c r="N886" i="8" s="1"/>
  <c r="M885" i="8"/>
  <c r="M884" i="8"/>
  <c r="M883" i="8"/>
  <c r="M882" i="8"/>
  <c r="M881" i="8"/>
  <c r="M880" i="8"/>
  <c r="M879" i="8"/>
  <c r="N879" i="8" s="1"/>
  <c r="M878" i="8"/>
  <c r="N878" i="8" s="1"/>
  <c r="M877" i="8"/>
  <c r="N877" i="8" s="1"/>
  <c r="M876" i="8"/>
  <c r="M875" i="8"/>
  <c r="M874" i="8"/>
  <c r="M873" i="8"/>
  <c r="M872" i="8"/>
  <c r="M871" i="8"/>
  <c r="N871" i="8" s="1"/>
  <c r="M870" i="8"/>
  <c r="N870" i="8" s="1"/>
  <c r="M869" i="8"/>
  <c r="M868" i="8"/>
  <c r="M867" i="8"/>
  <c r="M866" i="8"/>
  <c r="M865" i="8"/>
  <c r="M864" i="8"/>
  <c r="N864" i="8"/>
  <c r="M863" i="8"/>
  <c r="M862" i="8"/>
  <c r="M861" i="8"/>
  <c r="M860" i="8"/>
  <c r="N860" i="8" s="1"/>
  <c r="M859" i="8"/>
  <c r="M858" i="8"/>
  <c r="M857" i="8"/>
  <c r="M856" i="8"/>
  <c r="M855" i="8"/>
  <c r="M854" i="8"/>
  <c r="M853" i="8"/>
  <c r="M852" i="8"/>
  <c r="N852" i="8" s="1"/>
  <c r="M851" i="8"/>
  <c r="M850" i="8"/>
  <c r="M849" i="8"/>
  <c r="M848" i="8"/>
  <c r="M847" i="8"/>
  <c r="M846" i="8"/>
  <c r="M845" i="8"/>
  <c r="N845" i="8" s="1"/>
  <c r="M844" i="8"/>
  <c r="N844" i="8" s="1"/>
  <c r="M843" i="8"/>
  <c r="M842" i="8"/>
  <c r="M841" i="8"/>
  <c r="M840" i="8"/>
  <c r="M839" i="8"/>
  <c r="M838" i="8"/>
  <c r="M837" i="8"/>
  <c r="M836" i="8"/>
  <c r="N836" i="8" s="1"/>
  <c r="M835" i="8"/>
  <c r="M834" i="8"/>
  <c r="M833" i="8"/>
  <c r="M832" i="8"/>
  <c r="M831" i="8"/>
  <c r="M830" i="8"/>
  <c r="N830" i="8" s="1"/>
  <c r="M829" i="8"/>
  <c r="M828" i="8"/>
  <c r="N828" i="8" s="1"/>
  <c r="M827" i="8"/>
  <c r="M826" i="8"/>
  <c r="M825" i="8"/>
  <c r="M824" i="8"/>
  <c r="N824" i="8" s="1"/>
  <c r="M823" i="8"/>
  <c r="M822" i="8"/>
  <c r="N822" i="8" s="1"/>
  <c r="M821" i="8"/>
  <c r="M820" i="8"/>
  <c r="N820" i="8" s="1"/>
  <c r="M819" i="8"/>
  <c r="M818" i="8"/>
  <c r="M817" i="8"/>
  <c r="M816" i="8"/>
  <c r="M815" i="8"/>
  <c r="M814" i="8"/>
  <c r="N814" i="8" s="1"/>
  <c r="M813" i="8"/>
  <c r="M812" i="8"/>
  <c r="N812" i="8" s="1"/>
  <c r="M811" i="8"/>
  <c r="M810" i="8"/>
  <c r="M809" i="8"/>
  <c r="M808" i="8"/>
  <c r="M807" i="8"/>
  <c r="M806" i="8"/>
  <c r="N806" i="8" s="1"/>
  <c r="M805" i="8"/>
  <c r="N805" i="8" s="1"/>
  <c r="M804" i="8"/>
  <c r="N804" i="8" s="1"/>
  <c r="M803" i="8"/>
  <c r="M802" i="8"/>
  <c r="M801" i="8"/>
  <c r="M800" i="8"/>
  <c r="M799" i="8"/>
  <c r="M798" i="8"/>
  <c r="N798" i="8" s="1"/>
  <c r="M797" i="8"/>
  <c r="M796" i="8"/>
  <c r="N796" i="8" s="1"/>
  <c r="M795" i="8"/>
  <c r="M794" i="8"/>
  <c r="M793" i="8"/>
  <c r="M792" i="8"/>
  <c r="N792" i="8" s="1"/>
  <c r="M791" i="8"/>
  <c r="N791" i="8"/>
  <c r="M790" i="8"/>
  <c r="N790" i="8" s="1"/>
  <c r="M789" i="8"/>
  <c r="N789" i="8" s="1"/>
  <c r="M788" i="8"/>
  <c r="M787" i="8"/>
  <c r="M786" i="8"/>
  <c r="M785" i="8"/>
  <c r="M784" i="8"/>
  <c r="M783" i="8"/>
  <c r="N783" i="8" s="1"/>
  <c r="M782" i="8"/>
  <c r="N782" i="8"/>
  <c r="M781" i="8"/>
  <c r="M780" i="8"/>
  <c r="M779" i="8"/>
  <c r="M778" i="8"/>
  <c r="M777" i="8"/>
  <c r="M776" i="8"/>
  <c r="M775" i="8"/>
  <c r="M774" i="8"/>
  <c r="N774" i="8" s="1"/>
  <c r="M773" i="8"/>
  <c r="M772" i="8"/>
  <c r="N772" i="8" s="1"/>
  <c r="M771" i="8"/>
  <c r="M770" i="8"/>
  <c r="M769" i="8"/>
  <c r="M768" i="8"/>
  <c r="M767" i="8"/>
  <c r="M766" i="8"/>
  <c r="N766" i="8" s="1"/>
  <c r="M765" i="8"/>
  <c r="M764" i="8"/>
  <c r="N764" i="8" s="1"/>
  <c r="M763" i="8"/>
  <c r="M762" i="8"/>
  <c r="M761" i="8"/>
  <c r="M760" i="8"/>
  <c r="N760" i="8" s="1"/>
  <c r="M759" i="8"/>
  <c r="M758" i="8"/>
  <c r="N758" i="8" s="1"/>
  <c r="M757" i="8"/>
  <c r="N757" i="8" s="1"/>
  <c r="M756" i="8"/>
  <c r="N756" i="8" s="1"/>
  <c r="M755" i="8"/>
  <c r="M754" i="8"/>
  <c r="M753" i="8"/>
  <c r="M752" i="8"/>
  <c r="M751" i="8"/>
  <c r="M750" i="8"/>
  <c r="N750" i="8" s="1"/>
  <c r="M749" i="8"/>
  <c r="M748" i="8"/>
  <c r="N748" i="8" s="1"/>
  <c r="M747" i="8"/>
  <c r="M746" i="8"/>
  <c r="M745" i="8"/>
  <c r="M744" i="8"/>
  <c r="M743" i="8"/>
  <c r="M742" i="8"/>
  <c r="N742" i="8" s="1"/>
  <c r="M741" i="8"/>
  <c r="N741" i="8" s="1"/>
  <c r="M740" i="8"/>
  <c r="N740" i="8" s="1"/>
  <c r="M739" i="8"/>
  <c r="M738" i="8"/>
  <c r="M737" i="8"/>
  <c r="M736" i="8"/>
  <c r="M735" i="8"/>
  <c r="M734" i="8"/>
  <c r="N734" i="8" s="1"/>
  <c r="M733" i="8"/>
  <c r="M732" i="8"/>
  <c r="N732" i="8" s="1"/>
  <c r="M731" i="8"/>
  <c r="M730" i="8"/>
  <c r="M729" i="8"/>
  <c r="M728" i="8"/>
  <c r="M727" i="8"/>
  <c r="M726" i="8"/>
  <c r="N726" i="8" s="1"/>
  <c r="M725" i="8"/>
  <c r="M724" i="8"/>
  <c r="N724" i="8" s="1"/>
  <c r="M723" i="8"/>
  <c r="M722" i="8"/>
  <c r="M721" i="8"/>
  <c r="M720" i="8"/>
  <c r="N720" i="8" s="1"/>
  <c r="M719" i="8"/>
  <c r="M718" i="8"/>
  <c r="N718" i="8" s="1"/>
  <c r="M717" i="8"/>
  <c r="N717" i="8" s="1"/>
  <c r="M716" i="8"/>
  <c r="N716" i="8" s="1"/>
  <c r="M715" i="8"/>
  <c r="M714" i="8"/>
  <c r="M713" i="8"/>
  <c r="M712" i="8"/>
  <c r="M711" i="8"/>
  <c r="M710" i="8"/>
  <c r="N710" i="8" s="1"/>
  <c r="M709" i="8"/>
  <c r="M708" i="8"/>
  <c r="N708" i="8" s="1"/>
  <c r="M707" i="8"/>
  <c r="M706" i="8"/>
  <c r="M705" i="8"/>
  <c r="M704" i="8"/>
  <c r="M703" i="8"/>
  <c r="M702" i="8"/>
  <c r="N702" i="8" s="1"/>
  <c r="M701" i="8"/>
  <c r="M700" i="8"/>
  <c r="N700" i="8" s="1"/>
  <c r="M699" i="8"/>
  <c r="M698" i="8"/>
  <c r="M697" i="8"/>
  <c r="M696" i="8"/>
  <c r="M695" i="8"/>
  <c r="M694" i="8"/>
  <c r="N694" i="8"/>
  <c r="M693" i="8"/>
  <c r="N693" i="8" s="1"/>
  <c r="M692" i="8"/>
  <c r="N692" i="8" s="1"/>
  <c r="M691" i="8"/>
  <c r="M690" i="8"/>
  <c r="M689" i="8"/>
  <c r="M688" i="8"/>
  <c r="M687" i="8"/>
  <c r="M686" i="8"/>
  <c r="N686" i="8" s="1"/>
  <c r="M685" i="8"/>
  <c r="M684" i="8"/>
  <c r="N684" i="8" s="1"/>
  <c r="M683" i="8"/>
  <c r="M682" i="8"/>
  <c r="M681" i="8"/>
  <c r="M680" i="8"/>
  <c r="N680" i="8" s="1"/>
  <c r="M679" i="8"/>
  <c r="M678" i="8"/>
  <c r="N678" i="8" s="1"/>
  <c r="M677" i="8"/>
  <c r="N677" i="8" s="1"/>
  <c r="M676" i="8"/>
  <c r="N676" i="8" s="1"/>
  <c r="M675" i="8"/>
  <c r="M674" i="8"/>
  <c r="M673" i="8"/>
  <c r="M672" i="8"/>
  <c r="M671" i="8"/>
  <c r="M670" i="8"/>
  <c r="N670" i="8" s="1"/>
  <c r="M669" i="8"/>
  <c r="M668" i="8"/>
  <c r="N668" i="8" s="1"/>
  <c r="M667" i="8"/>
  <c r="M666" i="8"/>
  <c r="M665" i="8"/>
  <c r="M664" i="8"/>
  <c r="M663" i="8"/>
  <c r="M662" i="8"/>
  <c r="N662" i="8" s="1"/>
  <c r="M661" i="8"/>
  <c r="N661" i="8" s="1"/>
  <c r="M660" i="8"/>
  <c r="M659" i="8"/>
  <c r="M658" i="8"/>
  <c r="M657" i="8"/>
  <c r="M656" i="8"/>
  <c r="M655" i="8"/>
  <c r="M654" i="8"/>
  <c r="N654" i="8" s="1"/>
  <c r="M653" i="8"/>
  <c r="N653" i="8" s="1"/>
  <c r="M652" i="8"/>
  <c r="M651" i="8"/>
  <c r="M650" i="8"/>
  <c r="M649" i="8"/>
  <c r="M648" i="8"/>
  <c r="N648" i="8" s="1"/>
  <c r="M647" i="8"/>
  <c r="M646" i="8"/>
  <c r="N646" i="8" s="1"/>
  <c r="M645" i="8"/>
  <c r="N645" i="8" s="1"/>
  <c r="M644" i="8"/>
  <c r="M643" i="8"/>
  <c r="M642" i="8"/>
  <c r="M641" i="8"/>
  <c r="M640" i="8"/>
  <c r="M639" i="8"/>
  <c r="M638" i="8"/>
  <c r="N638" i="8" s="1"/>
  <c r="M637" i="8"/>
  <c r="N637" i="8" s="1"/>
  <c r="M636" i="8"/>
  <c r="N636" i="8" s="1"/>
  <c r="M635" i="8"/>
  <c r="M634" i="8"/>
  <c r="M633" i="8"/>
  <c r="M632" i="8"/>
  <c r="M631" i="8"/>
  <c r="M630" i="8"/>
  <c r="N630" i="8" s="1"/>
  <c r="M629" i="8"/>
  <c r="N629" i="8" s="1"/>
  <c r="M628" i="8"/>
  <c r="M627" i="8"/>
  <c r="M626" i="8"/>
  <c r="M625" i="8"/>
  <c r="M624" i="8"/>
  <c r="N624" i="8" s="1"/>
  <c r="M623" i="8"/>
  <c r="M622" i="8"/>
  <c r="N622" i="8" s="1"/>
  <c r="M621" i="8"/>
  <c r="N621" i="8" s="1"/>
  <c r="M620" i="8"/>
  <c r="N620" i="8" s="1"/>
  <c r="M619" i="8"/>
  <c r="M618" i="8"/>
  <c r="M617" i="8"/>
  <c r="M616" i="8"/>
  <c r="M615" i="8"/>
  <c r="M614" i="8"/>
  <c r="N614" i="8" s="1"/>
  <c r="M613" i="8"/>
  <c r="N613" i="8" s="1"/>
  <c r="M612" i="8"/>
  <c r="M611" i="8"/>
  <c r="M610" i="8"/>
  <c r="M609" i="8"/>
  <c r="M608" i="8"/>
  <c r="M607" i="8"/>
  <c r="M606" i="8"/>
  <c r="N606" i="8" s="1"/>
  <c r="M605" i="8"/>
  <c r="N605" i="8" s="1"/>
  <c r="M604" i="8"/>
  <c r="M603" i="8"/>
  <c r="M602" i="8"/>
  <c r="M601" i="8"/>
  <c r="M600" i="8"/>
  <c r="N600" i="8" s="1"/>
  <c r="M599" i="8"/>
  <c r="M598" i="8"/>
  <c r="N598" i="8" s="1"/>
  <c r="M597" i="8"/>
  <c r="N597" i="8" s="1"/>
  <c r="M596" i="8"/>
  <c r="M595" i="8"/>
  <c r="M594" i="8"/>
  <c r="M593" i="8"/>
  <c r="M592" i="8"/>
  <c r="M591" i="8"/>
  <c r="M590" i="8"/>
  <c r="N590" i="8" s="1"/>
  <c r="M589" i="8"/>
  <c r="N589" i="8" s="1"/>
  <c r="M588" i="8"/>
  <c r="M587" i="8"/>
  <c r="M586" i="8"/>
  <c r="M585" i="8"/>
  <c r="M584" i="8"/>
  <c r="M583" i="8"/>
  <c r="M582" i="8"/>
  <c r="N582" i="8" s="1"/>
  <c r="M581" i="8"/>
  <c r="N581" i="8" s="1"/>
  <c r="M580" i="8"/>
  <c r="M579" i="8"/>
  <c r="M578" i="8"/>
  <c r="M577" i="8"/>
  <c r="M576" i="8"/>
  <c r="M575" i="8"/>
  <c r="M574" i="8"/>
  <c r="N574" i="8" s="1"/>
  <c r="M573" i="8"/>
  <c r="N573" i="8" s="1"/>
  <c r="M572" i="8"/>
  <c r="N572" i="8" s="1"/>
  <c r="M571" i="8"/>
  <c r="M570" i="8"/>
  <c r="M569" i="8"/>
  <c r="M568" i="8"/>
  <c r="M567" i="8"/>
  <c r="M566" i="8"/>
  <c r="N566" i="8" s="1"/>
  <c r="M565" i="8"/>
  <c r="N565" i="8" s="1"/>
  <c r="M564" i="8"/>
  <c r="M563" i="8"/>
  <c r="M562" i="8"/>
  <c r="M561" i="8"/>
  <c r="M560" i="8"/>
  <c r="M559" i="8"/>
  <c r="M558" i="8"/>
  <c r="N558" i="8" s="1"/>
  <c r="M557" i="8"/>
  <c r="N557" i="8" s="1"/>
  <c r="M556" i="8"/>
  <c r="N556" i="8" s="1"/>
  <c r="M555" i="8"/>
  <c r="M554" i="8"/>
  <c r="M553" i="8"/>
  <c r="M552" i="8"/>
  <c r="N552" i="8" s="1"/>
  <c r="M551" i="8"/>
  <c r="M550" i="8"/>
  <c r="N550" i="8" s="1"/>
  <c r="M549" i="8"/>
  <c r="N549" i="8" s="1"/>
  <c r="M548" i="8"/>
  <c r="M547" i="8"/>
  <c r="M546" i="8"/>
  <c r="M545" i="8"/>
  <c r="M544" i="8"/>
  <c r="M543" i="8"/>
  <c r="M542" i="8"/>
  <c r="N542" i="8" s="1"/>
  <c r="M541" i="8"/>
  <c r="N541" i="8" s="1"/>
  <c r="M540" i="8"/>
  <c r="M539" i="8"/>
  <c r="M538" i="8"/>
  <c r="M537" i="8"/>
  <c r="M536" i="8"/>
  <c r="M535" i="8"/>
  <c r="M534" i="8"/>
  <c r="N534" i="8" s="1"/>
  <c r="M533" i="8"/>
  <c r="N533" i="8" s="1"/>
  <c r="M532" i="8"/>
  <c r="M531" i="8"/>
  <c r="M530" i="8"/>
  <c r="M529" i="8"/>
  <c r="M528" i="8"/>
  <c r="M527" i="8"/>
  <c r="M526" i="8"/>
  <c r="N526" i="8" s="1"/>
  <c r="M525" i="8"/>
  <c r="N525" i="8" s="1"/>
  <c r="M524" i="8"/>
  <c r="M523" i="8"/>
  <c r="M522" i="8"/>
  <c r="M521" i="8"/>
  <c r="M520" i="8"/>
  <c r="M519" i="8"/>
  <c r="M518" i="8"/>
  <c r="N518" i="8" s="1"/>
  <c r="M517" i="8"/>
  <c r="N517" i="8" s="1"/>
  <c r="M516" i="8"/>
  <c r="M515" i="8"/>
  <c r="M514" i="8"/>
  <c r="M513" i="8"/>
  <c r="M512" i="8"/>
  <c r="N512" i="8" s="1"/>
  <c r="M511" i="8"/>
  <c r="M510" i="8"/>
  <c r="N510" i="8" s="1"/>
  <c r="M509" i="8"/>
  <c r="N509" i="8" s="1"/>
  <c r="M508" i="8"/>
  <c r="N508" i="8" s="1"/>
  <c r="M507" i="8"/>
  <c r="M506" i="8"/>
  <c r="M505" i="8"/>
  <c r="M504" i="8"/>
  <c r="M503" i="8"/>
  <c r="M502" i="8"/>
  <c r="N502" i="8" s="1"/>
  <c r="M501" i="8"/>
  <c r="N501" i="8" s="1"/>
  <c r="M500" i="8"/>
  <c r="M499" i="8"/>
  <c r="M498" i="8"/>
  <c r="M497" i="8"/>
  <c r="M496" i="8"/>
  <c r="M495" i="8"/>
  <c r="M494" i="8"/>
  <c r="N494" i="8" s="1"/>
  <c r="M493" i="8"/>
  <c r="N493" i="8" s="1"/>
  <c r="M492" i="8"/>
  <c r="N492" i="8" s="1"/>
  <c r="M491" i="8"/>
  <c r="M490" i="8"/>
  <c r="M489" i="8"/>
  <c r="M488" i="8"/>
  <c r="M487" i="8"/>
  <c r="M486" i="8"/>
  <c r="N486" i="8" s="1"/>
  <c r="M485" i="8"/>
  <c r="N485" i="8" s="1"/>
  <c r="M484" i="8"/>
  <c r="M483" i="8"/>
  <c r="M482" i="8"/>
  <c r="M481" i="8"/>
  <c r="M480" i="8"/>
  <c r="M479" i="8"/>
  <c r="M478" i="8"/>
  <c r="N478" i="8" s="1"/>
  <c r="M477" i="8"/>
  <c r="N477" i="8" s="1"/>
  <c r="M476" i="8"/>
  <c r="M475" i="8"/>
  <c r="M474" i="8"/>
  <c r="M473" i="8"/>
  <c r="M472" i="8"/>
  <c r="M471" i="8"/>
  <c r="M470" i="8"/>
  <c r="N470" i="8" s="1"/>
  <c r="M469" i="8"/>
  <c r="N469" i="8" s="1"/>
  <c r="M468" i="8"/>
  <c r="M467" i="8"/>
  <c r="M466" i="8"/>
  <c r="M465" i="8"/>
  <c r="M464" i="8"/>
  <c r="N464" i="8" s="1"/>
  <c r="M463" i="8"/>
  <c r="M462" i="8"/>
  <c r="N462" i="8" s="1"/>
  <c r="M461" i="8"/>
  <c r="N461" i="8" s="1"/>
  <c r="M460" i="8"/>
  <c r="M459" i="8"/>
  <c r="M458" i="8"/>
  <c r="M457" i="8"/>
  <c r="M456" i="8"/>
  <c r="M455" i="8"/>
  <c r="M454" i="8"/>
  <c r="N454" i="8" s="1"/>
  <c r="M453" i="8"/>
  <c r="N453" i="8" s="1"/>
  <c r="M452" i="8"/>
  <c r="M451" i="8"/>
  <c r="M450" i="8"/>
  <c r="M449" i="8"/>
  <c r="M448" i="8"/>
  <c r="M447" i="8"/>
  <c r="M446" i="8"/>
  <c r="N446" i="8" s="1"/>
  <c r="M445" i="8"/>
  <c r="N445" i="8" s="1"/>
  <c r="M444" i="8"/>
  <c r="N444" i="8" s="1"/>
  <c r="M443" i="8"/>
  <c r="M442" i="8"/>
  <c r="M441" i="8"/>
  <c r="M440" i="8"/>
  <c r="N440" i="8" s="1"/>
  <c r="M439" i="8"/>
  <c r="M438" i="8"/>
  <c r="N438" i="8" s="1"/>
  <c r="M437" i="8"/>
  <c r="N437" i="8" s="1"/>
  <c r="M436" i="8"/>
  <c r="M435" i="8"/>
  <c r="M434" i="8"/>
  <c r="M433" i="8"/>
  <c r="M432" i="8"/>
  <c r="M431" i="8"/>
  <c r="M430" i="8"/>
  <c r="N430" i="8" s="1"/>
  <c r="M429" i="8"/>
  <c r="N429" i="8" s="1"/>
  <c r="M428" i="8"/>
  <c r="N428" i="8" s="1"/>
  <c r="M427" i="8"/>
  <c r="M426" i="8"/>
  <c r="M425" i="8"/>
  <c r="M424" i="8"/>
  <c r="M423" i="8"/>
  <c r="M422" i="8"/>
  <c r="N422" i="8" s="1"/>
  <c r="M421" i="8"/>
  <c r="N421" i="8" s="1"/>
  <c r="M420" i="8"/>
  <c r="M419" i="8"/>
  <c r="M418" i="8"/>
  <c r="M417" i="8"/>
  <c r="M416" i="8"/>
  <c r="N416" i="8" s="1"/>
  <c r="M415" i="8"/>
  <c r="M414" i="8"/>
  <c r="N414" i="8" s="1"/>
  <c r="M413" i="8"/>
  <c r="N413" i="8" s="1"/>
  <c r="M412" i="8"/>
  <c r="M411" i="8"/>
  <c r="M410" i="8"/>
  <c r="M409" i="8"/>
  <c r="M408" i="8"/>
  <c r="M407" i="8"/>
  <c r="M406" i="8"/>
  <c r="N406" i="8" s="1"/>
  <c r="M405" i="8"/>
  <c r="N405" i="8" s="1"/>
  <c r="M404" i="8"/>
  <c r="M403" i="8"/>
  <c r="M402" i="8"/>
  <c r="M401" i="8"/>
  <c r="M400" i="8"/>
  <c r="M399" i="8"/>
  <c r="M398" i="8"/>
  <c r="N398" i="8" s="1"/>
  <c r="M397" i="8"/>
  <c r="N397" i="8" s="1"/>
  <c r="M396" i="8"/>
  <c r="M395" i="8"/>
  <c r="M394" i="8"/>
  <c r="M393" i="8"/>
  <c r="M392" i="8"/>
  <c r="N392" i="8" s="1"/>
  <c r="M391" i="8"/>
  <c r="M390" i="8"/>
  <c r="N390" i="8" s="1"/>
  <c r="M389" i="8"/>
  <c r="N389" i="8" s="1"/>
  <c r="M388" i="8"/>
  <c r="M387" i="8"/>
  <c r="M386" i="8"/>
  <c r="M385" i="8"/>
  <c r="M384" i="8"/>
  <c r="M383" i="8"/>
  <c r="M382" i="8"/>
  <c r="N382" i="8" s="1"/>
  <c r="M381" i="8"/>
  <c r="N381" i="8"/>
  <c r="M380" i="8"/>
  <c r="N380" i="8" s="1"/>
  <c r="M379" i="8"/>
  <c r="M378" i="8"/>
  <c r="M377" i="8"/>
  <c r="M376" i="8"/>
  <c r="M375" i="8"/>
  <c r="M374" i="8"/>
  <c r="N374" i="8" s="1"/>
  <c r="M373" i="8"/>
  <c r="N373" i="8" s="1"/>
  <c r="M372" i="8"/>
  <c r="M371" i="8"/>
  <c r="M370" i="8"/>
  <c r="M369" i="8"/>
  <c r="M368" i="8"/>
  <c r="N368" i="8" s="1"/>
  <c r="M367" i="8"/>
  <c r="M366" i="8"/>
  <c r="N366" i="8" s="1"/>
  <c r="M365" i="8"/>
  <c r="N365" i="8" s="1"/>
  <c r="M364" i="8"/>
  <c r="N364" i="8" s="1"/>
  <c r="M363" i="8"/>
  <c r="M362" i="8"/>
  <c r="M361" i="8"/>
  <c r="M360" i="8"/>
  <c r="M359" i="8"/>
  <c r="M358" i="8"/>
  <c r="N358" i="8" s="1"/>
  <c r="M357" i="8"/>
  <c r="N357" i="8" s="1"/>
  <c r="M356" i="8"/>
  <c r="M355" i="8"/>
  <c r="M354" i="8"/>
  <c r="M353" i="8"/>
  <c r="M352" i="8"/>
  <c r="N352" i="8" s="1"/>
  <c r="M351" i="8"/>
  <c r="M350" i="8"/>
  <c r="N350" i="8" s="1"/>
  <c r="M349" i="8"/>
  <c r="N349" i="8" s="1"/>
  <c r="M348" i="8"/>
  <c r="M347" i="8"/>
  <c r="M346" i="8"/>
  <c r="M345" i="8"/>
  <c r="M344" i="8"/>
  <c r="M343" i="8"/>
  <c r="M342" i="8"/>
  <c r="N342" i="8" s="1"/>
  <c r="M341" i="8"/>
  <c r="N341" i="8" s="1"/>
  <c r="M340" i="8"/>
  <c r="N340" i="8" s="1"/>
  <c r="M339" i="8"/>
  <c r="M338" i="8"/>
  <c r="M337" i="8"/>
  <c r="M336" i="8"/>
  <c r="M335" i="8"/>
  <c r="M334" i="8"/>
  <c r="N334" i="8" s="1"/>
  <c r="M333" i="8"/>
  <c r="N333" i="8" s="1"/>
  <c r="M332" i="8"/>
  <c r="M331" i="8"/>
  <c r="M330" i="8"/>
  <c r="M329" i="8"/>
  <c r="M328" i="8"/>
  <c r="M327" i="8"/>
  <c r="M326" i="8"/>
  <c r="M325" i="8"/>
  <c r="N325" i="8" s="1"/>
  <c r="M324" i="8"/>
  <c r="N324" i="8" s="1"/>
  <c r="M323" i="8"/>
  <c r="M322" i="8"/>
  <c r="M321" i="8"/>
  <c r="M320" i="8"/>
  <c r="M319" i="8"/>
  <c r="M318" i="8"/>
  <c r="M317" i="8"/>
  <c r="N317" i="8" s="1"/>
  <c r="M316" i="8"/>
  <c r="N316" i="8" s="1"/>
  <c r="M315" i="8"/>
  <c r="M314" i="8"/>
  <c r="M313" i="8"/>
  <c r="M312" i="8"/>
  <c r="N312" i="8" s="1"/>
  <c r="M311" i="8"/>
  <c r="M310" i="8"/>
  <c r="N310" i="8" s="1"/>
  <c r="M309" i="8"/>
  <c r="N309" i="8" s="1"/>
  <c r="M308" i="8"/>
  <c r="M307" i="8"/>
  <c r="M306" i="8"/>
  <c r="M305" i="8"/>
  <c r="M304" i="8"/>
  <c r="M303" i="8"/>
  <c r="M302" i="8"/>
  <c r="M301" i="8"/>
  <c r="N301" i="8" s="1"/>
  <c r="M300" i="8"/>
  <c r="M299" i="8"/>
  <c r="M298" i="8"/>
  <c r="M297" i="8"/>
  <c r="M296" i="8"/>
  <c r="N296" i="8" s="1"/>
  <c r="M295" i="8"/>
  <c r="M294" i="8"/>
  <c r="N294" i="8" s="1"/>
  <c r="M293" i="8"/>
  <c r="N293" i="8" s="1"/>
  <c r="M292" i="8"/>
  <c r="N292" i="8" s="1"/>
  <c r="M291" i="8"/>
  <c r="M290" i="8"/>
  <c r="M289" i="8"/>
  <c r="M288" i="8"/>
  <c r="M287" i="8"/>
  <c r="M286" i="8"/>
  <c r="N286" i="8" s="1"/>
  <c r="M285" i="8"/>
  <c r="M284" i="8"/>
  <c r="N284" i="8" s="1"/>
  <c r="M283" i="8"/>
  <c r="M282" i="8"/>
  <c r="M281" i="8"/>
  <c r="M280" i="8"/>
  <c r="M279" i="8"/>
  <c r="M278" i="8"/>
  <c r="M277" i="8"/>
  <c r="N277" i="8" s="1"/>
  <c r="M276" i="8"/>
  <c r="N276" i="8" s="1"/>
  <c r="M275" i="8"/>
  <c r="M274" i="8"/>
  <c r="M273" i="8"/>
  <c r="M272" i="8"/>
  <c r="N272" i="8" s="1"/>
  <c r="M271" i="8"/>
  <c r="M270" i="8"/>
  <c r="M269" i="8"/>
  <c r="N269" i="8" s="1"/>
  <c r="M268" i="8"/>
  <c r="N268" i="8" s="1"/>
  <c r="M267" i="8"/>
  <c r="M266" i="8"/>
  <c r="M265" i="8"/>
  <c r="M264" i="8"/>
  <c r="M263" i="8"/>
  <c r="M262" i="8"/>
  <c r="M261" i="8"/>
  <c r="M260" i="8"/>
  <c r="N260" i="8" s="1"/>
  <c r="M259" i="8"/>
  <c r="M258" i="8"/>
  <c r="M257" i="8"/>
  <c r="M256" i="8"/>
  <c r="N256" i="8" s="1"/>
  <c r="M255" i="8"/>
  <c r="M254" i="8"/>
  <c r="M253" i="8"/>
  <c r="N253" i="8" s="1"/>
  <c r="M252" i="8"/>
  <c r="N252" i="8" s="1"/>
  <c r="M251" i="8"/>
  <c r="M250" i="8"/>
  <c r="M249" i="8"/>
  <c r="M248" i="8"/>
  <c r="M247" i="8"/>
  <c r="M246" i="8"/>
  <c r="M245" i="8"/>
  <c r="M244" i="8"/>
  <c r="N244" i="8" s="1"/>
  <c r="M243" i="8"/>
  <c r="M242" i="8"/>
  <c r="M241" i="8"/>
  <c r="M240" i="8"/>
  <c r="N240" i="8" s="1"/>
  <c r="M239" i="8"/>
  <c r="M238" i="8"/>
  <c r="M237" i="8"/>
  <c r="N237" i="8" s="1"/>
  <c r="M236" i="8"/>
  <c r="N236" i="8" s="1"/>
  <c r="M235" i="8"/>
  <c r="M234" i="8"/>
  <c r="M233" i="8"/>
  <c r="M232" i="8"/>
  <c r="M231" i="8"/>
  <c r="M230" i="8"/>
  <c r="M229" i="8"/>
  <c r="M228" i="8"/>
  <c r="N228" i="8" s="1"/>
  <c r="M227" i="8"/>
  <c r="M226" i="8"/>
  <c r="M225" i="8"/>
  <c r="M224" i="8"/>
  <c r="N224" i="8" s="1"/>
  <c r="M223" i="8"/>
  <c r="M222" i="8"/>
  <c r="M221" i="8"/>
  <c r="N221" i="8" s="1"/>
  <c r="M220" i="8"/>
  <c r="N220" i="8" s="1"/>
  <c r="M219" i="8"/>
  <c r="M218" i="8"/>
  <c r="M217" i="8"/>
  <c r="M216" i="8"/>
  <c r="M215" i="8"/>
  <c r="M214" i="8"/>
  <c r="M213" i="8"/>
  <c r="M212" i="8"/>
  <c r="N212" i="8" s="1"/>
  <c r="M211" i="8"/>
  <c r="M210" i="8"/>
  <c r="M209" i="8"/>
  <c r="M208" i="8"/>
  <c r="N208" i="8" s="1"/>
  <c r="M207" i="8"/>
  <c r="M206" i="8"/>
  <c r="M205" i="8"/>
  <c r="N205" i="8" s="1"/>
  <c r="M204" i="8"/>
  <c r="N204" i="8" s="1"/>
  <c r="M203" i="8"/>
  <c r="M202" i="8"/>
  <c r="M201" i="8"/>
  <c r="M200" i="8"/>
  <c r="M199" i="8"/>
  <c r="M198" i="8"/>
  <c r="M197" i="8"/>
  <c r="M196" i="8"/>
  <c r="N196" i="8" s="1"/>
  <c r="M195" i="8"/>
  <c r="M194" i="8"/>
  <c r="M193" i="8"/>
  <c r="M192" i="8"/>
  <c r="N192" i="8"/>
  <c r="M191" i="8"/>
  <c r="N191" i="8" s="1"/>
  <c r="M190" i="8"/>
  <c r="M189" i="8"/>
  <c r="N189" i="8"/>
  <c r="M188" i="8"/>
  <c r="N188" i="8" s="1"/>
  <c r="M187" i="8"/>
  <c r="M186" i="8"/>
  <c r="M185" i="8"/>
  <c r="M184" i="8"/>
  <c r="M183" i="8"/>
  <c r="M182" i="8"/>
  <c r="M181" i="8"/>
  <c r="M180" i="8"/>
  <c r="N180" i="8" s="1"/>
  <c r="M179" i="8"/>
  <c r="M178" i="8"/>
  <c r="M177" i="8"/>
  <c r="M176" i="8"/>
  <c r="N176" i="8" s="1"/>
  <c r="M175" i="8"/>
  <c r="M174" i="8"/>
  <c r="M173" i="8"/>
  <c r="N173" i="8" s="1"/>
  <c r="M172" i="8"/>
  <c r="N172" i="8" s="1"/>
  <c r="M171" i="8"/>
  <c r="M170" i="8"/>
  <c r="M169" i="8"/>
  <c r="M168" i="8"/>
  <c r="M167" i="8"/>
  <c r="N167" i="8" s="1"/>
  <c r="M166" i="8"/>
  <c r="M165" i="8"/>
  <c r="M164" i="8"/>
  <c r="M163" i="8"/>
  <c r="M162" i="8"/>
  <c r="M161" i="8"/>
  <c r="M160" i="8"/>
  <c r="M159" i="8"/>
  <c r="N159" i="8" s="1"/>
  <c r="M158" i="8"/>
  <c r="M157" i="8"/>
  <c r="N157" i="8" s="1"/>
  <c r="M156" i="8"/>
  <c r="M155" i="8"/>
  <c r="M154" i="8"/>
  <c r="M153" i="8"/>
  <c r="M152" i="8"/>
  <c r="M151" i="8"/>
  <c r="N151" i="8" s="1"/>
  <c r="M150" i="8"/>
  <c r="M149" i="8"/>
  <c r="M148" i="8"/>
  <c r="M147" i="8"/>
  <c r="M146" i="8"/>
  <c r="M145" i="8"/>
  <c r="M144" i="8"/>
  <c r="M143" i="8"/>
  <c r="N143" i="8" s="1"/>
  <c r="M142" i="8"/>
  <c r="M141" i="8"/>
  <c r="N141" i="8" s="1"/>
  <c r="M140" i="8"/>
  <c r="M139" i="8"/>
  <c r="M138" i="8"/>
  <c r="M137" i="8"/>
  <c r="M136" i="8"/>
  <c r="M135" i="8"/>
  <c r="N135" i="8" s="1"/>
  <c r="M134" i="8"/>
  <c r="M133" i="8"/>
  <c r="M132" i="8"/>
  <c r="M131" i="8"/>
  <c r="M130" i="8"/>
  <c r="M129" i="8"/>
  <c r="M128" i="8"/>
  <c r="M127" i="8"/>
  <c r="N127" i="8" s="1"/>
  <c r="M126" i="8"/>
  <c r="M125" i="8"/>
  <c r="N125" i="8" s="1"/>
  <c r="M124" i="8"/>
  <c r="M123" i="8"/>
  <c r="M122" i="8"/>
  <c r="M121" i="8"/>
  <c r="M120" i="8"/>
  <c r="N120" i="8" s="1"/>
  <c r="M119" i="8"/>
  <c r="N119" i="8" s="1"/>
  <c r="M118" i="8"/>
  <c r="N118" i="8" s="1"/>
  <c r="M117" i="8"/>
  <c r="M116" i="8"/>
  <c r="M115" i="8"/>
  <c r="M114" i="8"/>
  <c r="M113" i="8"/>
  <c r="M112" i="8"/>
  <c r="M111" i="8"/>
  <c r="N111" i="8" s="1"/>
  <c r="M110" i="8"/>
  <c r="N110" i="8" s="1"/>
  <c r="M109" i="8"/>
  <c r="N109" i="8" s="1"/>
  <c r="M108" i="8"/>
  <c r="M107" i="8"/>
  <c r="M106" i="8"/>
  <c r="M105" i="8"/>
  <c r="M104" i="8"/>
  <c r="N104" i="8" s="1"/>
  <c r="M103" i="8"/>
  <c r="N103" i="8" s="1"/>
  <c r="M102" i="8"/>
  <c r="N102" i="8" s="1"/>
  <c r="M101" i="8"/>
  <c r="M100" i="8"/>
  <c r="M99" i="8"/>
  <c r="M98" i="8"/>
  <c r="M97" i="8"/>
  <c r="M96" i="8"/>
  <c r="M95" i="8"/>
  <c r="N95" i="8" s="1"/>
  <c r="M94" i="8"/>
  <c r="N94" i="8" s="1"/>
  <c r="M93" i="8"/>
  <c r="N93" i="8" s="1"/>
  <c r="M92" i="8"/>
  <c r="M91" i="8"/>
  <c r="M90" i="8"/>
  <c r="M89" i="8"/>
  <c r="M88" i="8"/>
  <c r="M87" i="8"/>
  <c r="N87" i="8" s="1"/>
  <c r="M86" i="8"/>
  <c r="N86" i="8" s="1"/>
  <c r="M85" i="8"/>
  <c r="M84" i="8"/>
  <c r="M83" i="8"/>
  <c r="M82" i="8"/>
  <c r="M81" i="8"/>
  <c r="M80" i="8"/>
  <c r="M79" i="8"/>
  <c r="N79" i="8" s="1"/>
  <c r="M78" i="8"/>
  <c r="N78" i="8" s="1"/>
  <c r="M77" i="8"/>
  <c r="N77" i="8" s="1"/>
  <c r="M76" i="8"/>
  <c r="N76" i="8" s="1"/>
  <c r="M75" i="8"/>
  <c r="M74" i="8"/>
  <c r="M73" i="8"/>
  <c r="M72" i="8"/>
  <c r="M71" i="8"/>
  <c r="N71" i="8" s="1"/>
  <c r="M70" i="8"/>
  <c r="N70" i="8" s="1"/>
  <c r="M69" i="8"/>
  <c r="N69" i="8" s="1"/>
  <c r="N68" i="8"/>
  <c r="M68" i="8"/>
  <c r="M67" i="8"/>
  <c r="M66" i="8"/>
  <c r="M65" i="8"/>
  <c r="M64" i="8"/>
  <c r="N64" i="8" s="1"/>
  <c r="M63" i="8"/>
  <c r="M62" i="8"/>
  <c r="N62" i="8" s="1"/>
  <c r="M61" i="8"/>
  <c r="N61" i="8" s="1"/>
  <c r="M60" i="8"/>
  <c r="N60" i="8" s="1"/>
  <c r="M59" i="8"/>
  <c r="M58" i="8"/>
  <c r="M57" i="8"/>
  <c r="M56" i="8"/>
  <c r="M55" i="8"/>
  <c r="M54" i="8"/>
  <c r="N54" i="8" s="1"/>
  <c r="M53" i="8"/>
  <c r="N53" i="8" s="1"/>
  <c r="M52" i="8"/>
  <c r="N52" i="8" s="1"/>
  <c r="M51" i="8"/>
  <c r="M50" i="8"/>
  <c r="M49" i="8"/>
  <c r="M48" i="8"/>
  <c r="M47" i="8"/>
  <c r="M46" i="8"/>
  <c r="N46" i="8" s="1"/>
  <c r="M45" i="8"/>
  <c r="N45" i="8" s="1"/>
  <c r="M44" i="8"/>
  <c r="N44" i="8" s="1"/>
  <c r="M43" i="8"/>
  <c r="M42" i="8"/>
  <c r="M41" i="8"/>
  <c r="M40" i="8"/>
  <c r="M39" i="8"/>
  <c r="M38" i="8"/>
  <c r="N38" i="8" s="1"/>
  <c r="M37" i="8"/>
  <c r="N37" i="8" s="1"/>
  <c r="M36" i="8"/>
  <c r="N36" i="8" s="1"/>
  <c r="M35" i="8"/>
  <c r="M34" i="8"/>
  <c r="M33" i="8"/>
  <c r="M32" i="8"/>
  <c r="N32" i="8" s="1"/>
  <c r="M31" i="8"/>
  <c r="M30" i="8"/>
  <c r="N30" i="8" s="1"/>
  <c r="M29" i="8"/>
  <c r="N29" i="8" s="1"/>
  <c r="M28" i="8"/>
  <c r="N28" i="8" s="1"/>
  <c r="M27" i="8"/>
  <c r="M26" i="8"/>
  <c r="M25" i="8"/>
  <c r="M24" i="8"/>
  <c r="M23" i="8"/>
  <c r="M22" i="8"/>
  <c r="N22" i="8" s="1"/>
  <c r="M21" i="8"/>
  <c r="N21" i="8" s="1"/>
  <c r="M20" i="8"/>
  <c r="N20" i="8" s="1"/>
  <c r="M19" i="8"/>
  <c r="M18" i="8"/>
  <c r="M17" i="8"/>
  <c r="M16" i="8"/>
  <c r="M15" i="8"/>
  <c r="M14" i="8"/>
  <c r="N14" i="8" s="1"/>
  <c r="M13" i="8"/>
  <c r="N13" i="8" s="1"/>
  <c r="M12" i="8"/>
  <c r="N12" i="8" s="1"/>
  <c r="M11" i="8"/>
  <c r="M10" i="8"/>
  <c r="M9" i="8"/>
  <c r="M8" i="8"/>
  <c r="M7" i="8"/>
  <c r="M6" i="8"/>
  <c r="N6" i="8" s="1"/>
  <c r="M5" i="8"/>
  <c r="N5" i="8" s="1"/>
  <c r="M4" i="8"/>
  <c r="N4" i="8" s="1"/>
  <c r="M3" i="8"/>
  <c r="N39" i="8" l="1"/>
  <c r="N591" i="8"/>
  <c r="N607" i="8"/>
  <c r="N615" i="8"/>
  <c r="N623" i="8"/>
  <c r="N631" i="8"/>
  <c r="N639" i="8"/>
  <c r="N647" i="8"/>
  <c r="N655" i="8"/>
  <c r="N663" i="8"/>
  <c r="N671" i="8"/>
  <c r="N679" i="8"/>
  <c r="N687" i="8"/>
  <c r="N991" i="8"/>
  <c r="N1063" i="8"/>
  <c r="N1079" i="8"/>
  <c r="N1087" i="8"/>
  <c r="N7" i="8"/>
  <c r="N15" i="8"/>
  <c r="N23" i="8"/>
  <c r="N31" i="8"/>
  <c r="N599" i="8"/>
  <c r="N55" i="8"/>
  <c r="N63" i="8"/>
  <c r="N695" i="8"/>
  <c r="N703" i="8"/>
  <c r="N711" i="8"/>
  <c r="N719" i="8"/>
  <c r="N727" i="8"/>
  <c r="N735" i="8"/>
  <c r="N743" i="8"/>
  <c r="N751" i="8"/>
  <c r="N759" i="8"/>
  <c r="N767" i="8"/>
  <c r="N775" i="8"/>
  <c r="N183" i="8"/>
  <c r="N799" i="8"/>
  <c r="N807" i="8"/>
  <c r="N815" i="8"/>
  <c r="N823" i="8"/>
  <c r="N831" i="8"/>
  <c r="N839" i="8"/>
  <c r="N847" i="8"/>
  <c r="N855" i="8"/>
  <c r="N863" i="8"/>
  <c r="N199" i="8"/>
  <c r="N207" i="8"/>
  <c r="N215" i="8"/>
  <c r="N223" i="8"/>
  <c r="N231" i="8"/>
  <c r="N239" i="8"/>
  <c r="N247" i="8"/>
  <c r="N255" i="8"/>
  <c r="N263" i="8"/>
  <c r="N271" i="8"/>
  <c r="N279" i="8"/>
  <c r="N287" i="8"/>
  <c r="N295" i="8"/>
  <c r="N303" i="8"/>
  <c r="N311" i="8"/>
  <c r="N319" i="8"/>
  <c r="N327" i="8"/>
  <c r="N335" i="8"/>
  <c r="N343" i="8"/>
  <c r="N351" i="8"/>
  <c r="N359" i="8"/>
  <c r="N367" i="8"/>
  <c r="N375" i="8"/>
  <c r="N903" i="8"/>
  <c r="N383" i="8"/>
  <c r="N391" i="8"/>
  <c r="N399" i="8"/>
  <c r="N407" i="8"/>
  <c r="N415" i="8"/>
  <c r="N423" i="8"/>
  <c r="N431" i="8"/>
  <c r="N439" i="8"/>
  <c r="N911" i="8"/>
  <c r="N919" i="8"/>
  <c r="N935" i="8"/>
  <c r="N951" i="8"/>
  <c r="N959" i="8"/>
  <c r="N455" i="8"/>
  <c r="N463" i="8"/>
  <c r="N471" i="8"/>
  <c r="N479" i="8"/>
  <c r="N487" i="8"/>
  <c r="N495" i="8"/>
  <c r="N503" i="8"/>
  <c r="N511" i="8"/>
  <c r="N519" i="8"/>
  <c r="N527" i="8"/>
  <c r="N535" i="8"/>
  <c r="N543" i="8"/>
  <c r="N551" i="8"/>
  <c r="N559" i="8"/>
  <c r="N567" i="8"/>
  <c r="N575" i="8"/>
  <c r="N916" i="8"/>
  <c r="N924" i="8"/>
  <c r="N932" i="8"/>
  <c r="N940" i="8"/>
  <c r="N948" i="8"/>
  <c r="N956" i="8"/>
  <c r="N964" i="8"/>
  <c r="N972" i="8"/>
  <c r="N980" i="8"/>
  <c r="N780" i="8"/>
  <c r="N868" i="8"/>
  <c r="N876" i="8"/>
  <c r="N884" i="8"/>
  <c r="N892" i="8"/>
  <c r="N992" i="8"/>
  <c r="N1000" i="8"/>
  <c r="N838" i="8"/>
  <c r="N846" i="8"/>
  <c r="N854" i="8"/>
  <c r="N862" i="8"/>
  <c r="N900" i="8"/>
  <c r="N908" i="8"/>
  <c r="N918" i="8"/>
  <c r="N926" i="8"/>
  <c r="N934" i="8"/>
  <c r="N942" i="8"/>
  <c r="N950" i="8"/>
  <c r="N958" i="8"/>
  <c r="N966" i="8"/>
  <c r="N974" i="8"/>
  <c r="N928" i="8"/>
  <c r="N960" i="8"/>
  <c r="N990" i="8"/>
  <c r="N998" i="8"/>
  <c r="N1006" i="8"/>
  <c r="N1085" i="8"/>
  <c r="N1093" i="8"/>
  <c r="N1117" i="8"/>
  <c r="N1125" i="8"/>
  <c r="N1157" i="8"/>
  <c r="N1062" i="8"/>
  <c r="N1070" i="8"/>
  <c r="N1078" i="8"/>
  <c r="N1086" i="8"/>
  <c r="N1175" i="8"/>
  <c r="N1102" i="8"/>
  <c r="N1134" i="8"/>
  <c r="N1150" i="8"/>
  <c r="N1166" i="8"/>
  <c r="N1190" i="8"/>
  <c r="N3" i="8"/>
  <c r="N1173" i="8"/>
  <c r="N1181" i="8"/>
  <c r="N1205" i="8"/>
  <c r="N1221" i="8"/>
  <c r="N988" i="8"/>
  <c r="N996" i="8"/>
  <c r="N1004" i="8"/>
  <c r="N1012" i="8"/>
  <c r="N1020" i="8"/>
  <c r="N1068" i="8"/>
  <c r="N1076" i="8"/>
  <c r="N1084" i="8"/>
  <c r="N1237" i="8"/>
  <c r="N1215" i="8"/>
  <c r="N1028" i="8"/>
  <c r="N1036" i="8"/>
  <c r="N1044" i="8"/>
  <c r="N1052" i="8"/>
  <c r="N1092" i="8"/>
  <c r="N1100" i="8"/>
  <c r="N1108" i="8"/>
  <c r="N1116" i="8"/>
  <c r="N1124" i="8"/>
  <c r="N1132" i="8"/>
  <c r="N1140" i="8"/>
  <c r="N1156" i="8"/>
  <c r="N1164" i="8"/>
  <c r="N1172" i="8"/>
  <c r="N1180" i="8"/>
  <c r="N1196" i="8"/>
  <c r="N1023" i="8"/>
  <c r="N1047" i="8"/>
  <c r="N1074" i="8"/>
  <c r="N490" i="8"/>
  <c r="N506" i="8"/>
  <c r="N401" i="8"/>
  <c r="N697" i="8"/>
  <c r="N1043" i="8"/>
  <c r="N443" i="8"/>
  <c r="N395" i="8"/>
  <c r="N1051" i="8"/>
  <c r="N194" i="8"/>
  <c r="N202" i="8"/>
  <c r="N1059" i="8"/>
  <c r="N699" i="8"/>
  <c r="N435" i="8"/>
  <c r="N387" i="8"/>
  <c r="N115" i="8"/>
  <c r="N1035" i="8"/>
  <c r="N963" i="8"/>
  <c r="N419" i="8"/>
  <c r="N707" i="8"/>
  <c r="N427" i="8"/>
  <c r="N971" i="8"/>
  <c r="N411" i="8"/>
  <c r="N250" i="8"/>
  <c r="N290" i="8"/>
  <c r="N522" i="8"/>
  <c r="N578" i="8"/>
  <c r="N618" i="8"/>
  <c r="N98" i="8"/>
  <c r="N130" i="8"/>
  <c r="N138" i="8"/>
  <c r="N170" i="8"/>
  <c r="N650" i="8"/>
  <c r="N666" i="8"/>
  <c r="N26" i="8"/>
  <c r="N402" i="8"/>
  <c r="N706" i="8"/>
  <c r="N1011" i="8"/>
  <c r="N563" i="8"/>
  <c r="N1187" i="8"/>
  <c r="N907" i="8"/>
  <c r="N1139" i="8"/>
  <c r="N763" i="8"/>
  <c r="N267" i="8"/>
  <c r="N771" i="8"/>
  <c r="N715" i="8"/>
  <c r="N259" i="8"/>
  <c r="N1334" i="8"/>
  <c r="N571" i="8"/>
  <c r="N347" i="8"/>
  <c r="N979" i="8"/>
  <c r="N811" i="8"/>
  <c r="N1228" i="8"/>
  <c r="N11" i="8"/>
  <c r="N1067" i="8"/>
  <c r="N859" i="8"/>
  <c r="N819" i="8"/>
  <c r="N179" i="8"/>
  <c r="N51" i="8"/>
  <c r="N1019" i="8"/>
  <c r="N899" i="8"/>
  <c r="N403" i="8"/>
  <c r="N451" i="8"/>
  <c r="N1211" i="8"/>
  <c r="N107" i="8"/>
  <c r="N1338" i="8"/>
  <c r="N1330" i="8"/>
  <c r="N1322" i="8"/>
  <c r="N1314" i="8"/>
  <c r="N1306" i="8"/>
  <c r="N1298" i="8"/>
  <c r="N1290" i="8"/>
  <c r="N1282" i="8"/>
  <c r="N1274" i="8"/>
  <c r="N1266" i="8"/>
  <c r="N1258" i="8"/>
  <c r="N1250" i="8"/>
  <c r="N1242" i="8"/>
  <c r="N1234" i="8"/>
  <c r="N1226" i="8"/>
  <c r="N1218" i="8"/>
  <c r="N1210" i="8"/>
  <c r="N1202" i="8"/>
  <c r="N1194" i="8"/>
  <c r="N1186" i="8"/>
  <c r="N1178" i="8"/>
  <c r="N1170" i="8"/>
  <c r="N1162" i="8"/>
  <c r="N1154" i="8"/>
  <c r="N1146" i="8"/>
  <c r="N1138" i="8"/>
  <c r="N1130" i="8"/>
  <c r="N1122" i="8"/>
  <c r="N1114" i="8"/>
  <c r="N1106" i="8"/>
  <c r="N1098" i="8"/>
  <c r="N1090" i="8"/>
  <c r="N1082" i="8"/>
  <c r="N1066" i="8"/>
  <c r="N1058" i="8"/>
  <c r="N1050" i="8"/>
  <c r="N1042" i="8"/>
  <c r="N1034" i="8"/>
  <c r="N1026" i="8"/>
  <c r="N1018" i="8"/>
  <c r="N1010" i="8"/>
  <c r="N1002" i="8"/>
  <c r="N994" i="8"/>
  <c r="N986" i="8"/>
  <c r="N978" i="8"/>
  <c r="N970" i="8"/>
  <c r="N962" i="8"/>
  <c r="N954" i="8"/>
  <c r="N946" i="8"/>
  <c r="N938" i="8"/>
  <c r="N930" i="8"/>
  <c r="N922" i="8"/>
  <c r="N914" i="8"/>
  <c r="N906" i="8"/>
  <c r="N898" i="8"/>
  <c r="N890" i="8"/>
  <c r="N882" i="8"/>
  <c r="N874" i="8"/>
  <c r="N866" i="8"/>
  <c r="N858" i="8"/>
  <c r="N850" i="8"/>
  <c r="N842" i="8"/>
  <c r="N834" i="8"/>
  <c r="N826" i="8"/>
  <c r="N818" i="8"/>
  <c r="N810" i="8"/>
  <c r="N802" i="8"/>
  <c r="N794" i="8"/>
  <c r="N786" i="8"/>
  <c r="N778" i="8"/>
  <c r="N770" i="8"/>
  <c r="N1337" i="8"/>
  <c r="N1329" i="8"/>
  <c r="N1321" i="8"/>
  <c r="N1313" i="8"/>
  <c r="N1305" i="8"/>
  <c r="N1297" i="8"/>
  <c r="N1289" i="8"/>
  <c r="N1281" i="8"/>
  <c r="N1273" i="8"/>
  <c r="N1265" i="8"/>
  <c r="N1257" i="8"/>
  <c r="N1249" i="8"/>
  <c r="N1241" i="8"/>
  <c r="N1233" i="8"/>
  <c r="N1225" i="8"/>
  <c r="N1217" i="8"/>
  <c r="N1209" i="8"/>
  <c r="N1201" i="8"/>
  <c r="N1193" i="8"/>
  <c r="N1185" i="8"/>
  <c r="N1177" i="8"/>
  <c r="N1169" i="8"/>
  <c r="N1161" i="8"/>
  <c r="N1153" i="8"/>
  <c r="N1145" i="8"/>
  <c r="N1137" i="8"/>
  <c r="N1129" i="8"/>
  <c r="N1121" i="8"/>
  <c r="N1113" i="8"/>
  <c r="N1105" i="8"/>
  <c r="N1097" i="8"/>
  <c r="N1089" i="8"/>
  <c r="N1081" i="8"/>
  <c r="N1073" i="8"/>
  <c r="N1065" i="8"/>
  <c r="N1057" i="8"/>
  <c r="N1049" i="8"/>
  <c r="N1041" i="8"/>
  <c r="N1033" i="8"/>
  <c r="N1025" i="8"/>
  <c r="N1017" i="8"/>
  <c r="N1009" i="8"/>
  <c r="N1001" i="8"/>
  <c r="N993" i="8"/>
  <c r="N985" i="8"/>
  <c r="N977" i="8"/>
  <c r="N969" i="8"/>
  <c r="N961" i="8"/>
  <c r="N953" i="8"/>
  <c r="N945" i="8"/>
  <c r="N937" i="8"/>
  <c r="N929" i="8"/>
  <c r="N921" i="8"/>
  <c r="N913" i="8"/>
  <c r="N905" i="8"/>
  <c r="N897" i="8"/>
  <c r="N889" i="8"/>
  <c r="N881" i="8"/>
  <c r="N873" i="8"/>
  <c r="N865" i="8"/>
  <c r="N857" i="8"/>
  <c r="N849" i="8"/>
  <c r="N841" i="8"/>
  <c r="N833" i="8"/>
  <c r="N825" i="8"/>
  <c r="N817" i="8"/>
  <c r="N809" i="8"/>
  <c r="N801" i="8"/>
  <c r="N793" i="8"/>
  <c r="N785" i="8"/>
  <c r="N777" i="8"/>
  <c r="N769" i="8"/>
  <c r="N761" i="8"/>
  <c r="N753" i="8"/>
  <c r="N745" i="8"/>
  <c r="N737" i="8"/>
  <c r="N729" i="8"/>
  <c r="N721" i="8"/>
  <c r="N713" i="8"/>
  <c r="N1336" i="8"/>
  <c r="N1328" i="8"/>
  <c r="N1320" i="8"/>
  <c r="N1312" i="8"/>
  <c r="N1304" i="8"/>
  <c r="N1296" i="8"/>
  <c r="N1288" i="8"/>
  <c r="N1280" i="8"/>
  <c r="N1272" i="8"/>
  <c r="N1264" i="8"/>
  <c r="N1256" i="8"/>
  <c r="N1248" i="8"/>
  <c r="N1240" i="8"/>
  <c r="N1232" i="8"/>
  <c r="N1224" i="8"/>
  <c r="N1216" i="8"/>
  <c r="N1208" i="8"/>
  <c r="N1200" i="8"/>
  <c r="N1192" i="8"/>
  <c r="N1184" i="8"/>
  <c r="N1176" i="8"/>
  <c r="N1168" i="8"/>
  <c r="N1160" i="8"/>
  <c r="N1152" i="8"/>
  <c r="N1144" i="8"/>
  <c r="N1136" i="8"/>
  <c r="N1128" i="8"/>
  <c r="N1120" i="8"/>
  <c r="N1112" i="8"/>
  <c r="N1104" i="8"/>
  <c r="N1096" i="8"/>
  <c r="N1088" i="8"/>
  <c r="N1080" i="8"/>
  <c r="N1072" i="8"/>
  <c r="N1064" i="8"/>
  <c r="N1056" i="8"/>
  <c r="N1048" i="8"/>
  <c r="N1040" i="8"/>
  <c r="N1032" i="8"/>
  <c r="N1024" i="8"/>
  <c r="N1016" i="8"/>
  <c r="N1008" i="8"/>
  <c r="N984" i="8"/>
  <c r="N976" i="8"/>
  <c r="N968" i="8"/>
  <c r="N952" i="8"/>
  <c r="N944" i="8"/>
  <c r="N936" i="8"/>
  <c r="N920" i="8"/>
  <c r="N912" i="8"/>
  <c r="N904" i="8"/>
  <c r="N896" i="8"/>
  <c r="N880" i="8"/>
  <c r="N872" i="8"/>
  <c r="N856" i="8"/>
  <c r="N848" i="8"/>
  <c r="N840" i="8"/>
  <c r="N832" i="8"/>
  <c r="N816" i="8"/>
  <c r="N808" i="8"/>
  <c r="N800" i="8"/>
  <c r="N784" i="8"/>
  <c r="N776" i="8"/>
  <c r="N768" i="8"/>
  <c r="N1335" i="8"/>
  <c r="N1327" i="8"/>
  <c r="N1319" i="8"/>
  <c r="N1311" i="8"/>
  <c r="N1303" i="8"/>
  <c r="N1295" i="8"/>
  <c r="N1287" i="8"/>
  <c r="N1279" i="8"/>
  <c r="N1271" i="8"/>
  <c r="N1263" i="8"/>
  <c r="N1255" i="8"/>
  <c r="N1247" i="8"/>
  <c r="N1239" i="8"/>
  <c r="N1231" i="8"/>
  <c r="N1223" i="8"/>
  <c r="N1207" i="8"/>
  <c r="N1199" i="8"/>
  <c r="N1191" i="8"/>
  <c r="N1183" i="8"/>
  <c r="N1167" i="8"/>
  <c r="N1159" i="8"/>
  <c r="N1151" i="8"/>
  <c r="N1143" i="8"/>
  <c r="N1135" i="8"/>
  <c r="N1127" i="8"/>
  <c r="N1119" i="8"/>
  <c r="N1103" i="8"/>
  <c r="N1095" i="8"/>
  <c r="N1071" i="8"/>
  <c r="N1055" i="8"/>
  <c r="N1039" i="8"/>
  <c r="N1031" i="8"/>
  <c r="N1015" i="8"/>
  <c r="N999" i="8"/>
  <c r="N983" i="8"/>
  <c r="N967" i="8"/>
  <c r="N943" i="8"/>
  <c r="N927" i="8"/>
  <c r="N1326" i="8"/>
  <c r="N1318" i="8"/>
  <c r="N1310" i="8"/>
  <c r="N1302" i="8"/>
  <c r="N1294" i="8"/>
  <c r="N1286" i="8"/>
  <c r="N1278" i="8"/>
  <c r="N1270" i="8"/>
  <c r="N1262" i="8"/>
  <c r="N1254" i="8"/>
  <c r="N1246" i="8"/>
  <c r="N1238" i="8"/>
  <c r="N1230" i="8"/>
  <c r="N1222" i="8"/>
  <c r="N1214" i="8"/>
  <c r="N1206" i="8"/>
  <c r="N1198" i="8"/>
  <c r="N1182" i="8"/>
  <c r="N1174" i="8"/>
  <c r="N1158" i="8"/>
  <c r="N1142" i="8"/>
  <c r="N1126" i="8"/>
  <c r="N1118" i="8"/>
  <c r="N1094" i="8"/>
  <c r="N1325" i="8"/>
  <c r="N1301" i="8"/>
  <c r="N1293" i="8"/>
  <c r="N1277" i="8"/>
  <c r="N1261" i="8"/>
  <c r="N1245" i="8"/>
  <c r="N1189" i="8"/>
  <c r="N1340" i="8"/>
  <c r="N1332" i="8"/>
  <c r="N1324" i="8"/>
  <c r="N1316" i="8"/>
  <c r="N1308" i="8"/>
  <c r="N1300" i="8"/>
  <c r="N1292" i="8"/>
  <c r="N1284" i="8"/>
  <c r="N1276" i="8"/>
  <c r="N1268" i="8"/>
  <c r="N1260" i="8"/>
  <c r="N1220" i="8"/>
  <c r="N1212" i="8"/>
  <c r="N1204" i="8"/>
  <c r="N1188" i="8"/>
  <c r="N1148" i="8"/>
  <c r="N762" i="8"/>
  <c r="N754" i="8"/>
  <c r="N746" i="8"/>
  <c r="N738" i="8"/>
  <c r="N730" i="8"/>
  <c r="N722" i="8"/>
  <c r="N714" i="8"/>
  <c r="N698" i="8"/>
  <c r="N690" i="8"/>
  <c r="N682" i="8"/>
  <c r="N674" i="8"/>
  <c r="N658" i="8"/>
  <c r="N642" i="8"/>
  <c r="N626" i="8"/>
  <c r="N610" i="8"/>
  <c r="N602" i="8"/>
  <c r="N594" i="8"/>
  <c r="N586" i="8"/>
  <c r="N570" i="8"/>
  <c r="N562" i="8"/>
  <c r="N554" i="8"/>
  <c r="N546" i="8"/>
  <c r="N538" i="8"/>
  <c r="N530" i="8"/>
  <c r="N514" i="8"/>
  <c r="N498" i="8"/>
  <c r="N482" i="8"/>
  <c r="N474" i="8"/>
  <c r="N466" i="8"/>
  <c r="N458" i="8"/>
  <c r="N450" i="8"/>
  <c r="N442" i="8"/>
  <c r="N434" i="8"/>
  <c r="N426" i="8"/>
  <c r="N418" i="8"/>
  <c r="N410" i="8"/>
  <c r="N394" i="8"/>
  <c r="N378" i="8"/>
  <c r="N362" i="8"/>
  <c r="N354" i="8"/>
  <c r="N346" i="8"/>
  <c r="N338" i="8"/>
  <c r="N330" i="8"/>
  <c r="N322" i="8"/>
  <c r="N314" i="8"/>
  <c r="N306" i="8"/>
  <c r="N298" i="8"/>
  <c r="N282" i="8"/>
  <c r="N274" i="8"/>
  <c r="N266" i="8"/>
  <c r="N258" i="8"/>
  <c r="N242" i="8"/>
  <c r="N226" i="8"/>
  <c r="N210" i="8"/>
  <c r="N66" i="8"/>
  <c r="N58" i="8"/>
  <c r="N50" i="8"/>
  <c r="N34" i="8"/>
  <c r="N18" i="8"/>
  <c r="N10" i="8"/>
  <c r="N705" i="8"/>
  <c r="N689" i="8"/>
  <c r="N681" i="8"/>
  <c r="N673" i="8"/>
  <c r="N665" i="8"/>
  <c r="N657" i="8"/>
  <c r="N649" i="8"/>
  <c r="N641" i="8"/>
  <c r="N633" i="8"/>
  <c r="N625" i="8"/>
  <c r="N617" i="8"/>
  <c r="N609" i="8"/>
  <c r="N601" i="8"/>
  <c r="N593" i="8"/>
  <c r="N585" i="8"/>
  <c r="N577" i="8"/>
  <c r="N569" i="8"/>
  <c r="N561" i="8"/>
  <c r="N553" i="8"/>
  <c r="N545" i="8"/>
  <c r="N537" i="8"/>
  <c r="N529" i="8"/>
  <c r="N521" i="8"/>
  <c r="N513" i="8"/>
  <c r="N505" i="8"/>
  <c r="N497" i="8"/>
  <c r="N489" i="8"/>
  <c r="N481" i="8"/>
  <c r="N473" i="8"/>
  <c r="N465" i="8"/>
  <c r="N457" i="8"/>
  <c r="N449" i="8"/>
  <c r="N441" i="8"/>
  <c r="N433" i="8"/>
  <c r="N425" i="8"/>
  <c r="N417" i="8"/>
  <c r="N409" i="8"/>
  <c r="N393" i="8"/>
  <c r="N385" i="8"/>
  <c r="N377" i="8"/>
  <c r="N369" i="8"/>
  <c r="N361" i="8"/>
  <c r="N353" i="8"/>
  <c r="N345" i="8"/>
  <c r="N337" i="8"/>
  <c r="N329" i="8"/>
  <c r="N321" i="8"/>
  <c r="N313" i="8"/>
  <c r="N305" i="8"/>
  <c r="N297" i="8"/>
  <c r="N289" i="8"/>
  <c r="N281" i="8"/>
  <c r="N273" i="8"/>
  <c r="N265" i="8"/>
  <c r="N257" i="8"/>
  <c r="N249" i="8"/>
  <c r="N241" i="8"/>
  <c r="N233" i="8"/>
  <c r="N225" i="8"/>
  <c r="N217" i="8"/>
  <c r="N209" i="8"/>
  <c r="N201" i="8"/>
  <c r="N193" i="8"/>
  <c r="N185" i="8"/>
  <c r="N177" i="8"/>
  <c r="N169" i="8"/>
  <c r="N161" i="8"/>
  <c r="N153" i="8"/>
  <c r="N145" i="8"/>
  <c r="N137" i="8"/>
  <c r="N129" i="8"/>
  <c r="N121" i="8"/>
  <c r="N113" i="8"/>
  <c r="N105" i="8"/>
  <c r="N97" i="8"/>
  <c r="N89" i="8"/>
  <c r="N81" i="8"/>
  <c r="N65" i="8"/>
  <c r="N57" i="8"/>
  <c r="N49" i="8"/>
  <c r="N41" i="8"/>
  <c r="N33" i="8"/>
  <c r="N25" i="8"/>
  <c r="N17" i="8"/>
  <c r="N9" i="8"/>
  <c r="N752" i="8"/>
  <c r="N744" i="8"/>
  <c r="N736" i="8"/>
  <c r="N728" i="8"/>
  <c r="N712" i="8"/>
  <c r="N704" i="8"/>
  <c r="N696" i="8"/>
  <c r="N688" i="8"/>
  <c r="N672" i="8"/>
  <c r="N664" i="8"/>
  <c r="N656" i="8"/>
  <c r="N640" i="8"/>
  <c r="N632" i="8"/>
  <c r="N616" i="8"/>
  <c r="N608" i="8"/>
  <c r="N592" i="8"/>
  <c r="N584" i="8"/>
  <c r="N576" i="8"/>
  <c r="N568" i="8"/>
  <c r="N560" i="8"/>
  <c r="N544" i="8"/>
  <c r="N536" i="8"/>
  <c r="N528" i="8"/>
  <c r="N520" i="8"/>
  <c r="N504" i="8"/>
  <c r="N496" i="8"/>
  <c r="N488" i="8"/>
  <c r="N480" i="8"/>
  <c r="N472" i="8"/>
  <c r="N456" i="8"/>
  <c r="N448" i="8"/>
  <c r="N432" i="8"/>
  <c r="N424" i="8"/>
  <c r="N408" i="8"/>
  <c r="N400" i="8"/>
  <c r="N384" i="8"/>
  <c r="N376" i="8"/>
  <c r="N360" i="8"/>
  <c r="N344" i="8"/>
  <c r="N336" i="8"/>
  <c r="N328" i="8"/>
  <c r="N320" i="8"/>
  <c r="N304" i="8"/>
  <c r="N288" i="8"/>
  <c r="N280" i="8"/>
  <c r="N264" i="8"/>
  <c r="N248" i="8"/>
  <c r="N232" i="8"/>
  <c r="N216" i="8"/>
  <c r="N200" i="8"/>
  <c r="N184" i="8"/>
  <c r="N168" i="8"/>
  <c r="N160" i="8"/>
  <c r="N152" i="8"/>
  <c r="N144" i="8"/>
  <c r="N136" i="8"/>
  <c r="N128" i="8"/>
  <c r="N112" i="8"/>
  <c r="N96" i="8"/>
  <c r="N88" i="8"/>
  <c r="N56" i="8"/>
  <c r="N48" i="8"/>
  <c r="N40" i="8"/>
  <c r="N24" i="8"/>
  <c r="N16" i="8"/>
  <c r="N8" i="8"/>
  <c r="N1252" i="8"/>
  <c r="N1149" i="8"/>
  <c r="N178" i="8"/>
  <c r="N234" i="8"/>
  <c r="N74" i="8"/>
  <c r="N146" i="8"/>
  <c r="N82" i="8"/>
  <c r="N114" i="8"/>
  <c r="N154" i="8"/>
  <c r="N186" i="8"/>
  <c r="N1110" i="8"/>
  <c r="N106" i="8"/>
  <c r="N90" i="8"/>
  <c r="N122" i="8"/>
  <c r="N162" i="8"/>
  <c r="N218" i="8"/>
  <c r="N73" i="8"/>
  <c r="N1111" i="8"/>
  <c r="N1244" i="8"/>
  <c r="N1236" i="8"/>
  <c r="N1147" i="8"/>
  <c r="N404" i="8"/>
  <c r="N468" i="8"/>
  <c r="N532" i="8"/>
  <c r="N596" i="8"/>
  <c r="N660" i="8"/>
  <c r="N72" i="8"/>
  <c r="N84" i="8"/>
  <c r="N100" i="8"/>
  <c r="N116" i="8"/>
  <c r="N126" i="8"/>
  <c r="N132" i="8"/>
  <c r="N142" i="8"/>
  <c r="N148" i="8"/>
  <c r="N158" i="8"/>
  <c r="N164" i="8"/>
  <c r="N174" i="8"/>
  <c r="N190" i="8"/>
  <c r="N206" i="8"/>
  <c r="N222" i="8"/>
  <c r="N238" i="8"/>
  <c r="N254" i="8"/>
  <c r="N270" i="8"/>
  <c r="N300" i="8"/>
  <c r="N388" i="8"/>
  <c r="N452" i="8"/>
  <c r="N516" i="8"/>
  <c r="N580" i="8"/>
  <c r="N644" i="8"/>
  <c r="N85" i="8"/>
  <c r="N101" i="8"/>
  <c r="N117" i="8"/>
  <c r="N133" i="8"/>
  <c r="N149" i="8"/>
  <c r="N165" i="8"/>
  <c r="N181" i="8"/>
  <c r="N197" i="8"/>
  <c r="N213" i="8"/>
  <c r="N229" i="8"/>
  <c r="N245" i="8"/>
  <c r="N261" i="8"/>
  <c r="N318" i="8"/>
  <c r="N348" i="8"/>
  <c r="N412" i="8"/>
  <c r="N476" i="8"/>
  <c r="N540" i="8"/>
  <c r="N604" i="8"/>
  <c r="N278" i="8"/>
  <c r="N308" i="8"/>
  <c r="N372" i="8"/>
  <c r="N436" i="8"/>
  <c r="N500" i="8"/>
  <c r="N564" i="8"/>
  <c r="N628" i="8"/>
  <c r="N92" i="8"/>
  <c r="N108" i="8"/>
  <c r="N124" i="8"/>
  <c r="N134" i="8"/>
  <c r="N140" i="8"/>
  <c r="N150" i="8"/>
  <c r="N156" i="8"/>
  <c r="N166" i="8"/>
  <c r="N182" i="8"/>
  <c r="N198" i="8"/>
  <c r="N214" i="8"/>
  <c r="N230" i="8"/>
  <c r="N246" i="8"/>
  <c r="N262" i="8"/>
  <c r="N285" i="8"/>
  <c r="N302" i="8"/>
  <c r="N332" i="8"/>
  <c r="N396" i="8"/>
  <c r="N460" i="8"/>
  <c r="N524" i="8"/>
  <c r="N588" i="8"/>
  <c r="N652" i="8"/>
  <c r="N80" i="8"/>
  <c r="N326" i="8"/>
  <c r="N356" i="8"/>
  <c r="N420" i="8"/>
  <c r="N484" i="8"/>
  <c r="N548" i="8"/>
  <c r="N612" i="8"/>
  <c r="N701" i="8"/>
  <c r="N765" i="8"/>
  <c r="N813" i="8"/>
  <c r="N861" i="8"/>
  <c r="N917" i="8"/>
  <c r="N981" i="8"/>
  <c r="N1165" i="8"/>
  <c r="N1229" i="8"/>
  <c r="N1285" i="8"/>
  <c r="N709" i="8"/>
  <c r="N773" i="8"/>
  <c r="N821" i="8"/>
  <c r="N869" i="8"/>
  <c r="N725" i="8"/>
  <c r="N781" i="8"/>
  <c r="N829" i="8"/>
  <c r="N1005" i="8"/>
  <c r="N1069" i="8"/>
  <c r="N1133" i="8"/>
  <c r="N1309" i="8"/>
  <c r="N669" i="8"/>
  <c r="N733" i="8"/>
  <c r="N837" i="8"/>
  <c r="N885" i="8"/>
  <c r="N949" i="8"/>
  <c r="N1013" i="8"/>
  <c r="N1101" i="8"/>
  <c r="N1141" i="8"/>
  <c r="N1197" i="8"/>
  <c r="N1253" i="8"/>
  <c r="N1317" i="8"/>
  <c r="N685" i="8"/>
  <c r="N749" i="8"/>
  <c r="N797" i="8"/>
  <c r="N853" i="8"/>
  <c r="N901" i="8"/>
  <c r="N1029" i="8"/>
  <c r="N1109" i="8"/>
  <c r="N1213" i="8"/>
  <c r="N1269" i="8"/>
  <c r="N1333" i="8"/>
  <c r="N1341" i="8" l="1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3" i="2"/>
  <c r="N452" i="2"/>
  <c r="N744" i="2"/>
  <c r="N920" i="2"/>
  <c r="N1060" i="2"/>
  <c r="N1140" i="2"/>
  <c r="N1204" i="2"/>
  <c r="N1268" i="2"/>
  <c r="N1332" i="2"/>
  <c r="M3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N64" i="2" s="1"/>
  <c r="M65" i="2"/>
  <c r="N65" i="2" s="1"/>
  <c r="M66" i="2"/>
  <c r="N66" i="2" s="1"/>
  <c r="M67" i="2"/>
  <c r="N67" i="2" s="1"/>
  <c r="M68" i="2"/>
  <c r="N68" i="2" s="1"/>
  <c r="M69" i="2"/>
  <c r="N69" i="2" s="1"/>
  <c r="M70" i="2"/>
  <c r="N70" i="2" s="1"/>
  <c r="M71" i="2"/>
  <c r="N71" i="2" s="1"/>
  <c r="M72" i="2"/>
  <c r="N72" i="2" s="1"/>
  <c r="M73" i="2"/>
  <c r="N73" i="2" s="1"/>
  <c r="M74" i="2"/>
  <c r="N74" i="2" s="1"/>
  <c r="M75" i="2"/>
  <c r="N75" i="2" s="1"/>
  <c r="M76" i="2"/>
  <c r="N76" i="2" s="1"/>
  <c r="M77" i="2"/>
  <c r="N77" i="2" s="1"/>
  <c r="M78" i="2"/>
  <c r="N78" i="2" s="1"/>
  <c r="M79" i="2"/>
  <c r="N79" i="2" s="1"/>
  <c r="M80" i="2"/>
  <c r="N80" i="2" s="1"/>
  <c r="M81" i="2"/>
  <c r="N81" i="2" s="1"/>
  <c r="M82" i="2"/>
  <c r="N82" i="2" s="1"/>
  <c r="M83" i="2"/>
  <c r="N83" i="2" s="1"/>
  <c r="M84" i="2"/>
  <c r="N84" i="2" s="1"/>
  <c r="M85" i="2"/>
  <c r="N85" i="2" s="1"/>
  <c r="M86" i="2"/>
  <c r="N86" i="2" s="1"/>
  <c r="M87" i="2"/>
  <c r="N87" i="2" s="1"/>
  <c r="M88" i="2"/>
  <c r="N88" i="2" s="1"/>
  <c r="M89" i="2"/>
  <c r="N89" i="2" s="1"/>
  <c r="M90" i="2"/>
  <c r="N90" i="2" s="1"/>
  <c r="M91" i="2"/>
  <c r="N91" i="2" s="1"/>
  <c r="M92" i="2"/>
  <c r="N92" i="2" s="1"/>
  <c r="M93" i="2"/>
  <c r="N93" i="2" s="1"/>
  <c r="M94" i="2"/>
  <c r="N94" i="2" s="1"/>
  <c r="M95" i="2"/>
  <c r="N95" i="2" s="1"/>
  <c r="M96" i="2"/>
  <c r="N96" i="2" s="1"/>
  <c r="M97" i="2"/>
  <c r="N97" i="2" s="1"/>
  <c r="M98" i="2"/>
  <c r="N98" i="2" s="1"/>
  <c r="M99" i="2"/>
  <c r="N99" i="2" s="1"/>
  <c r="M100" i="2"/>
  <c r="N100" i="2" s="1"/>
  <c r="M101" i="2"/>
  <c r="N101" i="2" s="1"/>
  <c r="M102" i="2"/>
  <c r="N102" i="2" s="1"/>
  <c r="M103" i="2"/>
  <c r="N103" i="2" s="1"/>
  <c r="M104" i="2"/>
  <c r="N104" i="2" s="1"/>
  <c r="M105" i="2"/>
  <c r="N105" i="2" s="1"/>
  <c r="M106" i="2"/>
  <c r="N106" i="2" s="1"/>
  <c r="M107" i="2"/>
  <c r="N107" i="2" s="1"/>
  <c r="M108" i="2"/>
  <c r="N108" i="2" s="1"/>
  <c r="M109" i="2"/>
  <c r="N109" i="2" s="1"/>
  <c r="M110" i="2"/>
  <c r="N110" i="2" s="1"/>
  <c r="M111" i="2"/>
  <c r="N111" i="2" s="1"/>
  <c r="M112" i="2"/>
  <c r="N112" i="2" s="1"/>
  <c r="M113" i="2"/>
  <c r="N113" i="2" s="1"/>
  <c r="M114" i="2"/>
  <c r="N114" i="2" s="1"/>
  <c r="M115" i="2"/>
  <c r="N115" i="2" s="1"/>
  <c r="M116" i="2"/>
  <c r="N116" i="2" s="1"/>
  <c r="M117" i="2"/>
  <c r="N117" i="2" s="1"/>
  <c r="M118" i="2"/>
  <c r="N118" i="2" s="1"/>
  <c r="M119" i="2"/>
  <c r="N119" i="2" s="1"/>
  <c r="M120" i="2"/>
  <c r="N120" i="2" s="1"/>
  <c r="M121" i="2"/>
  <c r="N121" i="2" s="1"/>
  <c r="M122" i="2"/>
  <c r="N122" i="2" s="1"/>
  <c r="M123" i="2"/>
  <c r="N123" i="2" s="1"/>
  <c r="M124" i="2"/>
  <c r="N124" i="2" s="1"/>
  <c r="M125" i="2"/>
  <c r="N125" i="2" s="1"/>
  <c r="M126" i="2"/>
  <c r="N126" i="2" s="1"/>
  <c r="M127" i="2"/>
  <c r="N127" i="2" s="1"/>
  <c r="M128" i="2"/>
  <c r="N128" i="2" s="1"/>
  <c r="M129" i="2"/>
  <c r="N129" i="2" s="1"/>
  <c r="M130" i="2"/>
  <c r="N130" i="2" s="1"/>
  <c r="M131" i="2"/>
  <c r="N131" i="2" s="1"/>
  <c r="M132" i="2"/>
  <c r="N132" i="2" s="1"/>
  <c r="M133" i="2"/>
  <c r="N133" i="2" s="1"/>
  <c r="M134" i="2"/>
  <c r="N134" i="2" s="1"/>
  <c r="M135" i="2"/>
  <c r="N135" i="2" s="1"/>
  <c r="M136" i="2"/>
  <c r="N136" i="2" s="1"/>
  <c r="M137" i="2"/>
  <c r="N137" i="2" s="1"/>
  <c r="M138" i="2"/>
  <c r="N138" i="2" s="1"/>
  <c r="M139" i="2"/>
  <c r="N139" i="2" s="1"/>
  <c r="M140" i="2"/>
  <c r="N140" i="2" s="1"/>
  <c r="M141" i="2"/>
  <c r="N141" i="2" s="1"/>
  <c r="M142" i="2"/>
  <c r="N142" i="2" s="1"/>
  <c r="M143" i="2"/>
  <c r="N143" i="2" s="1"/>
  <c r="M144" i="2"/>
  <c r="N144" i="2" s="1"/>
  <c r="M145" i="2"/>
  <c r="N145" i="2" s="1"/>
  <c r="M146" i="2"/>
  <c r="N146" i="2" s="1"/>
  <c r="M147" i="2"/>
  <c r="N147" i="2" s="1"/>
  <c r="M148" i="2"/>
  <c r="N148" i="2" s="1"/>
  <c r="M149" i="2"/>
  <c r="N149" i="2" s="1"/>
  <c r="M150" i="2"/>
  <c r="N150" i="2" s="1"/>
  <c r="M151" i="2"/>
  <c r="N151" i="2" s="1"/>
  <c r="M152" i="2"/>
  <c r="N152" i="2" s="1"/>
  <c r="M153" i="2"/>
  <c r="N153" i="2" s="1"/>
  <c r="M154" i="2"/>
  <c r="N154" i="2" s="1"/>
  <c r="M155" i="2"/>
  <c r="N155" i="2" s="1"/>
  <c r="M156" i="2"/>
  <c r="N156" i="2" s="1"/>
  <c r="M157" i="2"/>
  <c r="N157" i="2" s="1"/>
  <c r="M158" i="2"/>
  <c r="N158" i="2" s="1"/>
  <c r="M159" i="2"/>
  <c r="N159" i="2" s="1"/>
  <c r="M160" i="2"/>
  <c r="N160" i="2" s="1"/>
  <c r="M161" i="2"/>
  <c r="N161" i="2" s="1"/>
  <c r="M162" i="2"/>
  <c r="N162" i="2" s="1"/>
  <c r="M163" i="2"/>
  <c r="N163" i="2" s="1"/>
  <c r="M164" i="2"/>
  <c r="N164" i="2" s="1"/>
  <c r="M165" i="2"/>
  <c r="N165" i="2" s="1"/>
  <c r="M166" i="2"/>
  <c r="N166" i="2" s="1"/>
  <c r="M167" i="2"/>
  <c r="N167" i="2" s="1"/>
  <c r="M168" i="2"/>
  <c r="N168" i="2" s="1"/>
  <c r="M169" i="2"/>
  <c r="N169" i="2" s="1"/>
  <c r="M170" i="2"/>
  <c r="N170" i="2" s="1"/>
  <c r="M171" i="2"/>
  <c r="N171" i="2" s="1"/>
  <c r="M172" i="2"/>
  <c r="N172" i="2" s="1"/>
  <c r="M173" i="2"/>
  <c r="N173" i="2" s="1"/>
  <c r="M174" i="2"/>
  <c r="N174" i="2" s="1"/>
  <c r="M175" i="2"/>
  <c r="N175" i="2" s="1"/>
  <c r="M176" i="2"/>
  <c r="N176" i="2" s="1"/>
  <c r="M177" i="2"/>
  <c r="N177" i="2" s="1"/>
  <c r="M178" i="2"/>
  <c r="N178" i="2" s="1"/>
  <c r="M179" i="2"/>
  <c r="N179" i="2" s="1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N204" i="2" s="1"/>
  <c r="M205" i="2"/>
  <c r="N205" i="2" s="1"/>
  <c r="M206" i="2"/>
  <c r="N206" i="2" s="1"/>
  <c r="M207" i="2"/>
  <c r="N207" i="2" s="1"/>
  <c r="M208" i="2"/>
  <c r="N208" i="2" s="1"/>
  <c r="M209" i="2"/>
  <c r="N209" i="2" s="1"/>
  <c r="M210" i="2"/>
  <c r="N210" i="2" s="1"/>
  <c r="M211" i="2"/>
  <c r="N211" i="2" s="1"/>
  <c r="M212" i="2"/>
  <c r="N212" i="2" s="1"/>
  <c r="M213" i="2"/>
  <c r="N213" i="2" s="1"/>
  <c r="M214" i="2"/>
  <c r="N214" i="2" s="1"/>
  <c r="M215" i="2"/>
  <c r="N215" i="2" s="1"/>
  <c r="M216" i="2"/>
  <c r="N216" i="2" s="1"/>
  <c r="M217" i="2"/>
  <c r="N217" i="2" s="1"/>
  <c r="M218" i="2"/>
  <c r="N218" i="2" s="1"/>
  <c r="M219" i="2"/>
  <c r="N219" i="2" s="1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N258" i="2" s="1"/>
  <c r="M259" i="2"/>
  <c r="N259" i="2" s="1"/>
  <c r="M260" i="2"/>
  <c r="N260" i="2" s="1"/>
  <c r="M261" i="2"/>
  <c r="N261" i="2" s="1"/>
  <c r="M262" i="2"/>
  <c r="N262" i="2" s="1"/>
  <c r="M263" i="2"/>
  <c r="N263" i="2" s="1"/>
  <c r="M264" i="2"/>
  <c r="N264" i="2" s="1"/>
  <c r="M265" i="2"/>
  <c r="N265" i="2" s="1"/>
  <c r="M266" i="2"/>
  <c r="N266" i="2" s="1"/>
  <c r="M267" i="2"/>
  <c r="N267" i="2" s="1"/>
  <c r="M268" i="2"/>
  <c r="N268" i="2" s="1"/>
  <c r="M269" i="2"/>
  <c r="N269" i="2" s="1"/>
  <c r="M270" i="2"/>
  <c r="N270" i="2" s="1"/>
  <c r="M271" i="2"/>
  <c r="N271" i="2" s="1"/>
  <c r="M272" i="2"/>
  <c r="N272" i="2" s="1"/>
  <c r="M273" i="2"/>
  <c r="N273" i="2" s="1"/>
  <c r="M274" i="2"/>
  <c r="N274" i="2" s="1"/>
  <c r="M275" i="2"/>
  <c r="N275" i="2" s="1"/>
  <c r="M276" i="2"/>
  <c r="N276" i="2" s="1"/>
  <c r="M277" i="2"/>
  <c r="N277" i="2" s="1"/>
  <c r="M278" i="2"/>
  <c r="N278" i="2" s="1"/>
  <c r="M279" i="2"/>
  <c r="N279" i="2" s="1"/>
  <c r="M280" i="2"/>
  <c r="N280" i="2" s="1"/>
  <c r="M281" i="2"/>
  <c r="N281" i="2" s="1"/>
  <c r="M282" i="2"/>
  <c r="N282" i="2" s="1"/>
  <c r="M283" i="2"/>
  <c r="N283" i="2" s="1"/>
  <c r="M284" i="2"/>
  <c r="N284" i="2" s="1"/>
  <c r="M285" i="2"/>
  <c r="N285" i="2" s="1"/>
  <c r="M286" i="2"/>
  <c r="N286" i="2" s="1"/>
  <c r="M287" i="2"/>
  <c r="N287" i="2" s="1"/>
  <c r="M288" i="2"/>
  <c r="N288" i="2" s="1"/>
  <c r="M289" i="2"/>
  <c r="N289" i="2" s="1"/>
  <c r="M290" i="2"/>
  <c r="N290" i="2" s="1"/>
  <c r="M291" i="2"/>
  <c r="N291" i="2" s="1"/>
  <c r="M292" i="2"/>
  <c r="N292" i="2" s="1"/>
  <c r="M293" i="2"/>
  <c r="N293" i="2" s="1"/>
  <c r="M294" i="2"/>
  <c r="N294" i="2" s="1"/>
  <c r="M295" i="2"/>
  <c r="N295" i="2" s="1"/>
  <c r="M296" i="2"/>
  <c r="N296" i="2" s="1"/>
  <c r="M297" i="2"/>
  <c r="N297" i="2" s="1"/>
  <c r="M298" i="2"/>
  <c r="N298" i="2" s="1"/>
  <c r="M299" i="2"/>
  <c r="N299" i="2" s="1"/>
  <c r="M300" i="2"/>
  <c r="N300" i="2" s="1"/>
  <c r="M301" i="2"/>
  <c r="N301" i="2" s="1"/>
  <c r="M302" i="2"/>
  <c r="N302" i="2" s="1"/>
  <c r="M303" i="2"/>
  <c r="N303" i="2" s="1"/>
  <c r="M304" i="2"/>
  <c r="N304" i="2" s="1"/>
  <c r="M305" i="2"/>
  <c r="N305" i="2" s="1"/>
  <c r="M306" i="2"/>
  <c r="N306" i="2" s="1"/>
  <c r="M307" i="2"/>
  <c r="N307" i="2" s="1"/>
  <c r="M308" i="2"/>
  <c r="N308" i="2" s="1"/>
  <c r="M309" i="2"/>
  <c r="N309" i="2" s="1"/>
  <c r="M310" i="2"/>
  <c r="N310" i="2" s="1"/>
  <c r="M311" i="2"/>
  <c r="N311" i="2" s="1"/>
  <c r="M312" i="2"/>
  <c r="N312" i="2" s="1"/>
  <c r="M313" i="2"/>
  <c r="N313" i="2" s="1"/>
  <c r="M314" i="2"/>
  <c r="N314" i="2" s="1"/>
  <c r="M315" i="2"/>
  <c r="N315" i="2" s="1"/>
  <c r="M316" i="2"/>
  <c r="N316" i="2" s="1"/>
  <c r="M317" i="2"/>
  <c r="N317" i="2" s="1"/>
  <c r="M318" i="2"/>
  <c r="N318" i="2" s="1"/>
  <c r="M319" i="2"/>
  <c r="N319" i="2" s="1"/>
  <c r="M320" i="2"/>
  <c r="N320" i="2" s="1"/>
  <c r="M321" i="2"/>
  <c r="N321" i="2" s="1"/>
  <c r="M322" i="2"/>
  <c r="N322" i="2" s="1"/>
  <c r="M323" i="2"/>
  <c r="N323" i="2" s="1"/>
  <c r="M324" i="2"/>
  <c r="N324" i="2" s="1"/>
  <c r="M325" i="2"/>
  <c r="N325" i="2" s="1"/>
  <c r="M326" i="2"/>
  <c r="N326" i="2" s="1"/>
  <c r="M327" i="2"/>
  <c r="N327" i="2" s="1"/>
  <c r="M328" i="2"/>
  <c r="N328" i="2" s="1"/>
  <c r="M329" i="2"/>
  <c r="N329" i="2" s="1"/>
  <c r="M330" i="2"/>
  <c r="N330" i="2" s="1"/>
  <c r="M331" i="2"/>
  <c r="N331" i="2" s="1"/>
  <c r="M332" i="2"/>
  <c r="N332" i="2" s="1"/>
  <c r="M333" i="2"/>
  <c r="N333" i="2" s="1"/>
  <c r="M334" i="2"/>
  <c r="N334" i="2" s="1"/>
  <c r="M335" i="2"/>
  <c r="N335" i="2" s="1"/>
  <c r="M336" i="2"/>
  <c r="N336" i="2" s="1"/>
  <c r="M337" i="2"/>
  <c r="N337" i="2" s="1"/>
  <c r="M338" i="2"/>
  <c r="N338" i="2" s="1"/>
  <c r="M339" i="2"/>
  <c r="N339" i="2" s="1"/>
  <c r="M340" i="2"/>
  <c r="N340" i="2" s="1"/>
  <c r="M341" i="2"/>
  <c r="N341" i="2" s="1"/>
  <c r="M342" i="2"/>
  <c r="N342" i="2" s="1"/>
  <c r="M343" i="2"/>
  <c r="N343" i="2" s="1"/>
  <c r="M344" i="2"/>
  <c r="N344" i="2" s="1"/>
  <c r="M345" i="2"/>
  <c r="N345" i="2" s="1"/>
  <c r="M346" i="2"/>
  <c r="N346" i="2" s="1"/>
  <c r="M347" i="2"/>
  <c r="N347" i="2" s="1"/>
  <c r="M348" i="2"/>
  <c r="N348" i="2" s="1"/>
  <c r="M349" i="2"/>
  <c r="N349" i="2" s="1"/>
  <c r="M350" i="2"/>
  <c r="N350" i="2" s="1"/>
  <c r="M351" i="2"/>
  <c r="N351" i="2" s="1"/>
  <c r="M352" i="2"/>
  <c r="N352" i="2" s="1"/>
  <c r="M353" i="2"/>
  <c r="N353" i="2" s="1"/>
  <c r="M354" i="2"/>
  <c r="N354" i="2" s="1"/>
  <c r="M355" i="2"/>
  <c r="N355" i="2" s="1"/>
  <c r="M356" i="2"/>
  <c r="N356" i="2" s="1"/>
  <c r="M357" i="2"/>
  <c r="N357" i="2" s="1"/>
  <c r="M358" i="2"/>
  <c r="N358" i="2" s="1"/>
  <c r="M359" i="2"/>
  <c r="N359" i="2" s="1"/>
  <c r="M360" i="2"/>
  <c r="N360" i="2" s="1"/>
  <c r="M361" i="2"/>
  <c r="N361" i="2" s="1"/>
  <c r="M362" i="2"/>
  <c r="N362" i="2" s="1"/>
  <c r="M363" i="2"/>
  <c r="N363" i="2" s="1"/>
  <c r="M364" i="2"/>
  <c r="N364" i="2" s="1"/>
  <c r="M365" i="2"/>
  <c r="N365" i="2" s="1"/>
  <c r="M366" i="2"/>
  <c r="N366" i="2" s="1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N372" i="2" s="1"/>
  <c r="M373" i="2"/>
  <c r="N373" i="2" s="1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N380" i="2" s="1"/>
  <c r="M381" i="2"/>
  <c r="N381" i="2" s="1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N388" i="2" s="1"/>
  <c r="M389" i="2"/>
  <c r="N389" i="2" s="1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M396" i="2"/>
  <c r="N396" i="2" s="1"/>
  <c r="M397" i="2"/>
  <c r="N397" i="2" s="1"/>
  <c r="M398" i="2"/>
  <c r="N398" i="2" s="1"/>
  <c r="M399" i="2"/>
  <c r="N399" i="2" s="1"/>
  <c r="M400" i="2"/>
  <c r="N400" i="2" s="1"/>
  <c r="M401" i="2"/>
  <c r="N401" i="2" s="1"/>
  <c r="M402" i="2"/>
  <c r="N402" i="2" s="1"/>
  <c r="M403" i="2"/>
  <c r="N403" i="2" s="1"/>
  <c r="M404" i="2"/>
  <c r="N404" i="2" s="1"/>
  <c r="M405" i="2"/>
  <c r="N405" i="2" s="1"/>
  <c r="M406" i="2"/>
  <c r="N406" i="2" s="1"/>
  <c r="M407" i="2"/>
  <c r="N407" i="2" s="1"/>
  <c r="M408" i="2"/>
  <c r="N408" i="2" s="1"/>
  <c r="M409" i="2"/>
  <c r="N409" i="2" s="1"/>
  <c r="M410" i="2"/>
  <c r="N410" i="2" s="1"/>
  <c r="M411" i="2"/>
  <c r="N411" i="2" s="1"/>
  <c r="M412" i="2"/>
  <c r="N412" i="2" s="1"/>
  <c r="M413" i="2"/>
  <c r="N413" i="2" s="1"/>
  <c r="M414" i="2"/>
  <c r="N414" i="2" s="1"/>
  <c r="M415" i="2"/>
  <c r="N415" i="2" s="1"/>
  <c r="M416" i="2"/>
  <c r="N416" i="2" s="1"/>
  <c r="M417" i="2"/>
  <c r="N417" i="2" s="1"/>
  <c r="M418" i="2"/>
  <c r="N418" i="2" s="1"/>
  <c r="M419" i="2"/>
  <c r="N419" i="2" s="1"/>
  <c r="M420" i="2"/>
  <c r="N420" i="2" s="1"/>
  <c r="M421" i="2"/>
  <c r="N421" i="2" s="1"/>
  <c r="M422" i="2"/>
  <c r="N422" i="2" s="1"/>
  <c r="M423" i="2"/>
  <c r="N423" i="2" s="1"/>
  <c r="M424" i="2"/>
  <c r="N424" i="2" s="1"/>
  <c r="M425" i="2"/>
  <c r="N425" i="2" s="1"/>
  <c r="M426" i="2"/>
  <c r="N426" i="2" s="1"/>
  <c r="M427" i="2"/>
  <c r="N427" i="2" s="1"/>
  <c r="M428" i="2"/>
  <c r="N428" i="2" s="1"/>
  <c r="M429" i="2"/>
  <c r="N429" i="2" s="1"/>
  <c r="M430" i="2"/>
  <c r="N430" i="2" s="1"/>
  <c r="M431" i="2"/>
  <c r="N431" i="2" s="1"/>
  <c r="M432" i="2"/>
  <c r="N432" i="2" s="1"/>
  <c r="M433" i="2"/>
  <c r="N433" i="2" s="1"/>
  <c r="M434" i="2"/>
  <c r="N434" i="2" s="1"/>
  <c r="M435" i="2"/>
  <c r="N435" i="2" s="1"/>
  <c r="M436" i="2"/>
  <c r="N436" i="2" s="1"/>
  <c r="M437" i="2"/>
  <c r="N437" i="2" s="1"/>
  <c r="M438" i="2"/>
  <c r="N438" i="2" s="1"/>
  <c r="M439" i="2"/>
  <c r="N439" i="2" s="1"/>
  <c r="M440" i="2"/>
  <c r="N440" i="2" s="1"/>
  <c r="M441" i="2"/>
  <c r="N441" i="2" s="1"/>
  <c r="M442" i="2"/>
  <c r="N442" i="2" s="1"/>
  <c r="M443" i="2"/>
  <c r="N443" i="2" s="1"/>
  <c r="M444" i="2"/>
  <c r="N444" i="2" s="1"/>
  <c r="M445" i="2"/>
  <c r="N445" i="2" s="1"/>
  <c r="M446" i="2"/>
  <c r="N446" i="2" s="1"/>
  <c r="M447" i="2"/>
  <c r="N447" i="2" s="1"/>
  <c r="M448" i="2"/>
  <c r="N448" i="2" s="1"/>
  <c r="M449" i="2"/>
  <c r="N449" i="2" s="1"/>
  <c r="M450" i="2"/>
  <c r="N450" i="2" s="1"/>
  <c r="M451" i="2"/>
  <c r="N451" i="2" s="1"/>
  <c r="M452" i="2"/>
  <c r="M453" i="2"/>
  <c r="N453" i="2" s="1"/>
  <c r="M454" i="2"/>
  <c r="N454" i="2" s="1"/>
  <c r="M455" i="2"/>
  <c r="N455" i="2" s="1"/>
  <c r="M456" i="2"/>
  <c r="N456" i="2" s="1"/>
  <c r="M457" i="2"/>
  <c r="N457" i="2" s="1"/>
  <c r="M458" i="2"/>
  <c r="N458" i="2" s="1"/>
  <c r="M459" i="2"/>
  <c r="N459" i="2" s="1"/>
  <c r="M460" i="2"/>
  <c r="N460" i="2" s="1"/>
  <c r="M461" i="2"/>
  <c r="N461" i="2" s="1"/>
  <c r="M462" i="2"/>
  <c r="N462" i="2" s="1"/>
  <c r="M463" i="2"/>
  <c r="N463" i="2" s="1"/>
  <c r="M464" i="2"/>
  <c r="N464" i="2" s="1"/>
  <c r="M465" i="2"/>
  <c r="N465" i="2" s="1"/>
  <c r="M466" i="2"/>
  <c r="N466" i="2" s="1"/>
  <c r="M467" i="2"/>
  <c r="N467" i="2" s="1"/>
  <c r="M468" i="2"/>
  <c r="N468" i="2" s="1"/>
  <c r="M469" i="2"/>
  <c r="N469" i="2" s="1"/>
  <c r="M470" i="2"/>
  <c r="N470" i="2" s="1"/>
  <c r="M471" i="2"/>
  <c r="N471" i="2" s="1"/>
  <c r="M472" i="2"/>
  <c r="N472" i="2" s="1"/>
  <c r="M473" i="2"/>
  <c r="N473" i="2" s="1"/>
  <c r="M474" i="2"/>
  <c r="N474" i="2" s="1"/>
  <c r="M475" i="2"/>
  <c r="N475" i="2" s="1"/>
  <c r="M476" i="2"/>
  <c r="N476" i="2" s="1"/>
  <c r="M477" i="2"/>
  <c r="N477" i="2" s="1"/>
  <c r="M478" i="2"/>
  <c r="N478" i="2" s="1"/>
  <c r="M479" i="2"/>
  <c r="N479" i="2" s="1"/>
  <c r="M480" i="2"/>
  <c r="N480" i="2" s="1"/>
  <c r="M481" i="2"/>
  <c r="N481" i="2" s="1"/>
  <c r="M482" i="2"/>
  <c r="N482" i="2" s="1"/>
  <c r="M483" i="2"/>
  <c r="N483" i="2" s="1"/>
  <c r="M484" i="2"/>
  <c r="N484" i="2" s="1"/>
  <c r="M485" i="2"/>
  <c r="N485" i="2" s="1"/>
  <c r="M486" i="2"/>
  <c r="N486" i="2" s="1"/>
  <c r="M487" i="2"/>
  <c r="N487" i="2" s="1"/>
  <c r="M488" i="2"/>
  <c r="N488" i="2" s="1"/>
  <c r="M489" i="2"/>
  <c r="N489" i="2" s="1"/>
  <c r="M490" i="2"/>
  <c r="N490" i="2" s="1"/>
  <c r="M491" i="2"/>
  <c r="N491" i="2" s="1"/>
  <c r="M492" i="2"/>
  <c r="N492" i="2" s="1"/>
  <c r="M493" i="2"/>
  <c r="N493" i="2" s="1"/>
  <c r="M494" i="2"/>
  <c r="N494" i="2" s="1"/>
  <c r="M495" i="2"/>
  <c r="N495" i="2" s="1"/>
  <c r="M496" i="2"/>
  <c r="N496" i="2" s="1"/>
  <c r="M497" i="2"/>
  <c r="N497" i="2" s="1"/>
  <c r="M498" i="2"/>
  <c r="N498" i="2" s="1"/>
  <c r="M499" i="2"/>
  <c r="N499" i="2" s="1"/>
  <c r="M500" i="2"/>
  <c r="N500" i="2" s="1"/>
  <c r="M501" i="2"/>
  <c r="N501" i="2" s="1"/>
  <c r="M502" i="2"/>
  <c r="N502" i="2" s="1"/>
  <c r="M503" i="2"/>
  <c r="N503" i="2" s="1"/>
  <c r="M504" i="2"/>
  <c r="N504" i="2" s="1"/>
  <c r="M505" i="2"/>
  <c r="N505" i="2" s="1"/>
  <c r="M506" i="2"/>
  <c r="N506" i="2" s="1"/>
  <c r="M507" i="2"/>
  <c r="N507" i="2" s="1"/>
  <c r="M508" i="2"/>
  <c r="N508" i="2" s="1"/>
  <c r="M509" i="2"/>
  <c r="N509" i="2" s="1"/>
  <c r="M510" i="2"/>
  <c r="N510" i="2" s="1"/>
  <c r="M511" i="2"/>
  <c r="N511" i="2" s="1"/>
  <c r="M512" i="2"/>
  <c r="N512" i="2" s="1"/>
  <c r="M513" i="2"/>
  <c r="N513" i="2" s="1"/>
  <c r="M514" i="2"/>
  <c r="N514" i="2" s="1"/>
  <c r="M515" i="2"/>
  <c r="N515" i="2" s="1"/>
  <c r="M516" i="2"/>
  <c r="N516" i="2" s="1"/>
  <c r="M517" i="2"/>
  <c r="N517" i="2" s="1"/>
  <c r="M518" i="2"/>
  <c r="N518" i="2" s="1"/>
  <c r="M519" i="2"/>
  <c r="N519" i="2" s="1"/>
  <c r="M520" i="2"/>
  <c r="N520" i="2" s="1"/>
  <c r="M521" i="2"/>
  <c r="N521" i="2" s="1"/>
  <c r="M522" i="2"/>
  <c r="N522" i="2" s="1"/>
  <c r="M523" i="2"/>
  <c r="N523" i="2" s="1"/>
  <c r="M524" i="2"/>
  <c r="N524" i="2" s="1"/>
  <c r="M525" i="2"/>
  <c r="N525" i="2" s="1"/>
  <c r="M526" i="2"/>
  <c r="N526" i="2" s="1"/>
  <c r="M527" i="2"/>
  <c r="N527" i="2" s="1"/>
  <c r="M528" i="2"/>
  <c r="N528" i="2" s="1"/>
  <c r="M529" i="2"/>
  <c r="N529" i="2" s="1"/>
  <c r="M530" i="2"/>
  <c r="N530" i="2" s="1"/>
  <c r="M531" i="2"/>
  <c r="N531" i="2" s="1"/>
  <c r="M532" i="2"/>
  <c r="N532" i="2" s="1"/>
  <c r="M533" i="2"/>
  <c r="N533" i="2" s="1"/>
  <c r="M534" i="2"/>
  <c r="N534" i="2" s="1"/>
  <c r="M535" i="2"/>
  <c r="N535" i="2" s="1"/>
  <c r="M536" i="2"/>
  <c r="N536" i="2" s="1"/>
  <c r="M537" i="2"/>
  <c r="N537" i="2" s="1"/>
  <c r="M538" i="2"/>
  <c r="N538" i="2" s="1"/>
  <c r="M539" i="2"/>
  <c r="N539" i="2" s="1"/>
  <c r="M540" i="2"/>
  <c r="N540" i="2" s="1"/>
  <c r="M541" i="2"/>
  <c r="N541" i="2" s="1"/>
  <c r="M542" i="2"/>
  <c r="N542" i="2" s="1"/>
  <c r="M543" i="2"/>
  <c r="N543" i="2" s="1"/>
  <c r="M544" i="2"/>
  <c r="N544" i="2" s="1"/>
  <c r="M545" i="2"/>
  <c r="N545" i="2" s="1"/>
  <c r="M546" i="2"/>
  <c r="N546" i="2" s="1"/>
  <c r="M547" i="2"/>
  <c r="N547" i="2" s="1"/>
  <c r="M548" i="2"/>
  <c r="N548" i="2" s="1"/>
  <c r="M549" i="2"/>
  <c r="N549" i="2" s="1"/>
  <c r="M550" i="2"/>
  <c r="N550" i="2" s="1"/>
  <c r="M551" i="2"/>
  <c r="N551" i="2" s="1"/>
  <c r="M552" i="2"/>
  <c r="N552" i="2" s="1"/>
  <c r="M553" i="2"/>
  <c r="N553" i="2" s="1"/>
  <c r="M554" i="2"/>
  <c r="N554" i="2" s="1"/>
  <c r="M555" i="2"/>
  <c r="N555" i="2" s="1"/>
  <c r="M556" i="2"/>
  <c r="N556" i="2" s="1"/>
  <c r="M557" i="2"/>
  <c r="N557" i="2" s="1"/>
  <c r="M558" i="2"/>
  <c r="N558" i="2" s="1"/>
  <c r="M559" i="2"/>
  <c r="N559" i="2" s="1"/>
  <c r="M560" i="2"/>
  <c r="N560" i="2" s="1"/>
  <c r="M561" i="2"/>
  <c r="N561" i="2" s="1"/>
  <c r="M562" i="2"/>
  <c r="N562" i="2" s="1"/>
  <c r="M563" i="2"/>
  <c r="N563" i="2" s="1"/>
  <c r="M564" i="2"/>
  <c r="N564" i="2" s="1"/>
  <c r="M565" i="2"/>
  <c r="N565" i="2" s="1"/>
  <c r="M566" i="2"/>
  <c r="N566" i="2" s="1"/>
  <c r="M567" i="2"/>
  <c r="N567" i="2" s="1"/>
  <c r="M568" i="2"/>
  <c r="N568" i="2" s="1"/>
  <c r="M569" i="2"/>
  <c r="N569" i="2" s="1"/>
  <c r="M570" i="2"/>
  <c r="N570" i="2" s="1"/>
  <c r="M571" i="2"/>
  <c r="N571" i="2" s="1"/>
  <c r="M572" i="2"/>
  <c r="N572" i="2" s="1"/>
  <c r="M573" i="2"/>
  <c r="N573" i="2" s="1"/>
  <c r="M574" i="2"/>
  <c r="N574" i="2" s="1"/>
  <c r="M575" i="2"/>
  <c r="N575" i="2" s="1"/>
  <c r="M576" i="2"/>
  <c r="N576" i="2" s="1"/>
  <c r="M577" i="2"/>
  <c r="N577" i="2" s="1"/>
  <c r="M578" i="2"/>
  <c r="N578" i="2" s="1"/>
  <c r="M579" i="2"/>
  <c r="N579" i="2" s="1"/>
  <c r="M580" i="2"/>
  <c r="N580" i="2" s="1"/>
  <c r="M581" i="2"/>
  <c r="N581" i="2" s="1"/>
  <c r="M582" i="2"/>
  <c r="N582" i="2" s="1"/>
  <c r="M583" i="2"/>
  <c r="N583" i="2" s="1"/>
  <c r="M584" i="2"/>
  <c r="N584" i="2" s="1"/>
  <c r="M585" i="2"/>
  <c r="N585" i="2" s="1"/>
  <c r="M586" i="2"/>
  <c r="N586" i="2" s="1"/>
  <c r="M587" i="2"/>
  <c r="N587" i="2" s="1"/>
  <c r="M588" i="2"/>
  <c r="N588" i="2" s="1"/>
  <c r="M589" i="2"/>
  <c r="N589" i="2" s="1"/>
  <c r="M590" i="2"/>
  <c r="N590" i="2" s="1"/>
  <c r="M591" i="2"/>
  <c r="N591" i="2" s="1"/>
  <c r="M592" i="2"/>
  <c r="N592" i="2" s="1"/>
  <c r="M593" i="2"/>
  <c r="N593" i="2" s="1"/>
  <c r="M594" i="2"/>
  <c r="N594" i="2" s="1"/>
  <c r="M595" i="2"/>
  <c r="N595" i="2" s="1"/>
  <c r="M596" i="2"/>
  <c r="N596" i="2" s="1"/>
  <c r="M597" i="2"/>
  <c r="N597" i="2" s="1"/>
  <c r="M598" i="2"/>
  <c r="N598" i="2" s="1"/>
  <c r="M599" i="2"/>
  <c r="N599" i="2" s="1"/>
  <c r="M600" i="2"/>
  <c r="N600" i="2" s="1"/>
  <c r="M601" i="2"/>
  <c r="N601" i="2" s="1"/>
  <c r="M602" i="2"/>
  <c r="N602" i="2" s="1"/>
  <c r="M603" i="2"/>
  <c r="N603" i="2" s="1"/>
  <c r="M604" i="2"/>
  <c r="N604" i="2" s="1"/>
  <c r="M605" i="2"/>
  <c r="N605" i="2" s="1"/>
  <c r="M606" i="2"/>
  <c r="N606" i="2" s="1"/>
  <c r="M607" i="2"/>
  <c r="N607" i="2" s="1"/>
  <c r="M608" i="2"/>
  <c r="N608" i="2" s="1"/>
  <c r="M609" i="2"/>
  <c r="N609" i="2" s="1"/>
  <c r="M610" i="2"/>
  <c r="N610" i="2" s="1"/>
  <c r="M611" i="2"/>
  <c r="N611" i="2" s="1"/>
  <c r="M612" i="2"/>
  <c r="N612" i="2" s="1"/>
  <c r="M613" i="2"/>
  <c r="N613" i="2" s="1"/>
  <c r="M614" i="2"/>
  <c r="N614" i="2" s="1"/>
  <c r="M615" i="2"/>
  <c r="N615" i="2" s="1"/>
  <c r="M616" i="2"/>
  <c r="N616" i="2" s="1"/>
  <c r="M617" i="2"/>
  <c r="N617" i="2" s="1"/>
  <c r="M618" i="2"/>
  <c r="N618" i="2" s="1"/>
  <c r="M619" i="2"/>
  <c r="N619" i="2" s="1"/>
  <c r="M620" i="2"/>
  <c r="N620" i="2" s="1"/>
  <c r="M621" i="2"/>
  <c r="N621" i="2" s="1"/>
  <c r="M622" i="2"/>
  <c r="N622" i="2" s="1"/>
  <c r="M623" i="2"/>
  <c r="N623" i="2" s="1"/>
  <c r="M624" i="2"/>
  <c r="N624" i="2" s="1"/>
  <c r="M625" i="2"/>
  <c r="N625" i="2" s="1"/>
  <c r="M626" i="2"/>
  <c r="N626" i="2" s="1"/>
  <c r="M627" i="2"/>
  <c r="N627" i="2" s="1"/>
  <c r="M628" i="2"/>
  <c r="N628" i="2" s="1"/>
  <c r="M629" i="2"/>
  <c r="N629" i="2" s="1"/>
  <c r="M630" i="2"/>
  <c r="N630" i="2" s="1"/>
  <c r="M631" i="2"/>
  <c r="N631" i="2" s="1"/>
  <c r="M632" i="2"/>
  <c r="N632" i="2" s="1"/>
  <c r="M633" i="2"/>
  <c r="N633" i="2" s="1"/>
  <c r="M634" i="2"/>
  <c r="N634" i="2" s="1"/>
  <c r="M635" i="2"/>
  <c r="N635" i="2" s="1"/>
  <c r="M636" i="2"/>
  <c r="N636" i="2" s="1"/>
  <c r="M637" i="2"/>
  <c r="N637" i="2" s="1"/>
  <c r="M638" i="2"/>
  <c r="N638" i="2" s="1"/>
  <c r="M639" i="2"/>
  <c r="N639" i="2" s="1"/>
  <c r="M640" i="2"/>
  <c r="N640" i="2" s="1"/>
  <c r="M641" i="2"/>
  <c r="N641" i="2" s="1"/>
  <c r="M642" i="2"/>
  <c r="N642" i="2" s="1"/>
  <c r="M643" i="2"/>
  <c r="N643" i="2" s="1"/>
  <c r="M644" i="2"/>
  <c r="N644" i="2" s="1"/>
  <c r="M645" i="2"/>
  <c r="N645" i="2" s="1"/>
  <c r="M646" i="2"/>
  <c r="N646" i="2" s="1"/>
  <c r="M647" i="2"/>
  <c r="N647" i="2" s="1"/>
  <c r="M648" i="2"/>
  <c r="N648" i="2" s="1"/>
  <c r="M649" i="2"/>
  <c r="N649" i="2" s="1"/>
  <c r="M650" i="2"/>
  <c r="N650" i="2" s="1"/>
  <c r="M651" i="2"/>
  <c r="N651" i="2" s="1"/>
  <c r="M652" i="2"/>
  <c r="N652" i="2" s="1"/>
  <c r="M653" i="2"/>
  <c r="N653" i="2" s="1"/>
  <c r="M654" i="2"/>
  <c r="N654" i="2" s="1"/>
  <c r="M655" i="2"/>
  <c r="N655" i="2" s="1"/>
  <c r="M656" i="2"/>
  <c r="N656" i="2" s="1"/>
  <c r="M657" i="2"/>
  <c r="N657" i="2" s="1"/>
  <c r="M658" i="2"/>
  <c r="N658" i="2" s="1"/>
  <c r="M659" i="2"/>
  <c r="N659" i="2" s="1"/>
  <c r="M660" i="2"/>
  <c r="N660" i="2" s="1"/>
  <c r="M661" i="2"/>
  <c r="N661" i="2" s="1"/>
  <c r="M662" i="2"/>
  <c r="N662" i="2" s="1"/>
  <c r="M663" i="2"/>
  <c r="N663" i="2" s="1"/>
  <c r="M664" i="2"/>
  <c r="N664" i="2" s="1"/>
  <c r="M665" i="2"/>
  <c r="N665" i="2" s="1"/>
  <c r="M666" i="2"/>
  <c r="N666" i="2" s="1"/>
  <c r="M667" i="2"/>
  <c r="N667" i="2" s="1"/>
  <c r="M668" i="2"/>
  <c r="N668" i="2" s="1"/>
  <c r="M669" i="2"/>
  <c r="N669" i="2" s="1"/>
  <c r="M670" i="2"/>
  <c r="N670" i="2" s="1"/>
  <c r="M671" i="2"/>
  <c r="N671" i="2" s="1"/>
  <c r="M672" i="2"/>
  <c r="N672" i="2" s="1"/>
  <c r="M673" i="2"/>
  <c r="N673" i="2" s="1"/>
  <c r="M674" i="2"/>
  <c r="N674" i="2" s="1"/>
  <c r="M675" i="2"/>
  <c r="N675" i="2" s="1"/>
  <c r="M676" i="2"/>
  <c r="N676" i="2" s="1"/>
  <c r="M677" i="2"/>
  <c r="N677" i="2" s="1"/>
  <c r="M678" i="2"/>
  <c r="N678" i="2" s="1"/>
  <c r="M679" i="2"/>
  <c r="N679" i="2" s="1"/>
  <c r="M680" i="2"/>
  <c r="N680" i="2" s="1"/>
  <c r="M681" i="2"/>
  <c r="N681" i="2" s="1"/>
  <c r="M682" i="2"/>
  <c r="N682" i="2" s="1"/>
  <c r="M683" i="2"/>
  <c r="N683" i="2" s="1"/>
  <c r="M684" i="2"/>
  <c r="N684" i="2" s="1"/>
  <c r="M685" i="2"/>
  <c r="N685" i="2" s="1"/>
  <c r="M686" i="2"/>
  <c r="N686" i="2" s="1"/>
  <c r="M687" i="2"/>
  <c r="N687" i="2" s="1"/>
  <c r="M688" i="2"/>
  <c r="N688" i="2" s="1"/>
  <c r="M689" i="2"/>
  <c r="N689" i="2" s="1"/>
  <c r="M690" i="2"/>
  <c r="N690" i="2" s="1"/>
  <c r="M691" i="2"/>
  <c r="N691" i="2" s="1"/>
  <c r="M692" i="2"/>
  <c r="N692" i="2" s="1"/>
  <c r="M693" i="2"/>
  <c r="N693" i="2" s="1"/>
  <c r="M694" i="2"/>
  <c r="N694" i="2" s="1"/>
  <c r="M695" i="2"/>
  <c r="N695" i="2" s="1"/>
  <c r="M696" i="2"/>
  <c r="N696" i="2" s="1"/>
  <c r="M697" i="2"/>
  <c r="N697" i="2" s="1"/>
  <c r="M698" i="2"/>
  <c r="N698" i="2" s="1"/>
  <c r="M699" i="2"/>
  <c r="N699" i="2" s="1"/>
  <c r="M700" i="2"/>
  <c r="N700" i="2" s="1"/>
  <c r="M701" i="2"/>
  <c r="N701" i="2" s="1"/>
  <c r="M702" i="2"/>
  <c r="N702" i="2" s="1"/>
  <c r="M703" i="2"/>
  <c r="N703" i="2" s="1"/>
  <c r="M704" i="2"/>
  <c r="N704" i="2" s="1"/>
  <c r="M705" i="2"/>
  <c r="N705" i="2" s="1"/>
  <c r="M706" i="2"/>
  <c r="N706" i="2" s="1"/>
  <c r="M707" i="2"/>
  <c r="N707" i="2" s="1"/>
  <c r="M708" i="2"/>
  <c r="N708" i="2" s="1"/>
  <c r="M709" i="2"/>
  <c r="N709" i="2" s="1"/>
  <c r="M710" i="2"/>
  <c r="N710" i="2" s="1"/>
  <c r="M711" i="2"/>
  <c r="N711" i="2" s="1"/>
  <c r="M712" i="2"/>
  <c r="N712" i="2" s="1"/>
  <c r="M713" i="2"/>
  <c r="N713" i="2" s="1"/>
  <c r="M714" i="2"/>
  <c r="N714" i="2" s="1"/>
  <c r="M715" i="2"/>
  <c r="N715" i="2" s="1"/>
  <c r="M716" i="2"/>
  <c r="N716" i="2" s="1"/>
  <c r="M717" i="2"/>
  <c r="N717" i="2" s="1"/>
  <c r="M718" i="2"/>
  <c r="N718" i="2" s="1"/>
  <c r="M719" i="2"/>
  <c r="N719" i="2" s="1"/>
  <c r="M720" i="2"/>
  <c r="N720" i="2" s="1"/>
  <c r="M721" i="2"/>
  <c r="N721" i="2" s="1"/>
  <c r="M722" i="2"/>
  <c r="N722" i="2" s="1"/>
  <c r="M723" i="2"/>
  <c r="N723" i="2" s="1"/>
  <c r="M724" i="2"/>
  <c r="N724" i="2" s="1"/>
  <c r="M725" i="2"/>
  <c r="N725" i="2" s="1"/>
  <c r="M726" i="2"/>
  <c r="N726" i="2" s="1"/>
  <c r="M727" i="2"/>
  <c r="N727" i="2" s="1"/>
  <c r="M728" i="2"/>
  <c r="N728" i="2" s="1"/>
  <c r="M729" i="2"/>
  <c r="N729" i="2" s="1"/>
  <c r="M730" i="2"/>
  <c r="N730" i="2" s="1"/>
  <c r="M731" i="2"/>
  <c r="N731" i="2" s="1"/>
  <c r="M732" i="2"/>
  <c r="N732" i="2" s="1"/>
  <c r="M733" i="2"/>
  <c r="N733" i="2" s="1"/>
  <c r="M734" i="2"/>
  <c r="N734" i="2" s="1"/>
  <c r="M735" i="2"/>
  <c r="N735" i="2" s="1"/>
  <c r="M736" i="2"/>
  <c r="N736" i="2" s="1"/>
  <c r="M737" i="2"/>
  <c r="N737" i="2" s="1"/>
  <c r="M738" i="2"/>
  <c r="N738" i="2" s="1"/>
  <c r="M739" i="2"/>
  <c r="N739" i="2" s="1"/>
  <c r="M740" i="2"/>
  <c r="N740" i="2" s="1"/>
  <c r="M741" i="2"/>
  <c r="N741" i="2" s="1"/>
  <c r="M742" i="2"/>
  <c r="N742" i="2" s="1"/>
  <c r="M743" i="2"/>
  <c r="N743" i="2" s="1"/>
  <c r="M744" i="2"/>
  <c r="M745" i="2"/>
  <c r="N745" i="2" s="1"/>
  <c r="M746" i="2"/>
  <c r="N746" i="2" s="1"/>
  <c r="M747" i="2"/>
  <c r="N747" i="2" s="1"/>
  <c r="M748" i="2"/>
  <c r="N748" i="2" s="1"/>
  <c r="M749" i="2"/>
  <c r="N749" i="2" s="1"/>
  <c r="M750" i="2"/>
  <c r="N750" i="2" s="1"/>
  <c r="M751" i="2"/>
  <c r="N751" i="2" s="1"/>
  <c r="M752" i="2"/>
  <c r="N752" i="2" s="1"/>
  <c r="M753" i="2"/>
  <c r="N753" i="2" s="1"/>
  <c r="M754" i="2"/>
  <c r="N754" i="2" s="1"/>
  <c r="M755" i="2"/>
  <c r="N755" i="2" s="1"/>
  <c r="M756" i="2"/>
  <c r="N756" i="2" s="1"/>
  <c r="M757" i="2"/>
  <c r="N757" i="2" s="1"/>
  <c r="M758" i="2"/>
  <c r="N758" i="2" s="1"/>
  <c r="M759" i="2"/>
  <c r="N759" i="2" s="1"/>
  <c r="M760" i="2"/>
  <c r="N760" i="2" s="1"/>
  <c r="M761" i="2"/>
  <c r="N761" i="2" s="1"/>
  <c r="M762" i="2"/>
  <c r="N762" i="2" s="1"/>
  <c r="M763" i="2"/>
  <c r="N763" i="2" s="1"/>
  <c r="M764" i="2"/>
  <c r="N764" i="2" s="1"/>
  <c r="M765" i="2"/>
  <c r="N765" i="2" s="1"/>
  <c r="M766" i="2"/>
  <c r="N766" i="2" s="1"/>
  <c r="M767" i="2"/>
  <c r="N767" i="2" s="1"/>
  <c r="M768" i="2"/>
  <c r="N768" i="2" s="1"/>
  <c r="M769" i="2"/>
  <c r="N769" i="2" s="1"/>
  <c r="M770" i="2"/>
  <c r="N770" i="2" s="1"/>
  <c r="M771" i="2"/>
  <c r="N771" i="2" s="1"/>
  <c r="M772" i="2"/>
  <c r="N772" i="2" s="1"/>
  <c r="M773" i="2"/>
  <c r="N773" i="2" s="1"/>
  <c r="M774" i="2"/>
  <c r="N774" i="2" s="1"/>
  <c r="M775" i="2"/>
  <c r="N775" i="2" s="1"/>
  <c r="M776" i="2"/>
  <c r="N776" i="2" s="1"/>
  <c r="M777" i="2"/>
  <c r="N777" i="2" s="1"/>
  <c r="M778" i="2"/>
  <c r="N778" i="2" s="1"/>
  <c r="M779" i="2"/>
  <c r="N779" i="2" s="1"/>
  <c r="M780" i="2"/>
  <c r="N780" i="2" s="1"/>
  <c r="M781" i="2"/>
  <c r="N781" i="2" s="1"/>
  <c r="M782" i="2"/>
  <c r="N782" i="2" s="1"/>
  <c r="M783" i="2"/>
  <c r="N783" i="2" s="1"/>
  <c r="M784" i="2"/>
  <c r="N784" i="2" s="1"/>
  <c r="M785" i="2"/>
  <c r="N785" i="2" s="1"/>
  <c r="M786" i="2"/>
  <c r="N786" i="2" s="1"/>
  <c r="M787" i="2"/>
  <c r="N787" i="2" s="1"/>
  <c r="M788" i="2"/>
  <c r="N788" i="2" s="1"/>
  <c r="M789" i="2"/>
  <c r="N789" i="2" s="1"/>
  <c r="M790" i="2"/>
  <c r="N790" i="2" s="1"/>
  <c r="M791" i="2"/>
  <c r="N791" i="2" s="1"/>
  <c r="M792" i="2"/>
  <c r="N792" i="2" s="1"/>
  <c r="M793" i="2"/>
  <c r="N793" i="2" s="1"/>
  <c r="M794" i="2"/>
  <c r="N794" i="2" s="1"/>
  <c r="M795" i="2"/>
  <c r="N795" i="2" s="1"/>
  <c r="M796" i="2"/>
  <c r="N796" i="2" s="1"/>
  <c r="M797" i="2"/>
  <c r="N797" i="2" s="1"/>
  <c r="M798" i="2"/>
  <c r="N798" i="2" s="1"/>
  <c r="M799" i="2"/>
  <c r="N799" i="2" s="1"/>
  <c r="M800" i="2"/>
  <c r="N800" i="2" s="1"/>
  <c r="M801" i="2"/>
  <c r="N801" i="2" s="1"/>
  <c r="M802" i="2"/>
  <c r="N802" i="2" s="1"/>
  <c r="M803" i="2"/>
  <c r="N803" i="2" s="1"/>
  <c r="M804" i="2"/>
  <c r="N804" i="2" s="1"/>
  <c r="M805" i="2"/>
  <c r="N805" i="2" s="1"/>
  <c r="M806" i="2"/>
  <c r="N806" i="2" s="1"/>
  <c r="M807" i="2"/>
  <c r="N807" i="2" s="1"/>
  <c r="M808" i="2"/>
  <c r="N808" i="2" s="1"/>
  <c r="M809" i="2"/>
  <c r="N809" i="2" s="1"/>
  <c r="M810" i="2"/>
  <c r="N810" i="2" s="1"/>
  <c r="M811" i="2"/>
  <c r="N811" i="2" s="1"/>
  <c r="M812" i="2"/>
  <c r="N812" i="2" s="1"/>
  <c r="M813" i="2"/>
  <c r="N813" i="2" s="1"/>
  <c r="M814" i="2"/>
  <c r="N814" i="2" s="1"/>
  <c r="M815" i="2"/>
  <c r="N815" i="2" s="1"/>
  <c r="M816" i="2"/>
  <c r="N816" i="2" s="1"/>
  <c r="M817" i="2"/>
  <c r="N817" i="2" s="1"/>
  <c r="M818" i="2"/>
  <c r="N818" i="2" s="1"/>
  <c r="M819" i="2"/>
  <c r="N819" i="2" s="1"/>
  <c r="M820" i="2"/>
  <c r="N820" i="2" s="1"/>
  <c r="M821" i="2"/>
  <c r="N821" i="2" s="1"/>
  <c r="M822" i="2"/>
  <c r="N822" i="2" s="1"/>
  <c r="M823" i="2"/>
  <c r="N823" i="2" s="1"/>
  <c r="M824" i="2"/>
  <c r="N824" i="2" s="1"/>
  <c r="M825" i="2"/>
  <c r="N825" i="2" s="1"/>
  <c r="M826" i="2"/>
  <c r="N826" i="2" s="1"/>
  <c r="M827" i="2"/>
  <c r="N827" i="2" s="1"/>
  <c r="M828" i="2"/>
  <c r="N828" i="2" s="1"/>
  <c r="M829" i="2"/>
  <c r="N829" i="2" s="1"/>
  <c r="M830" i="2"/>
  <c r="N830" i="2" s="1"/>
  <c r="M831" i="2"/>
  <c r="N831" i="2" s="1"/>
  <c r="M832" i="2"/>
  <c r="N832" i="2" s="1"/>
  <c r="M833" i="2"/>
  <c r="N833" i="2" s="1"/>
  <c r="M834" i="2"/>
  <c r="N834" i="2" s="1"/>
  <c r="M835" i="2"/>
  <c r="N835" i="2" s="1"/>
  <c r="M836" i="2"/>
  <c r="N836" i="2" s="1"/>
  <c r="M837" i="2"/>
  <c r="N837" i="2" s="1"/>
  <c r="M838" i="2"/>
  <c r="N838" i="2" s="1"/>
  <c r="M839" i="2"/>
  <c r="N839" i="2" s="1"/>
  <c r="M840" i="2"/>
  <c r="N840" i="2" s="1"/>
  <c r="M841" i="2"/>
  <c r="N841" i="2" s="1"/>
  <c r="M842" i="2"/>
  <c r="N842" i="2" s="1"/>
  <c r="M843" i="2"/>
  <c r="N843" i="2" s="1"/>
  <c r="M844" i="2"/>
  <c r="N844" i="2" s="1"/>
  <c r="M845" i="2"/>
  <c r="N845" i="2" s="1"/>
  <c r="M846" i="2"/>
  <c r="N846" i="2" s="1"/>
  <c r="M847" i="2"/>
  <c r="N847" i="2" s="1"/>
  <c r="M848" i="2"/>
  <c r="N848" i="2" s="1"/>
  <c r="M849" i="2"/>
  <c r="N849" i="2" s="1"/>
  <c r="M850" i="2"/>
  <c r="N850" i="2" s="1"/>
  <c r="M851" i="2"/>
  <c r="N851" i="2" s="1"/>
  <c r="M852" i="2"/>
  <c r="N852" i="2" s="1"/>
  <c r="M853" i="2"/>
  <c r="N853" i="2" s="1"/>
  <c r="M854" i="2"/>
  <c r="N854" i="2" s="1"/>
  <c r="M855" i="2"/>
  <c r="N855" i="2" s="1"/>
  <c r="M856" i="2"/>
  <c r="N856" i="2" s="1"/>
  <c r="M857" i="2"/>
  <c r="N857" i="2" s="1"/>
  <c r="M858" i="2"/>
  <c r="N858" i="2" s="1"/>
  <c r="M859" i="2"/>
  <c r="N859" i="2" s="1"/>
  <c r="M860" i="2"/>
  <c r="N860" i="2" s="1"/>
  <c r="M861" i="2"/>
  <c r="N861" i="2" s="1"/>
  <c r="M862" i="2"/>
  <c r="N862" i="2" s="1"/>
  <c r="M863" i="2"/>
  <c r="N863" i="2" s="1"/>
  <c r="M864" i="2"/>
  <c r="N864" i="2" s="1"/>
  <c r="M865" i="2"/>
  <c r="N865" i="2" s="1"/>
  <c r="M866" i="2"/>
  <c r="N866" i="2" s="1"/>
  <c r="M867" i="2"/>
  <c r="N867" i="2" s="1"/>
  <c r="M868" i="2"/>
  <c r="N868" i="2" s="1"/>
  <c r="M869" i="2"/>
  <c r="N869" i="2" s="1"/>
  <c r="M870" i="2"/>
  <c r="N870" i="2" s="1"/>
  <c r="M871" i="2"/>
  <c r="N871" i="2" s="1"/>
  <c r="M872" i="2"/>
  <c r="N872" i="2" s="1"/>
  <c r="M873" i="2"/>
  <c r="N873" i="2" s="1"/>
  <c r="M874" i="2"/>
  <c r="N874" i="2" s="1"/>
  <c r="M875" i="2"/>
  <c r="N875" i="2" s="1"/>
  <c r="M876" i="2"/>
  <c r="N876" i="2" s="1"/>
  <c r="M877" i="2"/>
  <c r="N877" i="2" s="1"/>
  <c r="M878" i="2"/>
  <c r="N878" i="2" s="1"/>
  <c r="M879" i="2"/>
  <c r="N879" i="2" s="1"/>
  <c r="M880" i="2"/>
  <c r="N880" i="2" s="1"/>
  <c r="M881" i="2"/>
  <c r="N881" i="2" s="1"/>
  <c r="M882" i="2"/>
  <c r="N882" i="2" s="1"/>
  <c r="M883" i="2"/>
  <c r="N883" i="2" s="1"/>
  <c r="M884" i="2"/>
  <c r="N884" i="2" s="1"/>
  <c r="M885" i="2"/>
  <c r="N885" i="2" s="1"/>
  <c r="M886" i="2"/>
  <c r="N886" i="2" s="1"/>
  <c r="M887" i="2"/>
  <c r="N887" i="2" s="1"/>
  <c r="M888" i="2"/>
  <c r="N888" i="2" s="1"/>
  <c r="M889" i="2"/>
  <c r="N889" i="2" s="1"/>
  <c r="M890" i="2"/>
  <c r="N890" i="2" s="1"/>
  <c r="M891" i="2"/>
  <c r="N891" i="2" s="1"/>
  <c r="M892" i="2"/>
  <c r="N892" i="2" s="1"/>
  <c r="M893" i="2"/>
  <c r="N893" i="2" s="1"/>
  <c r="M894" i="2"/>
  <c r="N894" i="2" s="1"/>
  <c r="M895" i="2"/>
  <c r="N895" i="2" s="1"/>
  <c r="M896" i="2"/>
  <c r="N896" i="2" s="1"/>
  <c r="M897" i="2"/>
  <c r="N897" i="2" s="1"/>
  <c r="M898" i="2"/>
  <c r="N898" i="2" s="1"/>
  <c r="M899" i="2"/>
  <c r="N899" i="2" s="1"/>
  <c r="M900" i="2"/>
  <c r="N900" i="2" s="1"/>
  <c r="M901" i="2"/>
  <c r="N901" i="2" s="1"/>
  <c r="M902" i="2"/>
  <c r="N902" i="2" s="1"/>
  <c r="M903" i="2"/>
  <c r="N903" i="2" s="1"/>
  <c r="M904" i="2"/>
  <c r="N904" i="2" s="1"/>
  <c r="M905" i="2"/>
  <c r="N905" i="2" s="1"/>
  <c r="M906" i="2"/>
  <c r="N906" i="2" s="1"/>
  <c r="M907" i="2"/>
  <c r="M908" i="2"/>
  <c r="N908" i="2" s="1"/>
  <c r="M909" i="2"/>
  <c r="N909" i="2" s="1"/>
  <c r="M910" i="2"/>
  <c r="N910" i="2" s="1"/>
  <c r="M911" i="2"/>
  <c r="N911" i="2" s="1"/>
  <c r="M912" i="2"/>
  <c r="N912" i="2" s="1"/>
  <c r="M913" i="2"/>
  <c r="N913" i="2" s="1"/>
  <c r="M914" i="2"/>
  <c r="N914" i="2" s="1"/>
  <c r="M915" i="2"/>
  <c r="N915" i="2" s="1"/>
  <c r="M916" i="2"/>
  <c r="N916" i="2" s="1"/>
  <c r="M917" i="2"/>
  <c r="N917" i="2" s="1"/>
  <c r="M918" i="2"/>
  <c r="N918" i="2" s="1"/>
  <c r="M919" i="2"/>
  <c r="N919" i="2" s="1"/>
  <c r="M920" i="2"/>
  <c r="M921" i="2"/>
  <c r="N921" i="2" s="1"/>
  <c r="M922" i="2"/>
  <c r="N922" i="2" s="1"/>
  <c r="M923" i="2"/>
  <c r="N923" i="2" s="1"/>
  <c r="M924" i="2"/>
  <c r="N924" i="2" s="1"/>
  <c r="M925" i="2"/>
  <c r="N925" i="2" s="1"/>
  <c r="M926" i="2"/>
  <c r="N926" i="2" s="1"/>
  <c r="M927" i="2"/>
  <c r="N927" i="2" s="1"/>
  <c r="M928" i="2"/>
  <c r="N928" i="2" s="1"/>
  <c r="M929" i="2"/>
  <c r="N929" i="2" s="1"/>
  <c r="M930" i="2"/>
  <c r="N930" i="2" s="1"/>
  <c r="M931" i="2"/>
  <c r="N931" i="2" s="1"/>
  <c r="M932" i="2"/>
  <c r="N932" i="2" s="1"/>
  <c r="M933" i="2"/>
  <c r="N933" i="2" s="1"/>
  <c r="M934" i="2"/>
  <c r="N934" i="2" s="1"/>
  <c r="M935" i="2"/>
  <c r="N935" i="2" s="1"/>
  <c r="M936" i="2"/>
  <c r="N936" i="2" s="1"/>
  <c r="M937" i="2"/>
  <c r="N937" i="2" s="1"/>
  <c r="M938" i="2"/>
  <c r="M939" i="2"/>
  <c r="N939" i="2" s="1"/>
  <c r="M940" i="2"/>
  <c r="N940" i="2" s="1"/>
  <c r="M941" i="2"/>
  <c r="N941" i="2" s="1"/>
  <c r="M942" i="2"/>
  <c r="N942" i="2" s="1"/>
  <c r="M943" i="2"/>
  <c r="N943" i="2" s="1"/>
  <c r="M944" i="2"/>
  <c r="N944" i="2" s="1"/>
  <c r="M945" i="2"/>
  <c r="N945" i="2" s="1"/>
  <c r="M946" i="2"/>
  <c r="N946" i="2" s="1"/>
  <c r="M947" i="2"/>
  <c r="N947" i="2" s="1"/>
  <c r="M948" i="2"/>
  <c r="N948" i="2" s="1"/>
  <c r="M949" i="2"/>
  <c r="N949" i="2" s="1"/>
  <c r="M950" i="2"/>
  <c r="N950" i="2" s="1"/>
  <c r="M951" i="2"/>
  <c r="N951" i="2" s="1"/>
  <c r="M952" i="2"/>
  <c r="N952" i="2" s="1"/>
  <c r="M953" i="2"/>
  <c r="N953" i="2" s="1"/>
  <c r="M954" i="2"/>
  <c r="N954" i="2" s="1"/>
  <c r="M955" i="2"/>
  <c r="N955" i="2" s="1"/>
  <c r="M956" i="2"/>
  <c r="N956" i="2" s="1"/>
  <c r="M957" i="2"/>
  <c r="N957" i="2" s="1"/>
  <c r="M958" i="2"/>
  <c r="N958" i="2" s="1"/>
  <c r="M959" i="2"/>
  <c r="N959" i="2" s="1"/>
  <c r="M960" i="2"/>
  <c r="N960" i="2" s="1"/>
  <c r="M961" i="2"/>
  <c r="N961" i="2" s="1"/>
  <c r="M962" i="2"/>
  <c r="N962" i="2" s="1"/>
  <c r="M963" i="2"/>
  <c r="N963" i="2" s="1"/>
  <c r="M964" i="2"/>
  <c r="N964" i="2" s="1"/>
  <c r="M965" i="2"/>
  <c r="N965" i="2" s="1"/>
  <c r="M966" i="2"/>
  <c r="N966" i="2" s="1"/>
  <c r="M967" i="2"/>
  <c r="N967" i="2" s="1"/>
  <c r="M968" i="2"/>
  <c r="N968" i="2" s="1"/>
  <c r="M969" i="2"/>
  <c r="N969" i="2" s="1"/>
  <c r="M970" i="2"/>
  <c r="N970" i="2" s="1"/>
  <c r="M971" i="2"/>
  <c r="N971" i="2" s="1"/>
  <c r="M972" i="2"/>
  <c r="N972" i="2" s="1"/>
  <c r="M973" i="2"/>
  <c r="N973" i="2" s="1"/>
  <c r="M974" i="2"/>
  <c r="N974" i="2" s="1"/>
  <c r="M975" i="2"/>
  <c r="N975" i="2" s="1"/>
  <c r="M976" i="2"/>
  <c r="N976" i="2" s="1"/>
  <c r="M977" i="2"/>
  <c r="N977" i="2" s="1"/>
  <c r="M978" i="2"/>
  <c r="N978" i="2" s="1"/>
  <c r="M979" i="2"/>
  <c r="N979" i="2" s="1"/>
  <c r="M980" i="2"/>
  <c r="N980" i="2" s="1"/>
  <c r="M981" i="2"/>
  <c r="N981" i="2" s="1"/>
  <c r="M982" i="2"/>
  <c r="N982" i="2" s="1"/>
  <c r="M983" i="2"/>
  <c r="N983" i="2" s="1"/>
  <c r="M984" i="2"/>
  <c r="N984" i="2" s="1"/>
  <c r="M985" i="2"/>
  <c r="N985" i="2" s="1"/>
  <c r="M986" i="2"/>
  <c r="N986" i="2" s="1"/>
  <c r="M987" i="2"/>
  <c r="N987" i="2" s="1"/>
  <c r="M988" i="2"/>
  <c r="N988" i="2" s="1"/>
  <c r="M989" i="2"/>
  <c r="N989" i="2" s="1"/>
  <c r="M990" i="2"/>
  <c r="N990" i="2" s="1"/>
  <c r="M991" i="2"/>
  <c r="N991" i="2" s="1"/>
  <c r="M992" i="2"/>
  <c r="N992" i="2" s="1"/>
  <c r="M993" i="2"/>
  <c r="N993" i="2" s="1"/>
  <c r="M994" i="2"/>
  <c r="N994" i="2" s="1"/>
  <c r="M995" i="2"/>
  <c r="N995" i="2" s="1"/>
  <c r="M996" i="2"/>
  <c r="N996" i="2" s="1"/>
  <c r="M997" i="2"/>
  <c r="N997" i="2" s="1"/>
  <c r="M998" i="2"/>
  <c r="N998" i="2" s="1"/>
  <c r="M999" i="2"/>
  <c r="N999" i="2" s="1"/>
  <c r="M1000" i="2"/>
  <c r="N1000" i="2" s="1"/>
  <c r="M1001" i="2"/>
  <c r="N1001" i="2" s="1"/>
  <c r="M1002" i="2"/>
  <c r="N1002" i="2" s="1"/>
  <c r="M1003" i="2"/>
  <c r="N1003" i="2" s="1"/>
  <c r="M1004" i="2"/>
  <c r="N1004" i="2" s="1"/>
  <c r="M1005" i="2"/>
  <c r="N1005" i="2" s="1"/>
  <c r="M1006" i="2"/>
  <c r="N1006" i="2" s="1"/>
  <c r="M1007" i="2"/>
  <c r="N1007" i="2" s="1"/>
  <c r="M1008" i="2"/>
  <c r="N1008" i="2" s="1"/>
  <c r="M1009" i="2"/>
  <c r="N1009" i="2" s="1"/>
  <c r="M1010" i="2"/>
  <c r="N1010" i="2" s="1"/>
  <c r="M1011" i="2"/>
  <c r="N1011" i="2" s="1"/>
  <c r="M1012" i="2"/>
  <c r="N1012" i="2" s="1"/>
  <c r="M1013" i="2"/>
  <c r="N1013" i="2" s="1"/>
  <c r="M1014" i="2"/>
  <c r="N1014" i="2" s="1"/>
  <c r="M1015" i="2"/>
  <c r="N1015" i="2" s="1"/>
  <c r="M1016" i="2"/>
  <c r="N1016" i="2" s="1"/>
  <c r="M1017" i="2"/>
  <c r="N1017" i="2" s="1"/>
  <c r="M1018" i="2"/>
  <c r="N1018" i="2" s="1"/>
  <c r="M1019" i="2"/>
  <c r="N1019" i="2" s="1"/>
  <c r="M1020" i="2"/>
  <c r="N1020" i="2" s="1"/>
  <c r="M1021" i="2"/>
  <c r="N1021" i="2" s="1"/>
  <c r="M1022" i="2"/>
  <c r="N1022" i="2" s="1"/>
  <c r="M1023" i="2"/>
  <c r="N1023" i="2" s="1"/>
  <c r="M1024" i="2"/>
  <c r="N1024" i="2" s="1"/>
  <c r="M1025" i="2"/>
  <c r="N1025" i="2" s="1"/>
  <c r="M1026" i="2"/>
  <c r="N1026" i="2" s="1"/>
  <c r="M1027" i="2"/>
  <c r="N1027" i="2" s="1"/>
  <c r="M1028" i="2"/>
  <c r="N1028" i="2" s="1"/>
  <c r="M1029" i="2"/>
  <c r="N1029" i="2" s="1"/>
  <c r="M1030" i="2"/>
  <c r="N1030" i="2" s="1"/>
  <c r="M1031" i="2"/>
  <c r="N1031" i="2" s="1"/>
  <c r="M1032" i="2"/>
  <c r="N1032" i="2" s="1"/>
  <c r="M1033" i="2"/>
  <c r="N1033" i="2" s="1"/>
  <c r="M1034" i="2"/>
  <c r="N1034" i="2" s="1"/>
  <c r="M1035" i="2"/>
  <c r="M1036" i="2"/>
  <c r="N1036" i="2" s="1"/>
  <c r="M1037" i="2"/>
  <c r="N1037" i="2" s="1"/>
  <c r="M1038" i="2"/>
  <c r="N1038" i="2" s="1"/>
  <c r="M1039" i="2"/>
  <c r="N1039" i="2" s="1"/>
  <c r="M1040" i="2"/>
  <c r="N1040" i="2" s="1"/>
  <c r="M1041" i="2"/>
  <c r="N1041" i="2" s="1"/>
  <c r="M1042" i="2"/>
  <c r="N1042" i="2" s="1"/>
  <c r="M1043" i="2"/>
  <c r="N1043" i="2" s="1"/>
  <c r="M1044" i="2"/>
  <c r="N1044" i="2" s="1"/>
  <c r="M1045" i="2"/>
  <c r="N1045" i="2" s="1"/>
  <c r="M1046" i="2"/>
  <c r="N1046" i="2" s="1"/>
  <c r="M1047" i="2"/>
  <c r="N1047" i="2" s="1"/>
  <c r="M1048" i="2"/>
  <c r="N1048" i="2" s="1"/>
  <c r="M1049" i="2"/>
  <c r="N1049" i="2" s="1"/>
  <c r="M1050" i="2"/>
  <c r="N1050" i="2" s="1"/>
  <c r="M1051" i="2"/>
  <c r="N1051" i="2" s="1"/>
  <c r="M1052" i="2"/>
  <c r="N1052" i="2" s="1"/>
  <c r="M1053" i="2"/>
  <c r="N1053" i="2" s="1"/>
  <c r="M1054" i="2"/>
  <c r="N1054" i="2" s="1"/>
  <c r="M1055" i="2"/>
  <c r="N1055" i="2" s="1"/>
  <c r="M1056" i="2"/>
  <c r="N1056" i="2" s="1"/>
  <c r="M1057" i="2"/>
  <c r="N1057" i="2" s="1"/>
  <c r="M1058" i="2"/>
  <c r="N1058" i="2" s="1"/>
  <c r="M1059" i="2"/>
  <c r="N1059" i="2" s="1"/>
  <c r="M1060" i="2"/>
  <c r="M1061" i="2"/>
  <c r="N1061" i="2" s="1"/>
  <c r="M1062" i="2"/>
  <c r="N1062" i="2" s="1"/>
  <c r="M1063" i="2"/>
  <c r="N1063" i="2" s="1"/>
  <c r="M1064" i="2"/>
  <c r="N1064" i="2" s="1"/>
  <c r="M1065" i="2"/>
  <c r="N1065" i="2" s="1"/>
  <c r="M1066" i="2"/>
  <c r="N1066" i="2" s="1"/>
  <c r="M1067" i="2"/>
  <c r="N1067" i="2" s="1"/>
  <c r="M1068" i="2"/>
  <c r="N1068" i="2" s="1"/>
  <c r="M1069" i="2"/>
  <c r="N1069" i="2" s="1"/>
  <c r="M1070" i="2"/>
  <c r="N1070" i="2" s="1"/>
  <c r="M1071" i="2"/>
  <c r="N1071" i="2" s="1"/>
  <c r="M1072" i="2"/>
  <c r="N1072" i="2" s="1"/>
  <c r="M1073" i="2"/>
  <c r="N1073" i="2" s="1"/>
  <c r="M1074" i="2"/>
  <c r="N1074" i="2" s="1"/>
  <c r="M1075" i="2"/>
  <c r="N1075" i="2" s="1"/>
  <c r="M1076" i="2"/>
  <c r="N1076" i="2" s="1"/>
  <c r="M1077" i="2"/>
  <c r="N1077" i="2" s="1"/>
  <c r="M1078" i="2"/>
  <c r="N1078" i="2" s="1"/>
  <c r="M1079" i="2"/>
  <c r="N1079" i="2" s="1"/>
  <c r="M1080" i="2"/>
  <c r="N1080" i="2" s="1"/>
  <c r="M1081" i="2"/>
  <c r="N1081" i="2" s="1"/>
  <c r="M1082" i="2"/>
  <c r="N1082" i="2" s="1"/>
  <c r="M1083" i="2"/>
  <c r="N1083" i="2" s="1"/>
  <c r="M1084" i="2"/>
  <c r="N1084" i="2" s="1"/>
  <c r="M1085" i="2"/>
  <c r="N1085" i="2" s="1"/>
  <c r="M1086" i="2"/>
  <c r="N1086" i="2" s="1"/>
  <c r="M1087" i="2"/>
  <c r="N1087" i="2" s="1"/>
  <c r="M1088" i="2"/>
  <c r="N1088" i="2" s="1"/>
  <c r="M1089" i="2"/>
  <c r="N1089" i="2" s="1"/>
  <c r="M1090" i="2"/>
  <c r="N1090" i="2" s="1"/>
  <c r="M1091" i="2"/>
  <c r="N1091" i="2" s="1"/>
  <c r="M1092" i="2"/>
  <c r="N1092" i="2" s="1"/>
  <c r="M1093" i="2"/>
  <c r="N1093" i="2" s="1"/>
  <c r="M1094" i="2"/>
  <c r="N1094" i="2" s="1"/>
  <c r="M1095" i="2"/>
  <c r="N1095" i="2" s="1"/>
  <c r="M1096" i="2"/>
  <c r="N1096" i="2" s="1"/>
  <c r="M1097" i="2"/>
  <c r="N1097" i="2" s="1"/>
  <c r="M1098" i="2"/>
  <c r="N1098" i="2" s="1"/>
  <c r="M1099" i="2"/>
  <c r="N1099" i="2" s="1"/>
  <c r="M1100" i="2"/>
  <c r="N1100" i="2" s="1"/>
  <c r="M1101" i="2"/>
  <c r="N1101" i="2" s="1"/>
  <c r="M1102" i="2"/>
  <c r="N1102" i="2" s="1"/>
  <c r="M1103" i="2"/>
  <c r="N1103" i="2" s="1"/>
  <c r="M1104" i="2"/>
  <c r="N1104" i="2" s="1"/>
  <c r="M1105" i="2"/>
  <c r="N1105" i="2" s="1"/>
  <c r="M1106" i="2"/>
  <c r="N1106" i="2" s="1"/>
  <c r="M1107" i="2"/>
  <c r="N1107" i="2" s="1"/>
  <c r="M1108" i="2"/>
  <c r="N1108" i="2" s="1"/>
  <c r="M1109" i="2"/>
  <c r="N1109" i="2" s="1"/>
  <c r="M1110" i="2"/>
  <c r="N1110" i="2" s="1"/>
  <c r="M1111" i="2"/>
  <c r="N1111" i="2" s="1"/>
  <c r="M1112" i="2"/>
  <c r="N1112" i="2" s="1"/>
  <c r="M1113" i="2"/>
  <c r="N1113" i="2" s="1"/>
  <c r="M1114" i="2"/>
  <c r="N1114" i="2" s="1"/>
  <c r="M1115" i="2"/>
  <c r="N1115" i="2" s="1"/>
  <c r="M1116" i="2"/>
  <c r="N1116" i="2" s="1"/>
  <c r="M1117" i="2"/>
  <c r="N1117" i="2" s="1"/>
  <c r="M1118" i="2"/>
  <c r="N1118" i="2" s="1"/>
  <c r="M1119" i="2"/>
  <c r="N1119" i="2" s="1"/>
  <c r="M1120" i="2"/>
  <c r="N1120" i="2" s="1"/>
  <c r="M1121" i="2"/>
  <c r="N1121" i="2" s="1"/>
  <c r="M1122" i="2"/>
  <c r="N1122" i="2" s="1"/>
  <c r="M1123" i="2"/>
  <c r="N1123" i="2" s="1"/>
  <c r="M1124" i="2"/>
  <c r="N1124" i="2" s="1"/>
  <c r="M1125" i="2"/>
  <c r="N1125" i="2" s="1"/>
  <c r="M1126" i="2"/>
  <c r="N1126" i="2" s="1"/>
  <c r="M1127" i="2"/>
  <c r="N1127" i="2" s="1"/>
  <c r="M1128" i="2"/>
  <c r="N1128" i="2" s="1"/>
  <c r="M1129" i="2"/>
  <c r="N1129" i="2" s="1"/>
  <c r="M1130" i="2"/>
  <c r="N1130" i="2" s="1"/>
  <c r="M1131" i="2"/>
  <c r="N1131" i="2" s="1"/>
  <c r="M1132" i="2"/>
  <c r="N1132" i="2" s="1"/>
  <c r="M1133" i="2"/>
  <c r="N1133" i="2" s="1"/>
  <c r="M1134" i="2"/>
  <c r="N1134" i="2" s="1"/>
  <c r="M1135" i="2"/>
  <c r="N1135" i="2" s="1"/>
  <c r="M1136" i="2"/>
  <c r="N1136" i="2" s="1"/>
  <c r="M1137" i="2"/>
  <c r="N1137" i="2" s="1"/>
  <c r="M1138" i="2"/>
  <c r="N1138" i="2" s="1"/>
  <c r="M1139" i="2"/>
  <c r="N1139" i="2" s="1"/>
  <c r="M1140" i="2"/>
  <c r="M1141" i="2"/>
  <c r="N1141" i="2" s="1"/>
  <c r="M1142" i="2"/>
  <c r="N1142" i="2" s="1"/>
  <c r="M1143" i="2"/>
  <c r="N1143" i="2" s="1"/>
  <c r="M1144" i="2"/>
  <c r="N1144" i="2" s="1"/>
  <c r="M1145" i="2"/>
  <c r="N1145" i="2" s="1"/>
  <c r="M1146" i="2"/>
  <c r="N1146" i="2" s="1"/>
  <c r="M1147" i="2"/>
  <c r="N1147" i="2" s="1"/>
  <c r="M1148" i="2"/>
  <c r="N1148" i="2" s="1"/>
  <c r="M1149" i="2"/>
  <c r="N1149" i="2" s="1"/>
  <c r="M1150" i="2"/>
  <c r="N1150" i="2" s="1"/>
  <c r="M1151" i="2"/>
  <c r="N1151" i="2" s="1"/>
  <c r="M1152" i="2"/>
  <c r="N1152" i="2" s="1"/>
  <c r="M1153" i="2"/>
  <c r="N1153" i="2" s="1"/>
  <c r="M1154" i="2"/>
  <c r="N1154" i="2" s="1"/>
  <c r="M1155" i="2"/>
  <c r="N1155" i="2" s="1"/>
  <c r="M1156" i="2"/>
  <c r="N1156" i="2" s="1"/>
  <c r="M1157" i="2"/>
  <c r="N1157" i="2" s="1"/>
  <c r="M1158" i="2"/>
  <c r="N1158" i="2" s="1"/>
  <c r="M1159" i="2"/>
  <c r="N1159" i="2" s="1"/>
  <c r="M1160" i="2"/>
  <c r="N1160" i="2" s="1"/>
  <c r="M1161" i="2"/>
  <c r="N1161" i="2" s="1"/>
  <c r="M1162" i="2"/>
  <c r="N1162" i="2" s="1"/>
  <c r="M1163" i="2"/>
  <c r="N1163" i="2" s="1"/>
  <c r="M1164" i="2"/>
  <c r="N1164" i="2" s="1"/>
  <c r="M1165" i="2"/>
  <c r="N1165" i="2" s="1"/>
  <c r="M1166" i="2"/>
  <c r="N1166" i="2" s="1"/>
  <c r="M1167" i="2"/>
  <c r="N1167" i="2" s="1"/>
  <c r="M1168" i="2"/>
  <c r="N1168" i="2" s="1"/>
  <c r="M1169" i="2"/>
  <c r="N1169" i="2" s="1"/>
  <c r="M1170" i="2"/>
  <c r="N1170" i="2" s="1"/>
  <c r="M1171" i="2"/>
  <c r="N1171" i="2" s="1"/>
  <c r="M1172" i="2"/>
  <c r="N1172" i="2" s="1"/>
  <c r="M1173" i="2"/>
  <c r="N1173" i="2" s="1"/>
  <c r="M1174" i="2"/>
  <c r="N1174" i="2" s="1"/>
  <c r="M1175" i="2"/>
  <c r="N1175" i="2" s="1"/>
  <c r="M1176" i="2"/>
  <c r="N1176" i="2" s="1"/>
  <c r="M1177" i="2"/>
  <c r="N1177" i="2" s="1"/>
  <c r="M1178" i="2"/>
  <c r="N1178" i="2" s="1"/>
  <c r="M1179" i="2"/>
  <c r="N1179" i="2" s="1"/>
  <c r="M1180" i="2"/>
  <c r="N1180" i="2" s="1"/>
  <c r="M1181" i="2"/>
  <c r="N1181" i="2" s="1"/>
  <c r="M1182" i="2"/>
  <c r="N1182" i="2" s="1"/>
  <c r="M1183" i="2"/>
  <c r="N1183" i="2" s="1"/>
  <c r="M1184" i="2"/>
  <c r="N1184" i="2" s="1"/>
  <c r="M1185" i="2"/>
  <c r="N1185" i="2" s="1"/>
  <c r="M1186" i="2"/>
  <c r="N1186" i="2" s="1"/>
  <c r="M1187" i="2"/>
  <c r="N1187" i="2" s="1"/>
  <c r="M1188" i="2"/>
  <c r="N1188" i="2" s="1"/>
  <c r="M1189" i="2"/>
  <c r="N1189" i="2" s="1"/>
  <c r="M1190" i="2"/>
  <c r="N1190" i="2" s="1"/>
  <c r="M1191" i="2"/>
  <c r="N1191" i="2" s="1"/>
  <c r="M1192" i="2"/>
  <c r="N1192" i="2" s="1"/>
  <c r="M1193" i="2"/>
  <c r="N1193" i="2" s="1"/>
  <c r="M1194" i="2"/>
  <c r="N1194" i="2" s="1"/>
  <c r="M1195" i="2"/>
  <c r="N1195" i="2" s="1"/>
  <c r="M1196" i="2"/>
  <c r="N1196" i="2" s="1"/>
  <c r="M1197" i="2"/>
  <c r="N1197" i="2" s="1"/>
  <c r="M1198" i="2"/>
  <c r="N1198" i="2" s="1"/>
  <c r="M1199" i="2"/>
  <c r="N1199" i="2" s="1"/>
  <c r="M1200" i="2"/>
  <c r="N1200" i="2" s="1"/>
  <c r="M1201" i="2"/>
  <c r="N1201" i="2" s="1"/>
  <c r="M1202" i="2"/>
  <c r="N1202" i="2" s="1"/>
  <c r="M1203" i="2"/>
  <c r="N1203" i="2" s="1"/>
  <c r="M1204" i="2"/>
  <c r="M1205" i="2"/>
  <c r="N1205" i="2" s="1"/>
  <c r="M1206" i="2"/>
  <c r="N1206" i="2" s="1"/>
  <c r="M1207" i="2"/>
  <c r="N1207" i="2" s="1"/>
  <c r="M1208" i="2"/>
  <c r="N1208" i="2" s="1"/>
  <c r="M1209" i="2"/>
  <c r="N1209" i="2" s="1"/>
  <c r="M1210" i="2"/>
  <c r="N1210" i="2" s="1"/>
  <c r="M1211" i="2"/>
  <c r="N1211" i="2" s="1"/>
  <c r="M1212" i="2"/>
  <c r="N1212" i="2" s="1"/>
  <c r="M1213" i="2"/>
  <c r="N1213" i="2" s="1"/>
  <c r="M1214" i="2"/>
  <c r="N1214" i="2" s="1"/>
  <c r="M1215" i="2"/>
  <c r="N1215" i="2" s="1"/>
  <c r="M1216" i="2"/>
  <c r="N1216" i="2" s="1"/>
  <c r="M1217" i="2"/>
  <c r="N1217" i="2" s="1"/>
  <c r="M1218" i="2"/>
  <c r="N1218" i="2" s="1"/>
  <c r="M1219" i="2"/>
  <c r="N1219" i="2" s="1"/>
  <c r="M1220" i="2"/>
  <c r="N1220" i="2" s="1"/>
  <c r="M1221" i="2"/>
  <c r="N1221" i="2" s="1"/>
  <c r="M1222" i="2"/>
  <c r="N1222" i="2" s="1"/>
  <c r="M1223" i="2"/>
  <c r="N1223" i="2" s="1"/>
  <c r="M1224" i="2"/>
  <c r="N1224" i="2" s="1"/>
  <c r="M1225" i="2"/>
  <c r="N1225" i="2" s="1"/>
  <c r="M1226" i="2"/>
  <c r="N1226" i="2" s="1"/>
  <c r="M1227" i="2"/>
  <c r="N1227" i="2" s="1"/>
  <c r="M1228" i="2"/>
  <c r="N1228" i="2" s="1"/>
  <c r="M1229" i="2"/>
  <c r="N1229" i="2" s="1"/>
  <c r="M1230" i="2"/>
  <c r="N1230" i="2" s="1"/>
  <c r="M1231" i="2"/>
  <c r="N1231" i="2" s="1"/>
  <c r="M1232" i="2"/>
  <c r="N1232" i="2" s="1"/>
  <c r="M1233" i="2"/>
  <c r="N1233" i="2" s="1"/>
  <c r="M1234" i="2"/>
  <c r="N1234" i="2" s="1"/>
  <c r="M1235" i="2"/>
  <c r="N1235" i="2" s="1"/>
  <c r="M1236" i="2"/>
  <c r="N1236" i="2" s="1"/>
  <c r="M1237" i="2"/>
  <c r="N1237" i="2" s="1"/>
  <c r="M1238" i="2"/>
  <c r="N1238" i="2" s="1"/>
  <c r="M1239" i="2"/>
  <c r="N1239" i="2" s="1"/>
  <c r="M1240" i="2"/>
  <c r="N1240" i="2" s="1"/>
  <c r="M1241" i="2"/>
  <c r="N1241" i="2" s="1"/>
  <c r="M1242" i="2"/>
  <c r="N1242" i="2" s="1"/>
  <c r="M1243" i="2"/>
  <c r="N1243" i="2" s="1"/>
  <c r="M1244" i="2"/>
  <c r="N1244" i="2" s="1"/>
  <c r="M1245" i="2"/>
  <c r="N1245" i="2" s="1"/>
  <c r="M1246" i="2"/>
  <c r="N1246" i="2" s="1"/>
  <c r="M1247" i="2"/>
  <c r="N1247" i="2" s="1"/>
  <c r="M1248" i="2"/>
  <c r="N1248" i="2" s="1"/>
  <c r="M1249" i="2"/>
  <c r="N1249" i="2" s="1"/>
  <c r="M1250" i="2"/>
  <c r="N1250" i="2" s="1"/>
  <c r="M1251" i="2"/>
  <c r="N1251" i="2" s="1"/>
  <c r="M1252" i="2"/>
  <c r="N1252" i="2" s="1"/>
  <c r="M1253" i="2"/>
  <c r="N1253" i="2" s="1"/>
  <c r="M1254" i="2"/>
  <c r="N1254" i="2" s="1"/>
  <c r="M1255" i="2"/>
  <c r="N1255" i="2" s="1"/>
  <c r="M1256" i="2"/>
  <c r="N1256" i="2" s="1"/>
  <c r="M1257" i="2"/>
  <c r="N1257" i="2" s="1"/>
  <c r="M1258" i="2"/>
  <c r="N1258" i="2" s="1"/>
  <c r="M1259" i="2"/>
  <c r="N1259" i="2" s="1"/>
  <c r="M1260" i="2"/>
  <c r="N1260" i="2" s="1"/>
  <c r="M1261" i="2"/>
  <c r="N1261" i="2" s="1"/>
  <c r="M1262" i="2"/>
  <c r="N1262" i="2" s="1"/>
  <c r="M1263" i="2"/>
  <c r="N1263" i="2" s="1"/>
  <c r="M1264" i="2"/>
  <c r="N1264" i="2" s="1"/>
  <c r="M1265" i="2"/>
  <c r="N1265" i="2" s="1"/>
  <c r="M1266" i="2"/>
  <c r="N1266" i="2" s="1"/>
  <c r="M1267" i="2"/>
  <c r="N1267" i="2" s="1"/>
  <c r="M1268" i="2"/>
  <c r="M1269" i="2"/>
  <c r="N1269" i="2" s="1"/>
  <c r="M1270" i="2"/>
  <c r="N1270" i="2" s="1"/>
  <c r="M1271" i="2"/>
  <c r="N1271" i="2" s="1"/>
  <c r="M1272" i="2"/>
  <c r="N1272" i="2" s="1"/>
  <c r="M1273" i="2"/>
  <c r="N1273" i="2" s="1"/>
  <c r="M1274" i="2"/>
  <c r="N1274" i="2" s="1"/>
  <c r="M1275" i="2"/>
  <c r="N1275" i="2" s="1"/>
  <c r="M1276" i="2"/>
  <c r="N1276" i="2" s="1"/>
  <c r="M1277" i="2"/>
  <c r="N1277" i="2" s="1"/>
  <c r="M1278" i="2"/>
  <c r="N1278" i="2" s="1"/>
  <c r="M1279" i="2"/>
  <c r="N1279" i="2" s="1"/>
  <c r="M1280" i="2"/>
  <c r="N1280" i="2" s="1"/>
  <c r="M1281" i="2"/>
  <c r="N1281" i="2" s="1"/>
  <c r="M1282" i="2"/>
  <c r="N1282" i="2" s="1"/>
  <c r="M1283" i="2"/>
  <c r="N1283" i="2" s="1"/>
  <c r="M1284" i="2"/>
  <c r="N1284" i="2" s="1"/>
  <c r="M1285" i="2"/>
  <c r="N1285" i="2" s="1"/>
  <c r="M1286" i="2"/>
  <c r="N1286" i="2" s="1"/>
  <c r="M1287" i="2"/>
  <c r="N1287" i="2" s="1"/>
  <c r="M1288" i="2"/>
  <c r="N1288" i="2" s="1"/>
  <c r="M1289" i="2"/>
  <c r="N1289" i="2" s="1"/>
  <c r="M1290" i="2"/>
  <c r="N1290" i="2" s="1"/>
  <c r="M1291" i="2"/>
  <c r="N1291" i="2" s="1"/>
  <c r="M1292" i="2"/>
  <c r="N1292" i="2" s="1"/>
  <c r="M1293" i="2"/>
  <c r="N1293" i="2" s="1"/>
  <c r="M1294" i="2"/>
  <c r="N1294" i="2" s="1"/>
  <c r="M1295" i="2"/>
  <c r="N1295" i="2" s="1"/>
  <c r="M1296" i="2"/>
  <c r="N1296" i="2" s="1"/>
  <c r="M1297" i="2"/>
  <c r="N1297" i="2" s="1"/>
  <c r="M1298" i="2"/>
  <c r="N1298" i="2" s="1"/>
  <c r="M1299" i="2"/>
  <c r="N1299" i="2" s="1"/>
  <c r="M1300" i="2"/>
  <c r="N1300" i="2" s="1"/>
  <c r="M1301" i="2"/>
  <c r="N1301" i="2" s="1"/>
  <c r="M1302" i="2"/>
  <c r="N1302" i="2" s="1"/>
  <c r="M1303" i="2"/>
  <c r="N1303" i="2" s="1"/>
  <c r="M1304" i="2"/>
  <c r="N1304" i="2" s="1"/>
  <c r="M1305" i="2"/>
  <c r="N1305" i="2" s="1"/>
  <c r="M1306" i="2"/>
  <c r="N1306" i="2" s="1"/>
  <c r="M1307" i="2"/>
  <c r="N1307" i="2" s="1"/>
  <c r="M1308" i="2"/>
  <c r="N1308" i="2" s="1"/>
  <c r="M1309" i="2"/>
  <c r="N1309" i="2" s="1"/>
  <c r="M1310" i="2"/>
  <c r="N1310" i="2" s="1"/>
  <c r="M1311" i="2"/>
  <c r="N1311" i="2" s="1"/>
  <c r="M1312" i="2"/>
  <c r="N1312" i="2" s="1"/>
  <c r="M1313" i="2"/>
  <c r="N1313" i="2" s="1"/>
  <c r="M1314" i="2"/>
  <c r="N1314" i="2" s="1"/>
  <c r="M1315" i="2"/>
  <c r="N1315" i="2" s="1"/>
  <c r="M1316" i="2"/>
  <c r="N1316" i="2" s="1"/>
  <c r="M1317" i="2"/>
  <c r="N1317" i="2" s="1"/>
  <c r="M1318" i="2"/>
  <c r="N1318" i="2" s="1"/>
  <c r="M1319" i="2"/>
  <c r="N1319" i="2" s="1"/>
  <c r="M1320" i="2"/>
  <c r="N1320" i="2" s="1"/>
  <c r="M1321" i="2"/>
  <c r="N1321" i="2" s="1"/>
  <c r="M1322" i="2"/>
  <c r="N1322" i="2" s="1"/>
  <c r="M1323" i="2"/>
  <c r="N1323" i="2" s="1"/>
  <c r="M1324" i="2"/>
  <c r="N1324" i="2" s="1"/>
  <c r="M1325" i="2"/>
  <c r="N1325" i="2" s="1"/>
  <c r="M1326" i="2"/>
  <c r="N1326" i="2" s="1"/>
  <c r="M1327" i="2"/>
  <c r="N1327" i="2" s="1"/>
  <c r="M1328" i="2"/>
  <c r="N1328" i="2" s="1"/>
  <c r="M1329" i="2"/>
  <c r="N1329" i="2" s="1"/>
  <c r="M1330" i="2"/>
  <c r="N1330" i="2" s="1"/>
  <c r="M1331" i="2"/>
  <c r="N1331" i="2" s="1"/>
  <c r="M1332" i="2"/>
  <c r="M1333" i="2"/>
  <c r="N1333" i="2" s="1"/>
  <c r="M1334" i="2"/>
  <c r="N1334" i="2" s="1"/>
  <c r="M1335" i="2"/>
  <c r="N1335" i="2" s="1"/>
  <c r="M1336" i="2"/>
  <c r="N1336" i="2" s="1"/>
  <c r="M1337" i="2"/>
  <c r="N1337" i="2" s="1"/>
  <c r="M1338" i="2"/>
  <c r="N1338" i="2" s="1"/>
  <c r="M1339" i="2"/>
  <c r="N1339" i="2" s="1"/>
  <c r="M1340" i="2"/>
  <c r="N1340" i="2" s="1"/>
  <c r="N1035" i="2" l="1"/>
  <c r="N907" i="2"/>
  <c r="N938" i="2"/>
  <c r="N3" i="2"/>
  <c r="N134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66AD02-26BC-4C14-850A-C106E5BAD4F7}" keepAlive="1" name="Query - insurance" description="Connection to the 'insurance' query in the workbook." type="5" refreshedVersion="7" background="1" saveData="1">
    <dbPr connection="Provider=Microsoft.Mashup.OleDb.1;Data Source=$Workbook$;Location=insurance;Extended Properties=&quot;&quot;" command="SELECT * FROM [insurance]"/>
  </connection>
  <connection id="2" xr16:uid="{74986F9D-673D-48C8-BB28-313B89AAC5F3}" keepAlive="1" name="Query - insurance (2)" description="Connection to the 'insurance (2)' query in the workbook." type="5" refreshedVersion="7" background="1" saveData="1">
    <dbPr connection="Provider=Microsoft.Mashup.OleDb.1;Data Source=$Workbook$;Location=&quot;insurance (2)&quot;;Extended Properties=&quot;&quot;" command="SELECT * FROM [insurance (2)]"/>
  </connection>
</connections>
</file>

<file path=xl/sharedStrings.xml><?xml version="1.0" encoding="utf-8"?>
<sst xmlns="http://schemas.openxmlformats.org/spreadsheetml/2006/main" count="8195" uniqueCount="51">
  <si>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</si>
  <si>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</si>
  <si>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</si>
  <si>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</si>
  <si>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</si>
  <si>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</si>
  <si>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</si>
  <si>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</si>
  <si>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</si>
  <si>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</si>
  <si>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</si>
  <si>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</si>
  <si>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</si>
  <si>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</si>
  <si>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</si>
  <si>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age_adjust</t>
  </si>
  <si>
    <t>sex_adjust</t>
  </si>
  <si>
    <t>NA</t>
  </si>
  <si>
    <t>continuous</t>
  </si>
  <si>
    <t>ordinal</t>
  </si>
  <si>
    <t>ordinal (interval)</t>
  </si>
  <si>
    <t>one-hot-encoded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</si>
  <si>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</si>
  <si>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</si>
  <si>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</si>
  <si>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</si>
  <si>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</si>
  <si>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</si>
  <si>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</si>
  <si>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</si>
  <si>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</si>
  <si>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</si>
  <si>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</si>
  <si>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</si>
  <si>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</si>
  <si>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</si>
  <si>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</si>
  <si>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</si>
  <si>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</si>
  <si>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</si>
  <si>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</si>
  <si>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</si>
  <si>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</si>
  <si>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</si>
  <si>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</si>
  <si>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</si>
  <si>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</t>
  </si>
  <si>
    <t>diff</t>
  </si>
  <si>
    <t>Exact</t>
  </si>
  <si>
    <t>int-var</t>
  </si>
  <si>
    <t>2fact-var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</si>
</sst>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4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FB0573FA-8B94-4BE2-9962-4EEA5FD1244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B1EC5C-0A85-4861-A8D4-6CC3F8793A06}" autoFormatId="16" applyNumberFormats="0" applyBorderFormats="0" applyFontFormats="0" applyPatternFormats="0" applyAlignmentFormats="0" applyWidthHeightFormats="0">
  <queryTableRefresh nextId="19" unboundColumnsRight="7">
    <queryTableFields count="14">
      <queryTableField id="1" name="age" tableColumnId="1"/>
      <queryTableField id="2" name="sex" tableColumnId="2"/>
      <queryTableField id="5" name="smoker" tableColumnId="15"/>
      <queryTableField id="6" name="region" tableColumnId="14"/>
      <queryTableField id="7" name="charges" tableColumnId="16"/>
      <queryTableField id="3" name="bmi" tableColumnId="3"/>
      <queryTableField id="4" name="children" tableColumnId="4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8FF456-5E7E-4D6A-8993-9D381353FE01}" autoFormatId="16" applyNumberFormats="0" applyBorderFormats="0" applyFontFormats="0" applyPatternFormats="0" applyAlignmentFormats="0" applyWidthHeightFormats="0">
  <queryTableRefresh nextId="19" unboundColumnsRight="7">
    <queryTableFields count="14">
      <queryTableField id="1" name="age" tableColumnId="1"/>
      <queryTableField id="2" name="sex" tableColumnId="2"/>
      <queryTableField id="5" name="smoker" tableColumnId="15"/>
      <queryTableField id="6" name="region" tableColumnId="14"/>
      <queryTableField id="7" name="charges" tableColumnId="16"/>
      <queryTableField id="3" name="bmi" tableColumnId="3"/>
      <queryTableField id="4" name="children" tableColumnId="4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7" dataBound="0" tableColumnId="17"/>
      <queryTableField id="18" dataBound="0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E78E87-F1DD-4FBE-BB92-3CD4891C08B7}" name="insurance" displayName="insurance" ref="A2:N1341" tableType="queryTable" totalsRowCount="1">
  <autoFilter ref="A2:N1340" xr:uid="{19E78E87-F1DD-4FBE-BB92-3CD4891C08B7}"/>
  <tableColumns count="14">
    <tableColumn id="1" xr3:uid="{CDAC6F55-9BE6-4672-BDE7-502374471225}" uniqueName="1" name="age" queryTableFieldId="1"/>
    <tableColumn id="2" xr3:uid="{5CA5757E-A871-4215-BF8C-D73B464D7FA7}" uniqueName="2" name="sex" queryTableFieldId="2" dataDxfId="43" totalsRowDxfId="42"/>
    <tableColumn id="15" xr3:uid="{A4C30673-5DF0-43AA-84FC-EDC2C558CAC9}" uniqueName="15" name="smoker" queryTableFieldId="5" dataDxfId="41" totalsRowDxfId="40"/>
    <tableColumn id="14" xr3:uid="{D4604419-C05B-4B8F-8788-004A5F5BFDB0}" uniqueName="14" name="region" queryTableFieldId="6" dataDxfId="39" totalsRowDxfId="38"/>
    <tableColumn id="16" xr3:uid="{4EB67C99-166A-4C16-B456-E2A35CE3A017}" uniqueName="16" name="charges" queryTableFieldId="7" dataDxfId="37" totalsRowDxfId="36"/>
    <tableColumn id="3" xr3:uid="{23962DB1-21D8-4F5C-8E19-0C403361DE93}" uniqueName="3" name="bmi" queryTableFieldId="3"/>
    <tableColumn id="4" xr3:uid="{2657843F-F133-4859-821F-B8270ABBB958}" uniqueName="4" name="children" queryTableFieldId="4"/>
    <tableColumn id="8" xr3:uid="{54B9A3AE-C0B6-41FB-BE35-D750334435BE}" uniqueName="8" name="age_adjust" queryTableFieldId="8" dataDxfId="35" totalsRowDxfId="34"/>
    <tableColumn id="9" xr3:uid="{C791C784-F11E-43D4-B356-388AB8C434CD}" uniqueName="9" name="sex_adjust" queryTableFieldId="9" dataDxfId="33" totalsRowDxfId="32"/>
    <tableColumn id="10" xr3:uid="{A2D23545-578C-4DF0-8DED-42A369974FDE}" uniqueName="10" name="southwest" queryTableFieldId="10" dataDxfId="31" totalsRowDxfId="30"/>
    <tableColumn id="11" xr3:uid="{26B0A20D-0BA1-4BAF-980B-6FA34F90BC95}" uniqueName="11" name="northwest" queryTableFieldId="11" dataDxfId="29" totalsRowDxfId="28"/>
    <tableColumn id="12" xr3:uid="{222750B0-A0B3-4333-952D-7E8CF7FA70D4}" uniqueName="12" name="southeast" queryTableFieldId="12" dataDxfId="27" totalsRowDxfId="26"/>
    <tableColumn id="17" xr3:uid="{25EEE574-AAED-4291-ABB8-DBFAE3975EB5}" uniqueName="17" name="predict" queryTableFieldId="17" dataDxfId="25" totalsRowDxfId="24">
      <calculatedColumnFormula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calculatedColumnFormula>
    </tableColumn>
    <tableColumn id="18" xr3:uid="{38B228B3-B08C-4173-B8D1-CA4EDC6861BC}" uniqueName="18" name="diff" totalsRowFunction="custom" queryTableFieldId="18" dataDxfId="23" totalsRowDxfId="22">
      <calculatedColumnFormula>insurance[[#This Row],[charges]]-insurance[[#This Row],[predict]]</calculatedColumnFormula>
      <totalsRowFormula>SUM(insurance[diff])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3A5EFB-5915-4376-BB8A-311DE9358CC2}" name="insurance3" displayName="insurance3" ref="A2:N1341" tableType="queryTable" totalsRowCount="1">
  <autoFilter ref="A2:N1340" xr:uid="{19E78E87-F1DD-4FBE-BB92-3CD4891C08B7}"/>
  <tableColumns count="14">
    <tableColumn id="1" xr3:uid="{9FF16661-6C32-41D5-91FD-89F4AEFC7B0D}" uniqueName="1" name="age" queryTableFieldId="1"/>
    <tableColumn id="2" xr3:uid="{16578B6F-343E-458B-9801-D01FEECE7C07}" uniqueName="2" name="sex" queryTableFieldId="2" dataDxfId="21" totalsRowDxfId="20"/>
    <tableColumn id="15" xr3:uid="{0682091B-8208-4B04-97E7-E0CD278A3498}" uniqueName="15" name="smoker" queryTableFieldId="5" dataDxfId="19" totalsRowDxfId="18"/>
    <tableColumn id="14" xr3:uid="{CFD4D02C-67C4-4629-818C-F6BB068B28FD}" uniqueName="14" name="region" queryTableFieldId="6" dataDxfId="17" totalsRowDxfId="16"/>
    <tableColumn id="16" xr3:uid="{4FA38E9C-8C09-4D57-9BF7-9B486EBD6A60}" uniqueName="16" name="charges" queryTableFieldId="7" dataDxfId="15" totalsRowDxfId="14"/>
    <tableColumn id="3" xr3:uid="{6BA3E5A1-79B9-4641-8D82-9194FDA09A7F}" uniqueName="3" name="bmi" queryTableFieldId="3"/>
    <tableColumn id="4" xr3:uid="{90AD3EA1-4B95-42C1-8949-A12E2D01B957}" uniqueName="4" name="children" queryTableFieldId="4"/>
    <tableColumn id="8" xr3:uid="{BF4DA908-84B9-4C59-8FC5-8F7523C70C7C}" uniqueName="8" name="age_adjust" queryTableFieldId="8" dataDxfId="13" totalsRowDxfId="12"/>
    <tableColumn id="9" xr3:uid="{CE33616D-643C-4A46-81C2-B5AA6BA3BDEF}" uniqueName="9" name="sex_adjust" queryTableFieldId="9" dataDxfId="11" totalsRowDxfId="10"/>
    <tableColumn id="10" xr3:uid="{79E182CA-D708-41CD-B383-9F1E92762760}" uniqueName="10" name="southwest" queryTableFieldId="10" dataDxfId="9" totalsRowDxfId="8"/>
    <tableColumn id="11" xr3:uid="{13457FEF-D195-4FF1-A8A3-B55410EE4583}" uniqueName="11" name="northwest" queryTableFieldId="11" dataDxfId="7" totalsRowDxfId="6"/>
    <tableColumn id="12" xr3:uid="{BE2CB1F8-F0DB-4964-915E-9E24BAAC9093}" uniqueName="12" name="southeast" queryTableFieldId="12" dataDxfId="5" totalsRowDxfId="4"/>
    <tableColumn id="17" xr3:uid="{4115A011-E7D1-44A7-91CB-344C4BCCC0F3}" uniqueName="17" name="predict" queryTableFieldId="17" dataDxfId="3" totalsRowDxfId="2">
      <calculatedColumnFormula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calculatedColumnFormula>
    </tableColumn>
    <tableColumn id="18" xr3:uid="{B39F9D9B-1EB4-47A7-AA7A-48FE6961A96C}" uniqueName="18" name="diff" totalsRowFunction="custom" queryTableFieldId="18" dataDxfId="1" totalsRowDxfId="0">
      <calculatedColumnFormula>insurance3[[#This Row],[charges]]-insurance3[[#This Row],[predict]]</calculatedColumnFormula>
      <totalsRowFormula>SUM(insurance3[diff])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7BD2-6D64-451F-9C14-0F570B7879FB}">
  <dimension ref="A1:S1341"/>
  <sheetViews>
    <sheetView workbookViewId="0">
      <selection activeCell="E3" sqref="E3"/>
    </sheetView>
  </sheetViews>
  <sheetFormatPr defaultRowHeight="14.4" x14ac:dyDescent="0.3"/>
  <cols>
    <col min="1" max="1" width="11.6640625" customWidth="1"/>
    <col min="2" max="2" width="12.44140625" customWidth="1"/>
    <col min="3" max="3" width="16.44140625" bestFit="1" customWidth="1"/>
    <col min="4" max="4" width="10.33203125" bestFit="1" customWidth="1"/>
    <col min="5" max="5" width="12" bestFit="1" customWidth="1"/>
    <col min="6" max="6" width="12.44140625" customWidth="1"/>
    <col min="7" max="7" width="10.5546875" bestFit="1" customWidth="1"/>
    <col min="8" max="8" width="16.109375" bestFit="1" customWidth="1"/>
    <col min="9" max="9" width="16.6640625" bestFit="1" customWidth="1"/>
    <col min="10" max="10" width="17.6640625" customWidth="1"/>
    <col min="11" max="12" width="16.6640625" bestFit="1" customWidth="1"/>
    <col min="13" max="13" width="12" style="4" bestFit="1" customWidth="1"/>
    <col min="14" max="14" width="11.5546875" style="4" customWidth="1"/>
    <col min="18" max="18" width="10.5546875" bestFit="1" customWidth="1"/>
    <col min="19" max="19" width="12.109375" customWidth="1"/>
  </cols>
  <sheetData>
    <row r="1" spans="1:19" x14ac:dyDescent="0.3">
      <c r="A1" t="s">
        <v>17</v>
      </c>
      <c r="B1" t="s">
        <v>17</v>
      </c>
      <c r="C1" t="s">
        <v>17</v>
      </c>
      <c r="D1" t="s">
        <v>17</v>
      </c>
      <c r="E1" t="s">
        <v>18</v>
      </c>
      <c r="F1" t="s">
        <v>18</v>
      </c>
      <c r="G1" t="s">
        <v>19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</row>
    <row r="2" spans="1:19" x14ac:dyDescent="0.3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15</v>
      </c>
      <c r="I2" t="s">
        <v>16</v>
      </c>
      <c r="J2" t="s">
        <v>9</v>
      </c>
      <c r="K2" t="s">
        <v>13</v>
      </c>
      <c r="L2" t="s">
        <v>12</v>
      </c>
      <c r="M2" s="4" t="s">
        <v>46</v>
      </c>
      <c r="N2" s="4" t="s">
        <v>47</v>
      </c>
    </row>
    <row r="3" spans="1:19" x14ac:dyDescent="0.3">
      <c r="A3">
        <v>19</v>
      </c>
      <c r="B3" t="s">
        <v>7</v>
      </c>
      <c r="C3" t="s">
        <v>8</v>
      </c>
      <c r="D3" t="s">
        <v>9</v>
      </c>
      <c r="E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246.5</v>
      </c>
      <c r="F3">
        <v>27.9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246.50000000000085</v>
      </c>
      <c r="N3" s="4">
        <f>insurance[[#This Row],[charges]]-insurance[[#This Row],[predict]]</f>
        <v>-8.5265128291212022E-13</v>
      </c>
      <c r="R3" t="s">
        <v>33</v>
      </c>
      <c r="S3">
        <v>22.000000000000512</v>
      </c>
    </row>
    <row r="4" spans="1:19" x14ac:dyDescent="0.3">
      <c r="A4">
        <v>18</v>
      </c>
      <c r="B4" t="s">
        <v>10</v>
      </c>
      <c r="C4" t="s">
        <v>11</v>
      </c>
      <c r="D4" t="s">
        <v>12</v>
      </c>
      <c r="E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692.15000000000009</v>
      </c>
      <c r="F4">
        <v>33.770000000000003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692.15000000000123</v>
      </c>
      <c r="N4" s="4">
        <f>insurance[[#This Row],[charges]]-insurance[[#This Row],[predict]]</f>
        <v>-1.1368683772161603E-12</v>
      </c>
      <c r="R4" t="s">
        <v>2</v>
      </c>
      <c r="S4">
        <v>4.999999999999992</v>
      </c>
    </row>
    <row r="5" spans="1:19" x14ac:dyDescent="0.3">
      <c r="A5">
        <v>28</v>
      </c>
      <c r="B5" t="s">
        <v>10</v>
      </c>
      <c r="C5" t="s">
        <v>11</v>
      </c>
      <c r="D5" t="s">
        <v>12</v>
      </c>
      <c r="E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790.9</v>
      </c>
      <c r="F5">
        <v>33</v>
      </c>
      <c r="G5">
        <v>3</v>
      </c>
      <c r="H5">
        <v>10</v>
      </c>
      <c r="I5">
        <v>1</v>
      </c>
      <c r="J5">
        <v>0</v>
      </c>
      <c r="K5">
        <v>0</v>
      </c>
      <c r="L5">
        <v>1</v>
      </c>
      <c r="M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790.90000000000123</v>
      </c>
      <c r="N5" s="4">
        <f>insurance[[#This Row],[charges]]-insurance[[#This Row],[predict]]</f>
        <v>-1.2505552149377763E-12</v>
      </c>
      <c r="R5" t="s">
        <v>3</v>
      </c>
      <c r="S5">
        <v>1.3000000000000187</v>
      </c>
    </row>
    <row r="6" spans="1:19" x14ac:dyDescent="0.3">
      <c r="A6">
        <v>33</v>
      </c>
      <c r="B6" t="s">
        <v>10</v>
      </c>
      <c r="C6" t="s">
        <v>11</v>
      </c>
      <c r="D6" t="s">
        <v>13</v>
      </c>
      <c r="E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321.52499999999998</v>
      </c>
      <c r="F6">
        <v>22.704999999999998</v>
      </c>
      <c r="G6">
        <v>0</v>
      </c>
      <c r="H6">
        <v>15</v>
      </c>
      <c r="I6">
        <v>1</v>
      </c>
      <c r="J6">
        <v>0</v>
      </c>
      <c r="K6">
        <v>1</v>
      </c>
      <c r="L6">
        <v>0</v>
      </c>
      <c r="M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321.52499999999998</v>
      </c>
      <c r="N6" s="4">
        <f>insurance[[#This Row],[charges]]-insurance[[#This Row],[predict]]</f>
        <v>0</v>
      </c>
      <c r="R6" t="s">
        <v>15</v>
      </c>
      <c r="S6">
        <v>9.9999999999999876</v>
      </c>
    </row>
    <row r="7" spans="1:19" x14ac:dyDescent="0.3">
      <c r="A7">
        <v>32</v>
      </c>
      <c r="B7" t="s">
        <v>10</v>
      </c>
      <c r="C7" t="s">
        <v>11</v>
      </c>
      <c r="D7" t="s">
        <v>13</v>
      </c>
      <c r="E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342.4</v>
      </c>
      <c r="F7">
        <v>28.88</v>
      </c>
      <c r="G7">
        <v>0</v>
      </c>
      <c r="H7">
        <v>14</v>
      </c>
      <c r="I7">
        <v>1</v>
      </c>
      <c r="J7">
        <v>0</v>
      </c>
      <c r="K7">
        <v>1</v>
      </c>
      <c r="L7">
        <v>0</v>
      </c>
      <c r="M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342.4</v>
      </c>
      <c r="N7" s="4">
        <f>insurance[[#This Row],[charges]]-insurance[[#This Row],[predict]]</f>
        <v>0</v>
      </c>
      <c r="R7" t="s">
        <v>16</v>
      </c>
      <c r="S7">
        <v>179.99999999999963</v>
      </c>
    </row>
    <row r="8" spans="1:19" x14ac:dyDescent="0.3">
      <c r="A8">
        <v>31</v>
      </c>
      <c r="B8" t="s">
        <v>7</v>
      </c>
      <c r="C8" t="s">
        <v>11</v>
      </c>
      <c r="D8" t="s">
        <v>12</v>
      </c>
      <c r="E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600.70000000000005</v>
      </c>
      <c r="F8">
        <v>25.74</v>
      </c>
      <c r="G8">
        <v>0</v>
      </c>
      <c r="H8">
        <v>13</v>
      </c>
      <c r="I8">
        <v>0</v>
      </c>
      <c r="J8">
        <v>0</v>
      </c>
      <c r="K8">
        <v>0</v>
      </c>
      <c r="L8">
        <v>1</v>
      </c>
      <c r="M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600.70000000000141</v>
      </c>
      <c r="N8" s="4">
        <f>insurance[[#This Row],[charges]]-insurance[[#This Row],[predict]]</f>
        <v>-1.3642420526593924E-12</v>
      </c>
      <c r="R8" t="s">
        <v>9</v>
      </c>
      <c r="S8">
        <v>75.000000000000554</v>
      </c>
    </row>
    <row r="9" spans="1:19" x14ac:dyDescent="0.3">
      <c r="A9">
        <v>46</v>
      </c>
      <c r="B9" t="s">
        <v>7</v>
      </c>
      <c r="C9" t="s">
        <v>11</v>
      </c>
      <c r="D9" t="s">
        <v>12</v>
      </c>
      <c r="E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790.5</v>
      </c>
      <c r="F9">
        <v>33.44</v>
      </c>
      <c r="G9">
        <v>1</v>
      </c>
      <c r="H9">
        <v>28</v>
      </c>
      <c r="I9">
        <v>0</v>
      </c>
      <c r="J9">
        <v>0</v>
      </c>
      <c r="K9">
        <v>0</v>
      </c>
      <c r="L9">
        <v>1</v>
      </c>
      <c r="M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790.50000000000114</v>
      </c>
      <c r="N9" s="4">
        <f>insurance[[#This Row],[charges]]-insurance[[#This Row],[predict]]</f>
        <v>-1.1368683772161603E-12</v>
      </c>
      <c r="R9" t="s">
        <v>13</v>
      </c>
      <c r="S9">
        <v>-143.99999999999977</v>
      </c>
    </row>
    <row r="10" spans="1:19" ht="15" thickBot="1" x14ac:dyDescent="0.35">
      <c r="A10">
        <v>37</v>
      </c>
      <c r="B10" t="s">
        <v>7</v>
      </c>
      <c r="C10" t="s">
        <v>11</v>
      </c>
      <c r="D10" t="s">
        <v>13</v>
      </c>
      <c r="E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210.60000000000002</v>
      </c>
      <c r="F10">
        <v>27.74</v>
      </c>
      <c r="G10">
        <v>3</v>
      </c>
      <c r="H10">
        <v>19</v>
      </c>
      <c r="I10">
        <v>0</v>
      </c>
      <c r="J10">
        <v>0</v>
      </c>
      <c r="K10">
        <v>1</v>
      </c>
      <c r="L10">
        <v>0</v>
      </c>
      <c r="M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210.60000000000036</v>
      </c>
      <c r="N10" s="4">
        <f>insurance[[#This Row],[charges]]-insurance[[#This Row],[predict]]</f>
        <v>-3.4106051316484809E-13</v>
      </c>
      <c r="R10" s="1" t="s">
        <v>12</v>
      </c>
      <c r="S10" s="1">
        <v>320.00000000000131</v>
      </c>
    </row>
    <row r="11" spans="1:19" x14ac:dyDescent="0.3">
      <c r="A11">
        <v>37</v>
      </c>
      <c r="B11" t="s">
        <v>10</v>
      </c>
      <c r="C11" t="s">
        <v>11</v>
      </c>
      <c r="D11" t="s">
        <v>14</v>
      </c>
      <c r="E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543.75</v>
      </c>
      <c r="F11">
        <v>29.83</v>
      </c>
      <c r="G11">
        <v>2</v>
      </c>
      <c r="H11">
        <v>19</v>
      </c>
      <c r="I11">
        <v>1</v>
      </c>
      <c r="J11">
        <v>0</v>
      </c>
      <c r="K11">
        <v>0</v>
      </c>
      <c r="L11">
        <v>0</v>
      </c>
      <c r="M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543.74999999999977</v>
      </c>
      <c r="N11" s="4">
        <f>insurance[[#This Row],[charges]]-insurance[[#This Row],[predict]]</f>
        <v>0</v>
      </c>
    </row>
    <row r="12" spans="1:19" x14ac:dyDescent="0.3">
      <c r="A12">
        <v>60</v>
      </c>
      <c r="B12" t="s">
        <v>7</v>
      </c>
      <c r="C12" t="s">
        <v>11</v>
      </c>
      <c r="D12" t="s">
        <v>13</v>
      </c>
      <c r="E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427.20000000000005</v>
      </c>
      <c r="F12">
        <v>25.84</v>
      </c>
      <c r="G12">
        <v>0</v>
      </c>
      <c r="H12">
        <v>42</v>
      </c>
      <c r="I12">
        <v>0</v>
      </c>
      <c r="J12">
        <v>0</v>
      </c>
      <c r="K12">
        <v>1</v>
      </c>
      <c r="L12">
        <v>0</v>
      </c>
      <c r="M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427.20000000000005</v>
      </c>
      <c r="N12" s="4">
        <f>insurance[[#This Row],[charges]]-insurance[[#This Row],[predict]]</f>
        <v>0</v>
      </c>
    </row>
    <row r="13" spans="1:19" x14ac:dyDescent="0.3">
      <c r="A13">
        <v>25</v>
      </c>
      <c r="B13" t="s">
        <v>10</v>
      </c>
      <c r="C13" t="s">
        <v>11</v>
      </c>
      <c r="D13" t="s">
        <v>14</v>
      </c>
      <c r="E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403.1</v>
      </c>
      <c r="F13">
        <v>26.22</v>
      </c>
      <c r="G13">
        <v>0</v>
      </c>
      <c r="H13">
        <v>7</v>
      </c>
      <c r="I13">
        <v>1</v>
      </c>
      <c r="J13">
        <v>0</v>
      </c>
      <c r="K13">
        <v>0</v>
      </c>
      <c r="L13">
        <v>0</v>
      </c>
      <c r="M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403.09999999999985</v>
      </c>
      <c r="N13" s="4">
        <f>insurance[[#This Row],[charges]]-insurance[[#This Row],[predict]]</f>
        <v>0</v>
      </c>
    </row>
    <row r="14" spans="1:19" x14ac:dyDescent="0.3">
      <c r="A14">
        <v>62</v>
      </c>
      <c r="B14" t="s">
        <v>7</v>
      </c>
      <c r="C14" t="s">
        <v>8</v>
      </c>
      <c r="D14" t="s">
        <v>12</v>
      </c>
      <c r="E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913.45</v>
      </c>
      <c r="F14">
        <v>26.29</v>
      </c>
      <c r="G14">
        <v>0</v>
      </c>
      <c r="H14">
        <v>44</v>
      </c>
      <c r="I14">
        <v>0</v>
      </c>
      <c r="J14">
        <v>0</v>
      </c>
      <c r="K14">
        <v>0</v>
      </c>
      <c r="L14">
        <v>1</v>
      </c>
      <c r="M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913.45000000000095</v>
      </c>
      <c r="N14" s="4">
        <f>insurance[[#This Row],[charges]]-insurance[[#This Row],[predict]]</f>
        <v>-9.0949470177292824E-13</v>
      </c>
    </row>
    <row r="15" spans="1:19" x14ac:dyDescent="0.3">
      <c r="A15">
        <v>23</v>
      </c>
      <c r="B15" t="s">
        <v>10</v>
      </c>
      <c r="C15" t="s">
        <v>11</v>
      </c>
      <c r="D15" t="s">
        <v>9</v>
      </c>
      <c r="E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499</v>
      </c>
      <c r="F15">
        <v>34.4</v>
      </c>
      <c r="G15">
        <v>0</v>
      </c>
      <c r="H15">
        <v>5</v>
      </c>
      <c r="I15">
        <v>1</v>
      </c>
      <c r="J15">
        <v>1</v>
      </c>
      <c r="K15">
        <v>0</v>
      </c>
      <c r="L15">
        <v>0</v>
      </c>
      <c r="M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499.00000000000034</v>
      </c>
      <c r="N15" s="4">
        <f>insurance[[#This Row],[charges]]-insurance[[#This Row],[predict]]</f>
        <v>0</v>
      </c>
    </row>
    <row r="16" spans="1:19" x14ac:dyDescent="0.3">
      <c r="A16">
        <v>56</v>
      </c>
      <c r="B16" t="s">
        <v>7</v>
      </c>
      <c r="C16" t="s">
        <v>11</v>
      </c>
      <c r="D16" t="s">
        <v>12</v>
      </c>
      <c r="E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921.1</v>
      </c>
      <c r="F16">
        <v>39.82</v>
      </c>
      <c r="G16">
        <v>0</v>
      </c>
      <c r="H16">
        <v>38</v>
      </c>
      <c r="I16">
        <v>0</v>
      </c>
      <c r="J16">
        <v>0</v>
      </c>
      <c r="K16">
        <v>0</v>
      </c>
      <c r="L16">
        <v>1</v>
      </c>
      <c r="M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921.10000000000105</v>
      </c>
      <c r="N16" s="4">
        <f>insurance[[#This Row],[charges]]-insurance[[#This Row],[predict]]</f>
        <v>-1.0231815394945443E-12</v>
      </c>
    </row>
    <row r="17" spans="1:14" x14ac:dyDescent="0.3">
      <c r="A17">
        <v>27</v>
      </c>
      <c r="B17" t="s">
        <v>10</v>
      </c>
      <c r="C17" t="s">
        <v>8</v>
      </c>
      <c r="D17" t="s">
        <v>12</v>
      </c>
      <c r="E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822.65</v>
      </c>
      <c r="F17">
        <v>42.13</v>
      </c>
      <c r="G17">
        <v>0</v>
      </c>
      <c r="H17">
        <v>9</v>
      </c>
      <c r="I17">
        <v>1</v>
      </c>
      <c r="J17">
        <v>0</v>
      </c>
      <c r="K17">
        <v>0</v>
      </c>
      <c r="L17">
        <v>1</v>
      </c>
      <c r="M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822.650000000001</v>
      </c>
      <c r="N17" s="4">
        <f>insurance[[#This Row],[charges]]-insurance[[#This Row],[predict]]</f>
        <v>-1.0231815394945443E-12</v>
      </c>
    </row>
    <row r="18" spans="1:14" x14ac:dyDescent="0.3">
      <c r="A18">
        <v>19</v>
      </c>
      <c r="B18" t="s">
        <v>10</v>
      </c>
      <c r="C18" t="s">
        <v>11</v>
      </c>
      <c r="D18" t="s">
        <v>9</v>
      </c>
      <c r="E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411.3</v>
      </c>
      <c r="F18">
        <v>24.6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411.30000000000052</v>
      </c>
      <c r="N18" s="4">
        <f>insurance[[#This Row],[charges]]-insurance[[#This Row],[predict]]</f>
        <v>-5.1159076974727213E-13</v>
      </c>
    </row>
    <row r="19" spans="1:14" x14ac:dyDescent="0.3">
      <c r="A19">
        <v>52</v>
      </c>
      <c r="B19" t="s">
        <v>7</v>
      </c>
      <c r="C19" t="s">
        <v>11</v>
      </c>
      <c r="D19" t="s">
        <v>14</v>
      </c>
      <c r="E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517.20000000000005</v>
      </c>
      <c r="F19">
        <v>30.78</v>
      </c>
      <c r="G19">
        <v>1</v>
      </c>
      <c r="H19">
        <v>34</v>
      </c>
      <c r="I19">
        <v>0</v>
      </c>
      <c r="J19">
        <v>0</v>
      </c>
      <c r="K19">
        <v>0</v>
      </c>
      <c r="L19">
        <v>0</v>
      </c>
      <c r="M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517.19999999999982</v>
      </c>
      <c r="N19" s="4">
        <f>insurance[[#This Row],[charges]]-insurance[[#This Row],[predict]]</f>
        <v>0</v>
      </c>
    </row>
    <row r="20" spans="1:14" x14ac:dyDescent="0.3">
      <c r="A20">
        <v>23</v>
      </c>
      <c r="B20" t="s">
        <v>10</v>
      </c>
      <c r="C20" t="s">
        <v>11</v>
      </c>
      <c r="D20" t="s">
        <v>14</v>
      </c>
      <c r="E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371.22500000000002</v>
      </c>
      <c r="F20">
        <v>23.844999999999999</v>
      </c>
      <c r="G20">
        <v>0</v>
      </c>
      <c r="H20">
        <v>5</v>
      </c>
      <c r="I20">
        <v>1</v>
      </c>
      <c r="J20">
        <v>0</v>
      </c>
      <c r="K20">
        <v>0</v>
      </c>
      <c r="L20">
        <v>0</v>
      </c>
      <c r="M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371.22499999999991</v>
      </c>
      <c r="N20" s="4">
        <f>insurance[[#This Row],[charges]]-insurance[[#This Row],[predict]]</f>
        <v>0</v>
      </c>
    </row>
    <row r="21" spans="1:14" x14ac:dyDescent="0.3">
      <c r="A21">
        <v>56</v>
      </c>
      <c r="B21" t="s">
        <v>10</v>
      </c>
      <c r="C21" t="s">
        <v>11</v>
      </c>
      <c r="D21" t="s">
        <v>9</v>
      </c>
      <c r="E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858.5</v>
      </c>
      <c r="F21">
        <v>40.299999999999997</v>
      </c>
      <c r="G21">
        <v>0</v>
      </c>
      <c r="H21">
        <v>38</v>
      </c>
      <c r="I21">
        <v>1</v>
      </c>
      <c r="J21">
        <v>1</v>
      </c>
      <c r="K21">
        <v>0</v>
      </c>
      <c r="L21">
        <v>0</v>
      </c>
      <c r="M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858.5</v>
      </c>
      <c r="N21" s="4">
        <f>insurance[[#This Row],[charges]]-insurance[[#This Row],[predict]]</f>
        <v>0</v>
      </c>
    </row>
    <row r="22" spans="1:14" x14ac:dyDescent="0.3">
      <c r="A22">
        <v>30</v>
      </c>
      <c r="B22" t="s">
        <v>10</v>
      </c>
      <c r="C22" t="s">
        <v>8</v>
      </c>
      <c r="D22" t="s">
        <v>9</v>
      </c>
      <c r="E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573.5</v>
      </c>
      <c r="F22">
        <v>35.299999999999997</v>
      </c>
      <c r="G22">
        <v>0</v>
      </c>
      <c r="H22">
        <v>12</v>
      </c>
      <c r="I22">
        <v>1</v>
      </c>
      <c r="J22">
        <v>1</v>
      </c>
      <c r="K22">
        <v>0</v>
      </c>
      <c r="L22">
        <v>0</v>
      </c>
      <c r="M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573.50000000000034</v>
      </c>
      <c r="N22" s="4">
        <f>insurance[[#This Row],[charges]]-insurance[[#This Row],[predict]]</f>
        <v>0</v>
      </c>
    </row>
    <row r="23" spans="1:14" x14ac:dyDescent="0.3">
      <c r="A23">
        <v>60</v>
      </c>
      <c r="B23" t="s">
        <v>7</v>
      </c>
      <c r="C23" t="s">
        <v>11</v>
      </c>
      <c r="D23" t="s">
        <v>14</v>
      </c>
      <c r="E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622.02499999999998</v>
      </c>
      <c r="F23">
        <v>36.005000000000003</v>
      </c>
      <c r="G23">
        <v>0</v>
      </c>
      <c r="H23">
        <v>42</v>
      </c>
      <c r="I23">
        <v>0</v>
      </c>
      <c r="J23">
        <v>0</v>
      </c>
      <c r="K23">
        <v>0</v>
      </c>
      <c r="L23">
        <v>0</v>
      </c>
      <c r="M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622.02499999999975</v>
      </c>
      <c r="N23" s="4">
        <f>insurance[[#This Row],[charges]]-insurance[[#This Row],[predict]]</f>
        <v>0</v>
      </c>
    </row>
    <row r="24" spans="1:14" x14ac:dyDescent="0.3">
      <c r="A24">
        <v>30</v>
      </c>
      <c r="B24" t="s">
        <v>7</v>
      </c>
      <c r="C24" t="s">
        <v>11</v>
      </c>
      <c r="D24" t="s">
        <v>9</v>
      </c>
      <c r="E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380.3</v>
      </c>
      <c r="F24">
        <v>32.4</v>
      </c>
      <c r="G24">
        <v>1</v>
      </c>
      <c r="H24">
        <v>12</v>
      </c>
      <c r="I24">
        <v>0</v>
      </c>
      <c r="J24">
        <v>1</v>
      </c>
      <c r="K24">
        <v>0</v>
      </c>
      <c r="L24">
        <v>0</v>
      </c>
      <c r="M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380.30000000000069</v>
      </c>
      <c r="N24" s="4">
        <f>insurance[[#This Row],[charges]]-insurance[[#This Row],[predict]]</f>
        <v>-6.8212102632969618E-13</v>
      </c>
    </row>
    <row r="25" spans="1:14" x14ac:dyDescent="0.3">
      <c r="A25">
        <v>18</v>
      </c>
      <c r="B25" t="s">
        <v>10</v>
      </c>
      <c r="C25" t="s">
        <v>11</v>
      </c>
      <c r="D25" t="s">
        <v>12</v>
      </c>
      <c r="E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692.5</v>
      </c>
      <c r="F25">
        <v>34.1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692.50000000000114</v>
      </c>
      <c r="N25" s="4">
        <f>insurance[[#This Row],[charges]]-insurance[[#This Row],[predict]]</f>
        <v>-1.1368683772161603E-12</v>
      </c>
    </row>
    <row r="26" spans="1:14" x14ac:dyDescent="0.3">
      <c r="A26">
        <v>34</v>
      </c>
      <c r="B26" t="s">
        <v>7</v>
      </c>
      <c r="C26" t="s">
        <v>8</v>
      </c>
      <c r="D26" t="s">
        <v>14</v>
      </c>
      <c r="E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342.90000000000003</v>
      </c>
      <c r="F26">
        <v>31.92</v>
      </c>
      <c r="G26">
        <v>1</v>
      </c>
      <c r="H26">
        <v>16</v>
      </c>
      <c r="I26">
        <v>0</v>
      </c>
      <c r="J26">
        <v>0</v>
      </c>
      <c r="K26">
        <v>0</v>
      </c>
      <c r="L26">
        <v>0</v>
      </c>
      <c r="M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342.90000000000009</v>
      </c>
      <c r="N26" s="4">
        <f>insurance[[#This Row],[charges]]-insurance[[#This Row],[predict]]</f>
        <v>0</v>
      </c>
    </row>
    <row r="27" spans="1:14" x14ac:dyDescent="0.3">
      <c r="A27">
        <v>37</v>
      </c>
      <c r="B27" t="s">
        <v>10</v>
      </c>
      <c r="C27" t="s">
        <v>11</v>
      </c>
      <c r="D27" t="s">
        <v>13</v>
      </c>
      <c r="E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390.72500000000002</v>
      </c>
      <c r="F27">
        <v>28.024999999999999</v>
      </c>
      <c r="G27">
        <v>2</v>
      </c>
      <c r="H27">
        <v>19</v>
      </c>
      <c r="I27">
        <v>1</v>
      </c>
      <c r="J27">
        <v>0</v>
      </c>
      <c r="K27">
        <v>1</v>
      </c>
      <c r="L27">
        <v>0</v>
      </c>
      <c r="M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390.72500000000002</v>
      </c>
      <c r="N27" s="4">
        <f>insurance[[#This Row],[charges]]-insurance[[#This Row],[predict]]</f>
        <v>0</v>
      </c>
    </row>
    <row r="28" spans="1:14" x14ac:dyDescent="0.3">
      <c r="A28">
        <v>59</v>
      </c>
      <c r="B28" t="s">
        <v>7</v>
      </c>
      <c r="C28" t="s">
        <v>11</v>
      </c>
      <c r="D28" t="s">
        <v>12</v>
      </c>
      <c r="E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894.5</v>
      </c>
      <c r="F28">
        <v>27.72</v>
      </c>
      <c r="G28">
        <v>3</v>
      </c>
      <c r="H28">
        <v>41</v>
      </c>
      <c r="I28">
        <v>0</v>
      </c>
      <c r="J28">
        <v>0</v>
      </c>
      <c r="K28">
        <v>0</v>
      </c>
      <c r="L28">
        <v>1</v>
      </c>
      <c r="M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894.50000000000114</v>
      </c>
      <c r="N28" s="4">
        <f>insurance[[#This Row],[charges]]-insurance[[#This Row],[predict]]</f>
        <v>-1.1368683772161603E-12</v>
      </c>
    </row>
    <row r="29" spans="1:14" x14ac:dyDescent="0.3">
      <c r="A29">
        <v>63</v>
      </c>
      <c r="B29" t="s">
        <v>7</v>
      </c>
      <c r="C29" t="s">
        <v>11</v>
      </c>
      <c r="D29" t="s">
        <v>14</v>
      </c>
      <c r="E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587.42499999999995</v>
      </c>
      <c r="F29">
        <v>23.085000000000001</v>
      </c>
      <c r="G29">
        <v>0</v>
      </c>
      <c r="H29">
        <v>45</v>
      </c>
      <c r="I29">
        <v>0</v>
      </c>
      <c r="J29">
        <v>0</v>
      </c>
      <c r="K29">
        <v>0</v>
      </c>
      <c r="L29">
        <v>0</v>
      </c>
      <c r="M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587.42499999999973</v>
      </c>
      <c r="N29" s="4">
        <f>insurance[[#This Row],[charges]]-insurance[[#This Row],[predict]]</f>
        <v>0</v>
      </c>
    </row>
    <row r="30" spans="1:14" x14ac:dyDescent="0.3">
      <c r="A30">
        <v>55</v>
      </c>
      <c r="B30" t="s">
        <v>7</v>
      </c>
      <c r="C30" t="s">
        <v>11</v>
      </c>
      <c r="D30" t="s">
        <v>13</v>
      </c>
      <c r="E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414.47500000000002</v>
      </c>
      <c r="F30">
        <v>32.774999999999999</v>
      </c>
      <c r="G30">
        <v>2</v>
      </c>
      <c r="H30">
        <v>37</v>
      </c>
      <c r="I30">
        <v>0</v>
      </c>
      <c r="J30">
        <v>0</v>
      </c>
      <c r="K30">
        <v>1</v>
      </c>
      <c r="L30">
        <v>0</v>
      </c>
      <c r="M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414.47500000000014</v>
      </c>
      <c r="N30" s="4">
        <f>insurance[[#This Row],[charges]]-insurance[[#This Row],[predict]]</f>
        <v>0</v>
      </c>
    </row>
    <row r="31" spans="1:14" x14ac:dyDescent="0.3">
      <c r="A31">
        <v>23</v>
      </c>
      <c r="B31" t="s">
        <v>10</v>
      </c>
      <c r="C31" t="s">
        <v>11</v>
      </c>
      <c r="D31" t="s">
        <v>13</v>
      </c>
      <c r="E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196.22500000000002</v>
      </c>
      <c r="F31">
        <v>17.385000000000002</v>
      </c>
      <c r="G31">
        <v>1</v>
      </c>
      <c r="H31">
        <v>5</v>
      </c>
      <c r="I31">
        <v>1</v>
      </c>
      <c r="J31">
        <v>0</v>
      </c>
      <c r="K31">
        <v>1</v>
      </c>
      <c r="L31">
        <v>0</v>
      </c>
      <c r="M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196.22500000000019</v>
      </c>
      <c r="N31" s="4">
        <f>insurance[[#This Row],[charges]]-insurance[[#This Row],[predict]]</f>
        <v>0</v>
      </c>
    </row>
    <row r="32" spans="1:14" x14ac:dyDescent="0.3">
      <c r="A32">
        <v>31</v>
      </c>
      <c r="B32" t="s">
        <v>10</v>
      </c>
      <c r="C32" t="s">
        <v>8</v>
      </c>
      <c r="D32" t="s">
        <v>9</v>
      </c>
      <c r="E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591.1</v>
      </c>
      <c r="F32">
        <v>36.299999999999997</v>
      </c>
      <c r="G32">
        <v>2</v>
      </c>
      <c r="H32">
        <v>13</v>
      </c>
      <c r="I32">
        <v>1</v>
      </c>
      <c r="J32">
        <v>1</v>
      </c>
      <c r="K32">
        <v>0</v>
      </c>
      <c r="L32">
        <v>0</v>
      </c>
      <c r="M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591.10000000000025</v>
      </c>
      <c r="N32" s="4">
        <f>insurance[[#This Row],[charges]]-insurance[[#This Row],[predict]]</f>
        <v>0</v>
      </c>
    </row>
    <row r="33" spans="1:14" x14ac:dyDescent="0.3">
      <c r="A33">
        <v>22</v>
      </c>
      <c r="B33" t="s">
        <v>10</v>
      </c>
      <c r="C33" t="s">
        <v>8</v>
      </c>
      <c r="D33" t="s">
        <v>9</v>
      </c>
      <c r="E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495</v>
      </c>
      <c r="F33">
        <v>35.6</v>
      </c>
      <c r="G33">
        <v>0</v>
      </c>
      <c r="H33">
        <v>4</v>
      </c>
      <c r="I33">
        <v>1</v>
      </c>
      <c r="J33">
        <v>1</v>
      </c>
      <c r="K33">
        <v>0</v>
      </c>
      <c r="L33">
        <v>0</v>
      </c>
      <c r="M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495.00000000000034</v>
      </c>
      <c r="N33" s="4">
        <f>insurance[[#This Row],[charges]]-insurance[[#This Row],[predict]]</f>
        <v>0</v>
      </c>
    </row>
    <row r="34" spans="1:14" x14ac:dyDescent="0.3">
      <c r="A34">
        <v>18</v>
      </c>
      <c r="B34" t="s">
        <v>7</v>
      </c>
      <c r="C34" t="s">
        <v>11</v>
      </c>
      <c r="D34" t="s">
        <v>14</v>
      </c>
      <c r="E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153.57500000000002</v>
      </c>
      <c r="F34">
        <v>26.315000000000001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153.5750000000003</v>
      </c>
      <c r="N34" s="4">
        <f>insurance[[#This Row],[charges]]-insurance[[#This Row],[predict]]</f>
        <v>-2.8421709430404007E-13</v>
      </c>
    </row>
    <row r="35" spans="1:14" x14ac:dyDescent="0.3">
      <c r="A35">
        <v>19</v>
      </c>
      <c r="B35" t="s">
        <v>7</v>
      </c>
      <c r="C35" t="s">
        <v>11</v>
      </c>
      <c r="D35" t="s">
        <v>9</v>
      </c>
      <c r="E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256.5</v>
      </c>
      <c r="F35">
        <v>28.6</v>
      </c>
      <c r="G35">
        <v>5</v>
      </c>
      <c r="H35">
        <v>1</v>
      </c>
      <c r="I35">
        <v>0</v>
      </c>
      <c r="J35">
        <v>1</v>
      </c>
      <c r="K35">
        <v>0</v>
      </c>
      <c r="L35">
        <v>0</v>
      </c>
      <c r="M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256.50000000000091</v>
      </c>
      <c r="N35" s="4">
        <f>insurance[[#This Row],[charges]]-insurance[[#This Row],[predict]]</f>
        <v>-9.0949470177292824E-13</v>
      </c>
    </row>
    <row r="36" spans="1:14" x14ac:dyDescent="0.3">
      <c r="A36">
        <v>63</v>
      </c>
      <c r="B36" t="s">
        <v>10</v>
      </c>
      <c r="C36" t="s">
        <v>11</v>
      </c>
      <c r="D36" t="s">
        <v>13</v>
      </c>
      <c r="E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649.54999999999995</v>
      </c>
      <c r="F36">
        <v>28.31</v>
      </c>
      <c r="G36">
        <v>0</v>
      </c>
      <c r="H36">
        <v>45</v>
      </c>
      <c r="I36">
        <v>1</v>
      </c>
      <c r="J36">
        <v>0</v>
      </c>
      <c r="K36">
        <v>1</v>
      </c>
      <c r="L36">
        <v>0</v>
      </c>
      <c r="M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649.54999999999961</v>
      </c>
      <c r="N36" s="4">
        <f>insurance[[#This Row],[charges]]-insurance[[#This Row],[predict]]</f>
        <v>0</v>
      </c>
    </row>
    <row r="37" spans="1:14" x14ac:dyDescent="0.3">
      <c r="A37">
        <v>28</v>
      </c>
      <c r="B37" t="s">
        <v>10</v>
      </c>
      <c r="C37" t="s">
        <v>8</v>
      </c>
      <c r="D37" t="s">
        <v>9</v>
      </c>
      <c r="E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560.29999999999995</v>
      </c>
      <c r="F37">
        <v>36.4</v>
      </c>
      <c r="G37">
        <v>1</v>
      </c>
      <c r="H37">
        <v>10</v>
      </c>
      <c r="I37">
        <v>1</v>
      </c>
      <c r="J37">
        <v>1</v>
      </c>
      <c r="K37">
        <v>0</v>
      </c>
      <c r="L37">
        <v>0</v>
      </c>
      <c r="M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560.3000000000003</v>
      </c>
      <c r="N37" s="4">
        <f>insurance[[#This Row],[charges]]-insurance[[#This Row],[predict]]</f>
        <v>0</v>
      </c>
    </row>
    <row r="38" spans="1:14" x14ac:dyDescent="0.3">
      <c r="A38">
        <v>19</v>
      </c>
      <c r="B38" t="s">
        <v>10</v>
      </c>
      <c r="C38" t="s">
        <v>11</v>
      </c>
      <c r="D38" t="s">
        <v>13</v>
      </c>
      <c r="E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170.125</v>
      </c>
      <c r="F38">
        <v>20.425000000000001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170.12500000000023</v>
      </c>
      <c r="N38" s="4">
        <f>insurance[[#This Row],[charges]]-insurance[[#This Row],[predict]]</f>
        <v>-2.2737367544323206E-13</v>
      </c>
    </row>
    <row r="39" spans="1:14" x14ac:dyDescent="0.3">
      <c r="A39">
        <v>62</v>
      </c>
      <c r="B39" t="s">
        <v>7</v>
      </c>
      <c r="C39" t="s">
        <v>11</v>
      </c>
      <c r="D39" t="s">
        <v>13</v>
      </c>
      <c r="E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486.72500000000002</v>
      </c>
      <c r="F39">
        <v>32.965000000000003</v>
      </c>
      <c r="G39">
        <v>3</v>
      </c>
      <c r="H39">
        <v>44</v>
      </c>
      <c r="I39">
        <v>0</v>
      </c>
      <c r="J39">
        <v>0</v>
      </c>
      <c r="K39">
        <v>1</v>
      </c>
      <c r="L39">
        <v>0</v>
      </c>
      <c r="M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486.72500000000002</v>
      </c>
      <c r="N39" s="4">
        <f>insurance[[#This Row],[charges]]-insurance[[#This Row],[predict]]</f>
        <v>0</v>
      </c>
    </row>
    <row r="40" spans="1:14" x14ac:dyDescent="0.3">
      <c r="A40">
        <v>26</v>
      </c>
      <c r="B40" t="s">
        <v>10</v>
      </c>
      <c r="C40" t="s">
        <v>11</v>
      </c>
      <c r="D40" t="s">
        <v>9</v>
      </c>
      <c r="E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</v>
      </c>
      <c r="F40">
        <v>20.8</v>
      </c>
      <c r="G40">
        <v>0</v>
      </c>
      <c r="H40">
        <v>8</v>
      </c>
      <c r="I40">
        <v>1</v>
      </c>
      <c r="J40">
        <v>1</v>
      </c>
      <c r="K40">
        <v>0</v>
      </c>
      <c r="L40">
        <v>0</v>
      </c>
      <c r="M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461.00000000000045</v>
      </c>
      <c r="N40" s="4">
        <f>insurance[[#This Row],[charges]]-insurance[[#This Row],[predict]]</f>
        <v>-4.5474735088646412E-13</v>
      </c>
    </row>
    <row r="41" spans="1:14" x14ac:dyDescent="0.3">
      <c r="A41">
        <v>35</v>
      </c>
      <c r="B41" t="s">
        <v>10</v>
      </c>
      <c r="C41" t="s">
        <v>8</v>
      </c>
      <c r="D41" t="s">
        <v>14</v>
      </c>
      <c r="E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556.65000000000009</v>
      </c>
      <c r="F41">
        <v>36.67</v>
      </c>
      <c r="G41">
        <v>1</v>
      </c>
      <c r="H41">
        <v>17</v>
      </c>
      <c r="I41">
        <v>1</v>
      </c>
      <c r="J41">
        <v>0</v>
      </c>
      <c r="K41">
        <v>0</v>
      </c>
      <c r="L41">
        <v>0</v>
      </c>
      <c r="M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556.64999999999964</v>
      </c>
      <c r="N41" s="4">
        <f>insurance[[#This Row],[charges]]-insurance[[#This Row],[predict]]</f>
        <v>0</v>
      </c>
    </row>
    <row r="42" spans="1:14" x14ac:dyDescent="0.3">
      <c r="A42">
        <v>60</v>
      </c>
      <c r="B42" t="s">
        <v>10</v>
      </c>
      <c r="C42" t="s">
        <v>8</v>
      </c>
      <c r="D42" t="s">
        <v>9</v>
      </c>
      <c r="E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896.5</v>
      </c>
      <c r="F42">
        <v>39.9</v>
      </c>
      <c r="G42">
        <v>0</v>
      </c>
      <c r="H42">
        <v>42</v>
      </c>
      <c r="I42">
        <v>1</v>
      </c>
      <c r="J42">
        <v>1</v>
      </c>
      <c r="K42">
        <v>0</v>
      </c>
      <c r="L42">
        <v>0</v>
      </c>
      <c r="M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896.49999999999989</v>
      </c>
      <c r="N42" s="4">
        <f>insurance[[#This Row],[charges]]-insurance[[#This Row],[predict]]</f>
        <v>0</v>
      </c>
    </row>
    <row r="43" spans="1:14" x14ac:dyDescent="0.3">
      <c r="A43">
        <v>24</v>
      </c>
      <c r="B43" t="s">
        <v>7</v>
      </c>
      <c r="C43" t="s">
        <v>11</v>
      </c>
      <c r="D43" t="s">
        <v>14</v>
      </c>
      <c r="E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215</v>
      </c>
      <c r="F43">
        <v>26.6</v>
      </c>
      <c r="G43">
        <v>0</v>
      </c>
      <c r="H43">
        <v>6</v>
      </c>
      <c r="I43">
        <v>0</v>
      </c>
      <c r="J43">
        <v>0</v>
      </c>
      <c r="K43">
        <v>0</v>
      </c>
      <c r="L43">
        <v>0</v>
      </c>
      <c r="M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215.00000000000023</v>
      </c>
      <c r="N43" s="4">
        <f>insurance[[#This Row],[charges]]-insurance[[#This Row],[predict]]</f>
        <v>-2.2737367544323206E-13</v>
      </c>
    </row>
    <row r="44" spans="1:14" x14ac:dyDescent="0.3">
      <c r="A44">
        <v>31</v>
      </c>
      <c r="B44" t="s">
        <v>7</v>
      </c>
      <c r="C44" t="s">
        <v>11</v>
      </c>
      <c r="D44" t="s">
        <v>12</v>
      </c>
      <c r="E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657.75</v>
      </c>
      <c r="F44">
        <v>36.630000000000003</v>
      </c>
      <c r="G44">
        <v>2</v>
      </c>
      <c r="H44">
        <v>13</v>
      </c>
      <c r="I44">
        <v>0</v>
      </c>
      <c r="J44">
        <v>0</v>
      </c>
      <c r="K44">
        <v>0</v>
      </c>
      <c r="L44">
        <v>1</v>
      </c>
      <c r="M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657.75000000000136</v>
      </c>
      <c r="N44" s="4">
        <f>insurance[[#This Row],[charges]]-insurance[[#This Row],[predict]]</f>
        <v>-1.3642420526593924E-12</v>
      </c>
    </row>
    <row r="45" spans="1:14" x14ac:dyDescent="0.3">
      <c r="A45">
        <v>41</v>
      </c>
      <c r="B45" t="s">
        <v>10</v>
      </c>
      <c r="C45" t="s">
        <v>11</v>
      </c>
      <c r="D45" t="s">
        <v>12</v>
      </c>
      <c r="E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862.2</v>
      </c>
      <c r="F45">
        <v>21.78</v>
      </c>
      <c r="G45">
        <v>1</v>
      </c>
      <c r="H45">
        <v>23</v>
      </c>
      <c r="I45">
        <v>1</v>
      </c>
      <c r="J45">
        <v>0</v>
      </c>
      <c r="K45">
        <v>0</v>
      </c>
      <c r="L45">
        <v>1</v>
      </c>
      <c r="M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862.20000000000095</v>
      </c>
      <c r="N45" s="4">
        <f>insurance[[#This Row],[charges]]-insurance[[#This Row],[predict]]</f>
        <v>-9.0949470177292824E-13</v>
      </c>
    </row>
    <row r="46" spans="1:14" x14ac:dyDescent="0.3">
      <c r="A46">
        <v>37</v>
      </c>
      <c r="B46" t="s">
        <v>7</v>
      </c>
      <c r="C46" t="s">
        <v>11</v>
      </c>
      <c r="D46" t="s">
        <v>12</v>
      </c>
      <c r="E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688.6</v>
      </c>
      <c r="F46">
        <v>30.8</v>
      </c>
      <c r="G46">
        <v>2</v>
      </c>
      <c r="H46">
        <v>19</v>
      </c>
      <c r="I46">
        <v>0</v>
      </c>
      <c r="J46">
        <v>0</v>
      </c>
      <c r="K46">
        <v>0</v>
      </c>
      <c r="L46">
        <v>1</v>
      </c>
      <c r="M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688.60000000000139</v>
      </c>
      <c r="N46" s="4">
        <f>insurance[[#This Row],[charges]]-insurance[[#This Row],[predict]]</f>
        <v>-1.3642420526593924E-12</v>
      </c>
    </row>
    <row r="47" spans="1:14" x14ac:dyDescent="0.3">
      <c r="A47">
        <v>38</v>
      </c>
      <c r="B47" t="s">
        <v>10</v>
      </c>
      <c r="C47" t="s">
        <v>11</v>
      </c>
      <c r="D47" t="s">
        <v>14</v>
      </c>
      <c r="E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588.54999999999995</v>
      </c>
      <c r="F47">
        <v>37.049999999999997</v>
      </c>
      <c r="G47">
        <v>1</v>
      </c>
      <c r="H47">
        <v>20</v>
      </c>
      <c r="I47">
        <v>1</v>
      </c>
      <c r="J47">
        <v>0</v>
      </c>
      <c r="K47">
        <v>0</v>
      </c>
      <c r="L47">
        <v>0</v>
      </c>
      <c r="M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588.54999999999961</v>
      </c>
      <c r="N47" s="4">
        <f>insurance[[#This Row],[charges]]-insurance[[#This Row],[predict]]</f>
        <v>0</v>
      </c>
    </row>
    <row r="48" spans="1:14" x14ac:dyDescent="0.3">
      <c r="A48">
        <v>55</v>
      </c>
      <c r="B48" t="s">
        <v>10</v>
      </c>
      <c r="C48" t="s">
        <v>11</v>
      </c>
      <c r="D48" t="s">
        <v>9</v>
      </c>
      <c r="E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833.5</v>
      </c>
      <c r="F48">
        <v>37.299999999999997</v>
      </c>
      <c r="G48">
        <v>0</v>
      </c>
      <c r="H48">
        <v>37</v>
      </c>
      <c r="I48">
        <v>1</v>
      </c>
      <c r="J48">
        <v>1</v>
      </c>
      <c r="K48">
        <v>0</v>
      </c>
      <c r="L48">
        <v>0</v>
      </c>
      <c r="M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833.5</v>
      </c>
      <c r="N48" s="4">
        <f>insurance[[#This Row],[charges]]-insurance[[#This Row],[predict]]</f>
        <v>0</v>
      </c>
    </row>
    <row r="49" spans="1:14" x14ac:dyDescent="0.3">
      <c r="A49">
        <v>18</v>
      </c>
      <c r="B49" t="s">
        <v>7</v>
      </c>
      <c r="C49" t="s">
        <v>11</v>
      </c>
      <c r="D49" t="s">
        <v>14</v>
      </c>
      <c r="E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217.92499999999998</v>
      </c>
      <c r="F49">
        <v>38.664999999999999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217.92500000000024</v>
      </c>
      <c r="N49" s="4">
        <f>insurance[[#This Row],[charges]]-insurance[[#This Row],[predict]]</f>
        <v>-2.5579538487363607E-13</v>
      </c>
    </row>
    <row r="50" spans="1:14" x14ac:dyDescent="0.3">
      <c r="A50">
        <v>28</v>
      </c>
      <c r="B50" t="s">
        <v>7</v>
      </c>
      <c r="C50" t="s">
        <v>11</v>
      </c>
      <c r="D50" t="s">
        <v>13</v>
      </c>
      <c r="E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151.85000000000002</v>
      </c>
      <c r="F50">
        <v>34.770000000000003</v>
      </c>
      <c r="G50">
        <v>0</v>
      </c>
      <c r="H50">
        <v>10</v>
      </c>
      <c r="I50">
        <v>0</v>
      </c>
      <c r="J50">
        <v>0</v>
      </c>
      <c r="K50">
        <v>1</v>
      </c>
      <c r="L50">
        <v>0</v>
      </c>
      <c r="M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151.85000000000036</v>
      </c>
      <c r="N50" s="4">
        <f>insurance[[#This Row],[charges]]-insurance[[#This Row],[predict]]</f>
        <v>-3.4106051316484809E-13</v>
      </c>
    </row>
    <row r="51" spans="1:14" x14ac:dyDescent="0.3">
      <c r="A51">
        <v>60</v>
      </c>
      <c r="B51" t="s">
        <v>7</v>
      </c>
      <c r="C51" t="s">
        <v>11</v>
      </c>
      <c r="D51" t="s">
        <v>12</v>
      </c>
      <c r="E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884.65</v>
      </c>
      <c r="F51">
        <v>24.53</v>
      </c>
      <c r="G51">
        <v>0</v>
      </c>
      <c r="H51">
        <v>42</v>
      </c>
      <c r="I51">
        <v>0</v>
      </c>
      <c r="J51">
        <v>0</v>
      </c>
      <c r="K51">
        <v>0</v>
      </c>
      <c r="L51">
        <v>1</v>
      </c>
      <c r="M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884.65000000000123</v>
      </c>
      <c r="N51" s="4">
        <f>insurance[[#This Row],[charges]]-insurance[[#This Row],[predict]]</f>
        <v>-1.2505552149377763E-12</v>
      </c>
    </row>
    <row r="52" spans="1:14" x14ac:dyDescent="0.3">
      <c r="A52">
        <v>36</v>
      </c>
      <c r="B52" t="s">
        <v>10</v>
      </c>
      <c r="C52" t="s">
        <v>8</v>
      </c>
      <c r="D52" t="s">
        <v>12</v>
      </c>
      <c r="E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879.3</v>
      </c>
      <c r="F52">
        <v>35.200000000000003</v>
      </c>
      <c r="G52">
        <v>1</v>
      </c>
      <c r="H52">
        <v>18</v>
      </c>
      <c r="I52">
        <v>1</v>
      </c>
      <c r="J52">
        <v>0</v>
      </c>
      <c r="K52">
        <v>0</v>
      </c>
      <c r="L52">
        <v>1</v>
      </c>
      <c r="M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879.30000000000109</v>
      </c>
      <c r="N52" s="4">
        <f>insurance[[#This Row],[charges]]-insurance[[#This Row],[predict]]</f>
        <v>-1.1368683772161603E-12</v>
      </c>
    </row>
    <row r="53" spans="1:14" x14ac:dyDescent="0.3">
      <c r="A53">
        <v>18</v>
      </c>
      <c r="B53" t="s">
        <v>7</v>
      </c>
      <c r="C53" t="s">
        <v>11</v>
      </c>
      <c r="D53" t="s">
        <v>14</v>
      </c>
      <c r="E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200.125</v>
      </c>
      <c r="F53">
        <v>35.625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200.12500000000023</v>
      </c>
      <c r="N53" s="4">
        <f>insurance[[#This Row],[charges]]-insurance[[#This Row],[predict]]</f>
        <v>-2.2737367544323206E-13</v>
      </c>
    </row>
    <row r="54" spans="1:14" x14ac:dyDescent="0.3">
      <c r="A54">
        <v>21</v>
      </c>
      <c r="B54" t="s">
        <v>7</v>
      </c>
      <c r="C54" t="s">
        <v>11</v>
      </c>
      <c r="D54" t="s">
        <v>13</v>
      </c>
      <c r="E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78.75</v>
      </c>
      <c r="F54">
        <v>33.630000000000003</v>
      </c>
      <c r="G54">
        <v>2</v>
      </c>
      <c r="H54">
        <v>3</v>
      </c>
      <c r="I54">
        <v>0</v>
      </c>
      <c r="J54">
        <v>0</v>
      </c>
      <c r="K54">
        <v>1</v>
      </c>
      <c r="L54">
        <v>0</v>
      </c>
      <c r="M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78.750000000000512</v>
      </c>
      <c r="N54" s="4">
        <f>insurance[[#This Row],[charges]]-insurance[[#This Row],[predict]]</f>
        <v>-5.1159076974727213E-13</v>
      </c>
    </row>
    <row r="55" spans="1:14" x14ac:dyDescent="0.3">
      <c r="A55">
        <v>48</v>
      </c>
      <c r="B55" t="s">
        <v>10</v>
      </c>
      <c r="C55" t="s">
        <v>8</v>
      </c>
      <c r="D55" t="s">
        <v>9</v>
      </c>
      <c r="E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718.3</v>
      </c>
      <c r="F55">
        <v>28</v>
      </c>
      <c r="G55">
        <v>1</v>
      </c>
      <c r="H55">
        <v>30</v>
      </c>
      <c r="I55">
        <v>1</v>
      </c>
      <c r="J55">
        <v>1</v>
      </c>
      <c r="K55">
        <v>0</v>
      </c>
      <c r="L55">
        <v>0</v>
      </c>
      <c r="M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718.30000000000007</v>
      </c>
      <c r="N55" s="4">
        <f>insurance[[#This Row],[charges]]-insurance[[#This Row],[predict]]</f>
        <v>0</v>
      </c>
    </row>
    <row r="56" spans="1:14" x14ac:dyDescent="0.3">
      <c r="A56">
        <v>36</v>
      </c>
      <c r="B56" t="s">
        <v>10</v>
      </c>
      <c r="C56" t="s">
        <v>8</v>
      </c>
      <c r="D56" t="s">
        <v>12</v>
      </c>
      <c r="E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874.15</v>
      </c>
      <c r="F56">
        <v>34.43</v>
      </c>
      <c r="G56">
        <v>0</v>
      </c>
      <c r="H56">
        <v>18</v>
      </c>
      <c r="I56">
        <v>1</v>
      </c>
      <c r="J56">
        <v>0</v>
      </c>
      <c r="K56">
        <v>0</v>
      </c>
      <c r="L56">
        <v>1</v>
      </c>
      <c r="M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874.150000000001</v>
      </c>
      <c r="N56" s="4">
        <f>insurance[[#This Row],[charges]]-insurance[[#This Row],[predict]]</f>
        <v>-1.0231815394945443E-12</v>
      </c>
    </row>
    <row r="57" spans="1:14" x14ac:dyDescent="0.3">
      <c r="A57">
        <v>40</v>
      </c>
      <c r="B57" t="s">
        <v>7</v>
      </c>
      <c r="C57" t="s">
        <v>11</v>
      </c>
      <c r="D57" t="s">
        <v>13</v>
      </c>
      <c r="E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245.35000000000002</v>
      </c>
      <c r="F57">
        <v>28.69</v>
      </c>
      <c r="G57">
        <v>3</v>
      </c>
      <c r="H57">
        <v>22</v>
      </c>
      <c r="I57">
        <v>0</v>
      </c>
      <c r="J57">
        <v>0</v>
      </c>
      <c r="K57">
        <v>1</v>
      </c>
      <c r="L57">
        <v>0</v>
      </c>
      <c r="M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245.35000000000031</v>
      </c>
      <c r="N57" s="4">
        <f>insurance[[#This Row],[charges]]-insurance[[#This Row],[predict]]</f>
        <v>-2.8421709430404007E-13</v>
      </c>
    </row>
    <row r="58" spans="1:14" x14ac:dyDescent="0.3">
      <c r="A58">
        <v>58</v>
      </c>
      <c r="B58" t="s">
        <v>10</v>
      </c>
      <c r="C58" t="s">
        <v>8</v>
      </c>
      <c r="D58" t="s">
        <v>13</v>
      </c>
      <c r="E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645.375</v>
      </c>
      <c r="F58">
        <v>36.954999999999998</v>
      </c>
      <c r="G58">
        <v>2</v>
      </c>
      <c r="H58">
        <v>40</v>
      </c>
      <c r="I58">
        <v>1</v>
      </c>
      <c r="J58">
        <v>0</v>
      </c>
      <c r="K58">
        <v>1</v>
      </c>
      <c r="L58">
        <v>0</v>
      </c>
      <c r="M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645.37499999999966</v>
      </c>
      <c r="N58" s="4">
        <f>insurance[[#This Row],[charges]]-insurance[[#This Row],[predict]]</f>
        <v>0</v>
      </c>
    </row>
    <row r="59" spans="1:14" x14ac:dyDescent="0.3">
      <c r="A59">
        <v>58</v>
      </c>
      <c r="B59" t="s">
        <v>7</v>
      </c>
      <c r="C59" t="s">
        <v>11</v>
      </c>
      <c r="D59" t="s">
        <v>14</v>
      </c>
      <c r="E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583.72500000000002</v>
      </c>
      <c r="F59">
        <v>31.824999999999999</v>
      </c>
      <c r="G59">
        <v>2</v>
      </c>
      <c r="H59">
        <v>40</v>
      </c>
      <c r="I59">
        <v>0</v>
      </c>
      <c r="J59">
        <v>0</v>
      </c>
      <c r="K59">
        <v>0</v>
      </c>
      <c r="L59">
        <v>0</v>
      </c>
      <c r="M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583.7249999999998</v>
      </c>
      <c r="N59" s="4">
        <f>insurance[[#This Row],[charges]]-insurance[[#This Row],[predict]]</f>
        <v>0</v>
      </c>
    </row>
    <row r="60" spans="1:14" x14ac:dyDescent="0.3">
      <c r="A60">
        <v>18</v>
      </c>
      <c r="B60" t="s">
        <v>10</v>
      </c>
      <c r="C60" t="s">
        <v>8</v>
      </c>
      <c r="D60" t="s">
        <v>12</v>
      </c>
      <c r="E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683</v>
      </c>
      <c r="F60">
        <v>31.68</v>
      </c>
      <c r="G60">
        <v>2</v>
      </c>
      <c r="H60">
        <v>0</v>
      </c>
      <c r="I60">
        <v>1</v>
      </c>
      <c r="J60">
        <v>0</v>
      </c>
      <c r="K60">
        <v>0</v>
      </c>
      <c r="L60">
        <v>1</v>
      </c>
      <c r="M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683.00000000000125</v>
      </c>
      <c r="N60" s="4">
        <f>insurance[[#This Row],[charges]]-insurance[[#This Row],[predict]]</f>
        <v>-1.2505552149377763E-12</v>
      </c>
    </row>
    <row r="61" spans="1:14" x14ac:dyDescent="0.3">
      <c r="A61">
        <v>53</v>
      </c>
      <c r="B61" t="s">
        <v>7</v>
      </c>
      <c r="C61" t="s">
        <v>8</v>
      </c>
      <c r="D61" t="s">
        <v>12</v>
      </c>
      <c r="E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807.7</v>
      </c>
      <c r="F61">
        <v>22.88</v>
      </c>
      <c r="G61">
        <v>1</v>
      </c>
      <c r="H61">
        <v>35</v>
      </c>
      <c r="I61">
        <v>0</v>
      </c>
      <c r="J61">
        <v>0</v>
      </c>
      <c r="K61">
        <v>0</v>
      </c>
      <c r="L61">
        <v>1</v>
      </c>
      <c r="M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807.70000000000118</v>
      </c>
      <c r="N61" s="4">
        <f>insurance[[#This Row],[charges]]-insurance[[#This Row],[predict]]</f>
        <v>-1.1368683772161603E-12</v>
      </c>
    </row>
    <row r="62" spans="1:14" x14ac:dyDescent="0.3">
      <c r="A62">
        <v>34</v>
      </c>
      <c r="B62" t="s">
        <v>7</v>
      </c>
      <c r="C62" t="s">
        <v>11</v>
      </c>
      <c r="D62" t="s">
        <v>13</v>
      </c>
      <c r="E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227.27499999999998</v>
      </c>
      <c r="F62">
        <v>37.335000000000001</v>
      </c>
      <c r="G62">
        <v>2</v>
      </c>
      <c r="H62">
        <v>16</v>
      </c>
      <c r="I62">
        <v>0</v>
      </c>
      <c r="J62">
        <v>0</v>
      </c>
      <c r="K62">
        <v>1</v>
      </c>
      <c r="L62">
        <v>0</v>
      </c>
      <c r="M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227.27500000000032</v>
      </c>
      <c r="N62" s="4">
        <f>insurance[[#This Row],[charges]]-insurance[[#This Row],[predict]]</f>
        <v>-3.4106051316484809E-13</v>
      </c>
    </row>
    <row r="63" spans="1:14" x14ac:dyDescent="0.3">
      <c r="A63">
        <v>43</v>
      </c>
      <c r="B63" t="s">
        <v>10</v>
      </c>
      <c r="C63" t="s">
        <v>11</v>
      </c>
      <c r="D63" t="s">
        <v>14</v>
      </c>
      <c r="E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592.70000000000005</v>
      </c>
      <c r="F63">
        <v>27.36</v>
      </c>
      <c r="G63">
        <v>3</v>
      </c>
      <c r="H63">
        <v>25</v>
      </c>
      <c r="I63">
        <v>1</v>
      </c>
      <c r="J63">
        <v>0</v>
      </c>
      <c r="K63">
        <v>0</v>
      </c>
      <c r="L63">
        <v>0</v>
      </c>
      <c r="M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592.6999999999997</v>
      </c>
      <c r="N63" s="4">
        <f>insurance[[#This Row],[charges]]-insurance[[#This Row],[predict]]</f>
        <v>0</v>
      </c>
    </row>
    <row r="64" spans="1:14" x14ac:dyDescent="0.3">
      <c r="A64">
        <v>25</v>
      </c>
      <c r="B64" t="s">
        <v>10</v>
      </c>
      <c r="C64" t="s">
        <v>11</v>
      </c>
      <c r="D64" t="s">
        <v>12</v>
      </c>
      <c r="E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765.5</v>
      </c>
      <c r="F64">
        <v>33.659999999999997</v>
      </c>
      <c r="G64">
        <v>4</v>
      </c>
      <c r="H64">
        <v>7</v>
      </c>
      <c r="I64">
        <v>1</v>
      </c>
      <c r="J64">
        <v>0</v>
      </c>
      <c r="K64">
        <v>0</v>
      </c>
      <c r="L64">
        <v>1</v>
      </c>
      <c r="M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765.50000000000114</v>
      </c>
      <c r="N64" s="4">
        <f>insurance[[#This Row],[charges]]-insurance[[#This Row],[predict]]</f>
        <v>-1.1368683772161603E-12</v>
      </c>
    </row>
    <row r="65" spans="1:14" x14ac:dyDescent="0.3">
      <c r="A65">
        <v>64</v>
      </c>
      <c r="B65" t="s">
        <v>10</v>
      </c>
      <c r="C65" t="s">
        <v>11</v>
      </c>
      <c r="D65" t="s">
        <v>13</v>
      </c>
      <c r="E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642.79999999999995</v>
      </c>
      <c r="F65">
        <v>24.7</v>
      </c>
      <c r="G65">
        <v>1</v>
      </c>
      <c r="H65">
        <v>46</v>
      </c>
      <c r="I65">
        <v>1</v>
      </c>
      <c r="J65">
        <v>0</v>
      </c>
      <c r="K65">
        <v>1</v>
      </c>
      <c r="L65">
        <v>0</v>
      </c>
      <c r="M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642.79999999999961</v>
      </c>
      <c r="N65" s="4">
        <f>insurance[[#This Row],[charges]]-insurance[[#This Row],[predict]]</f>
        <v>0</v>
      </c>
    </row>
    <row r="66" spans="1:14" x14ac:dyDescent="0.3">
      <c r="A66">
        <v>28</v>
      </c>
      <c r="B66" t="s">
        <v>7</v>
      </c>
      <c r="C66" t="s">
        <v>11</v>
      </c>
      <c r="D66" t="s">
        <v>13</v>
      </c>
      <c r="E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108.97499999999999</v>
      </c>
      <c r="F66">
        <v>25.934999999999999</v>
      </c>
      <c r="G66">
        <v>1</v>
      </c>
      <c r="H66">
        <v>10</v>
      </c>
      <c r="I66">
        <v>0</v>
      </c>
      <c r="J66">
        <v>0</v>
      </c>
      <c r="K66">
        <v>1</v>
      </c>
      <c r="L66">
        <v>0</v>
      </c>
      <c r="M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108.97500000000042</v>
      </c>
      <c r="N66" s="4">
        <f>insurance[[#This Row],[charges]]-insurance[[#This Row],[predict]]</f>
        <v>-4.2632564145606011E-13</v>
      </c>
    </row>
    <row r="67" spans="1:14" x14ac:dyDescent="0.3">
      <c r="A67">
        <v>20</v>
      </c>
      <c r="B67" t="s">
        <v>7</v>
      </c>
      <c r="C67" t="s">
        <v>8</v>
      </c>
      <c r="D67" t="s">
        <v>13</v>
      </c>
      <c r="E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10.100000000000023</v>
      </c>
      <c r="F67">
        <v>22.42</v>
      </c>
      <c r="G67">
        <v>0</v>
      </c>
      <c r="H67">
        <v>2</v>
      </c>
      <c r="I67">
        <v>0</v>
      </c>
      <c r="J67">
        <v>0</v>
      </c>
      <c r="K67">
        <v>1</v>
      </c>
      <c r="L67">
        <v>0</v>
      </c>
      <c r="M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10.100000000000534</v>
      </c>
      <c r="N67" s="4">
        <f>insurance[[#This Row],[charges]]-insurance[[#This Row],[predict]]</f>
        <v>-5.1159076974727213E-13</v>
      </c>
    </row>
    <row r="68" spans="1:14" x14ac:dyDescent="0.3">
      <c r="A68">
        <v>19</v>
      </c>
      <c r="B68" t="s">
        <v>7</v>
      </c>
      <c r="C68" t="s">
        <v>11</v>
      </c>
      <c r="D68" t="s">
        <v>9</v>
      </c>
      <c r="E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251.5</v>
      </c>
      <c r="F68">
        <v>28.9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251.50000000000085</v>
      </c>
      <c r="N68" s="4">
        <f>insurance[[#This Row],[charges]]-insurance[[#This Row],[predict]]</f>
        <v>-8.5265128291212022E-13</v>
      </c>
    </row>
    <row r="69" spans="1:14" x14ac:dyDescent="0.3">
      <c r="A69">
        <v>61</v>
      </c>
      <c r="B69" t="s">
        <v>7</v>
      </c>
      <c r="C69" t="s">
        <v>11</v>
      </c>
      <c r="D69" t="s">
        <v>9</v>
      </c>
      <c r="E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725.1</v>
      </c>
      <c r="F69">
        <v>39.1</v>
      </c>
      <c r="G69">
        <v>2</v>
      </c>
      <c r="H69">
        <v>43</v>
      </c>
      <c r="I69">
        <v>0</v>
      </c>
      <c r="J69">
        <v>1</v>
      </c>
      <c r="K69">
        <v>0</v>
      </c>
      <c r="L69">
        <v>0</v>
      </c>
      <c r="M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725.10000000000025</v>
      </c>
      <c r="N69" s="4">
        <f>insurance[[#This Row],[charges]]-insurance[[#This Row],[predict]]</f>
        <v>0</v>
      </c>
    </row>
    <row r="70" spans="1:14" x14ac:dyDescent="0.3">
      <c r="A70">
        <v>40</v>
      </c>
      <c r="B70" t="s">
        <v>10</v>
      </c>
      <c r="C70" t="s">
        <v>11</v>
      </c>
      <c r="D70" t="s">
        <v>13</v>
      </c>
      <c r="E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410.875</v>
      </c>
      <c r="F70">
        <v>26.315000000000001</v>
      </c>
      <c r="G70">
        <v>1</v>
      </c>
      <c r="H70">
        <v>22</v>
      </c>
      <c r="I70">
        <v>1</v>
      </c>
      <c r="J70">
        <v>0</v>
      </c>
      <c r="K70">
        <v>1</v>
      </c>
      <c r="L70">
        <v>0</v>
      </c>
      <c r="M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410.87499999999989</v>
      </c>
      <c r="N70" s="4">
        <f>insurance[[#This Row],[charges]]-insurance[[#This Row],[predict]]</f>
        <v>0</v>
      </c>
    </row>
    <row r="71" spans="1:14" x14ac:dyDescent="0.3">
      <c r="A71">
        <v>40</v>
      </c>
      <c r="B71" t="s">
        <v>7</v>
      </c>
      <c r="C71" t="s">
        <v>11</v>
      </c>
      <c r="D71" t="s">
        <v>12</v>
      </c>
      <c r="E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742.95</v>
      </c>
      <c r="F71">
        <v>36.19</v>
      </c>
      <c r="G71">
        <v>0</v>
      </c>
      <c r="H71">
        <v>22</v>
      </c>
      <c r="I71">
        <v>0</v>
      </c>
      <c r="J71">
        <v>0</v>
      </c>
      <c r="K71">
        <v>0</v>
      </c>
      <c r="L71">
        <v>1</v>
      </c>
      <c r="M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742.95000000000118</v>
      </c>
      <c r="N71" s="4">
        <f>insurance[[#This Row],[charges]]-insurance[[#This Row],[predict]]</f>
        <v>-1.1368683772161603E-12</v>
      </c>
    </row>
    <row r="72" spans="1:14" x14ac:dyDescent="0.3">
      <c r="A72">
        <v>28</v>
      </c>
      <c r="B72" t="s">
        <v>10</v>
      </c>
      <c r="C72" t="s">
        <v>8</v>
      </c>
      <c r="D72" t="s">
        <v>12</v>
      </c>
      <c r="E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745.8</v>
      </c>
      <c r="F72">
        <v>23.98</v>
      </c>
      <c r="G72">
        <v>3</v>
      </c>
      <c r="H72">
        <v>10</v>
      </c>
      <c r="I72">
        <v>1</v>
      </c>
      <c r="J72">
        <v>0</v>
      </c>
      <c r="K72">
        <v>0</v>
      </c>
      <c r="L72">
        <v>1</v>
      </c>
      <c r="M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745.80000000000109</v>
      </c>
      <c r="N72" s="4">
        <f>insurance[[#This Row],[charges]]-insurance[[#This Row],[predict]]</f>
        <v>-1.1368683772161603E-12</v>
      </c>
    </row>
    <row r="73" spans="1:14" x14ac:dyDescent="0.3">
      <c r="A73">
        <v>27</v>
      </c>
      <c r="B73" t="s">
        <v>7</v>
      </c>
      <c r="C73" t="s">
        <v>8</v>
      </c>
      <c r="D73" t="s">
        <v>12</v>
      </c>
      <c r="E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555.75</v>
      </c>
      <c r="F73">
        <v>24.75</v>
      </c>
      <c r="G73">
        <v>0</v>
      </c>
      <c r="H73">
        <v>9</v>
      </c>
      <c r="I73">
        <v>0</v>
      </c>
      <c r="J73">
        <v>0</v>
      </c>
      <c r="K73">
        <v>0</v>
      </c>
      <c r="L73">
        <v>1</v>
      </c>
      <c r="M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555.75000000000148</v>
      </c>
      <c r="N73" s="4">
        <f>insurance[[#This Row],[charges]]-insurance[[#This Row],[predict]]</f>
        <v>-1.4779288903810084E-12</v>
      </c>
    </row>
    <row r="74" spans="1:14" x14ac:dyDescent="0.3">
      <c r="A74">
        <v>31</v>
      </c>
      <c r="B74" t="s">
        <v>10</v>
      </c>
      <c r="C74" t="s">
        <v>11</v>
      </c>
      <c r="D74" t="s">
        <v>14</v>
      </c>
      <c r="E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481</v>
      </c>
      <c r="F74">
        <v>28.5</v>
      </c>
      <c r="G74">
        <v>5</v>
      </c>
      <c r="H74">
        <v>13</v>
      </c>
      <c r="I74">
        <v>1</v>
      </c>
      <c r="J74">
        <v>0</v>
      </c>
      <c r="K74">
        <v>0</v>
      </c>
      <c r="L74">
        <v>0</v>
      </c>
      <c r="M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480.99999999999989</v>
      </c>
      <c r="N74" s="4">
        <f>insurance[[#This Row],[charges]]-insurance[[#This Row],[predict]]</f>
        <v>0</v>
      </c>
    </row>
    <row r="75" spans="1:14" x14ac:dyDescent="0.3">
      <c r="A75">
        <v>53</v>
      </c>
      <c r="B75" t="s">
        <v>7</v>
      </c>
      <c r="C75" t="s">
        <v>11</v>
      </c>
      <c r="D75" t="s">
        <v>9</v>
      </c>
      <c r="E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591.4</v>
      </c>
      <c r="F75">
        <v>28.1</v>
      </c>
      <c r="G75">
        <v>3</v>
      </c>
      <c r="H75">
        <v>35</v>
      </c>
      <c r="I75">
        <v>0</v>
      </c>
      <c r="J75">
        <v>1</v>
      </c>
      <c r="K75">
        <v>0</v>
      </c>
      <c r="L75">
        <v>0</v>
      </c>
      <c r="M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591.40000000000043</v>
      </c>
      <c r="N75" s="4">
        <f>insurance[[#This Row],[charges]]-insurance[[#This Row],[predict]]</f>
        <v>0</v>
      </c>
    </row>
    <row r="76" spans="1:14" x14ac:dyDescent="0.3">
      <c r="A76">
        <v>58</v>
      </c>
      <c r="B76" t="s">
        <v>10</v>
      </c>
      <c r="C76" t="s">
        <v>11</v>
      </c>
      <c r="D76" t="s">
        <v>12</v>
      </c>
      <c r="E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1083.3499999999999</v>
      </c>
      <c r="F76">
        <v>32.01</v>
      </c>
      <c r="G76">
        <v>1</v>
      </c>
      <c r="H76">
        <v>40</v>
      </c>
      <c r="I76">
        <v>1</v>
      </c>
      <c r="J76">
        <v>0</v>
      </c>
      <c r="K76">
        <v>0</v>
      </c>
      <c r="L76">
        <v>1</v>
      </c>
      <c r="M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1083.3500000000006</v>
      </c>
      <c r="N76" s="4">
        <f>insurance[[#This Row],[charges]]-insurance[[#This Row],[predict]]</f>
        <v>0</v>
      </c>
    </row>
    <row r="77" spans="1:14" x14ac:dyDescent="0.3">
      <c r="A77">
        <v>44</v>
      </c>
      <c r="B77" t="s">
        <v>10</v>
      </c>
      <c r="C77" t="s">
        <v>11</v>
      </c>
      <c r="D77" t="s">
        <v>9</v>
      </c>
      <c r="E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676.6</v>
      </c>
      <c r="F77">
        <v>27.4</v>
      </c>
      <c r="G77">
        <v>2</v>
      </c>
      <c r="H77">
        <v>26</v>
      </c>
      <c r="I77">
        <v>1</v>
      </c>
      <c r="J77">
        <v>1</v>
      </c>
      <c r="K77">
        <v>0</v>
      </c>
      <c r="L77">
        <v>0</v>
      </c>
      <c r="M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676.60000000000025</v>
      </c>
      <c r="N77" s="4">
        <f>insurance[[#This Row],[charges]]-insurance[[#This Row],[predict]]</f>
        <v>0</v>
      </c>
    </row>
    <row r="78" spans="1:14" x14ac:dyDescent="0.3">
      <c r="A78">
        <v>57</v>
      </c>
      <c r="B78" t="s">
        <v>10</v>
      </c>
      <c r="C78" t="s">
        <v>11</v>
      </c>
      <c r="D78" t="s">
        <v>13</v>
      </c>
      <c r="E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618.04999999999995</v>
      </c>
      <c r="F78">
        <v>34.01</v>
      </c>
      <c r="G78">
        <v>0</v>
      </c>
      <c r="H78">
        <v>39</v>
      </c>
      <c r="I78">
        <v>1</v>
      </c>
      <c r="J78">
        <v>0</v>
      </c>
      <c r="K78">
        <v>1</v>
      </c>
      <c r="L78">
        <v>0</v>
      </c>
      <c r="M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618.04999999999961</v>
      </c>
      <c r="N78" s="4">
        <f>insurance[[#This Row],[charges]]-insurance[[#This Row],[predict]]</f>
        <v>0</v>
      </c>
    </row>
    <row r="79" spans="1:14" x14ac:dyDescent="0.3">
      <c r="A79">
        <v>29</v>
      </c>
      <c r="B79" t="s">
        <v>7</v>
      </c>
      <c r="C79" t="s">
        <v>11</v>
      </c>
      <c r="D79" t="s">
        <v>12</v>
      </c>
      <c r="E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601.25</v>
      </c>
      <c r="F79">
        <v>29.59</v>
      </c>
      <c r="G79">
        <v>1</v>
      </c>
      <c r="H79">
        <v>11</v>
      </c>
      <c r="I79">
        <v>0</v>
      </c>
      <c r="J79">
        <v>0</v>
      </c>
      <c r="K79">
        <v>0</v>
      </c>
      <c r="L79">
        <v>1</v>
      </c>
      <c r="M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601.25000000000136</v>
      </c>
      <c r="N79" s="4">
        <f>insurance[[#This Row],[charges]]-insurance[[#This Row],[predict]]</f>
        <v>-1.3642420526593924E-12</v>
      </c>
    </row>
    <row r="80" spans="1:14" x14ac:dyDescent="0.3">
      <c r="A80">
        <v>21</v>
      </c>
      <c r="B80" t="s">
        <v>10</v>
      </c>
      <c r="C80" t="s">
        <v>11</v>
      </c>
      <c r="D80" t="s">
        <v>12</v>
      </c>
      <c r="E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729.65</v>
      </c>
      <c r="F80">
        <v>35.53</v>
      </c>
      <c r="G80">
        <v>0</v>
      </c>
      <c r="H80">
        <v>3</v>
      </c>
      <c r="I80">
        <v>1</v>
      </c>
      <c r="J80">
        <v>0</v>
      </c>
      <c r="K80">
        <v>0</v>
      </c>
      <c r="L80">
        <v>1</v>
      </c>
      <c r="M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729.65000000000123</v>
      </c>
      <c r="N80" s="4">
        <f>insurance[[#This Row],[charges]]-insurance[[#This Row],[predict]]</f>
        <v>-1.2505552149377763E-12</v>
      </c>
    </row>
    <row r="81" spans="1:14" x14ac:dyDescent="0.3">
      <c r="A81">
        <v>22</v>
      </c>
      <c r="B81" t="s">
        <v>7</v>
      </c>
      <c r="C81" t="s">
        <v>11</v>
      </c>
      <c r="D81" t="s">
        <v>14</v>
      </c>
      <c r="E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261.02499999999998</v>
      </c>
      <c r="F81">
        <v>39.805</v>
      </c>
      <c r="G81">
        <v>0</v>
      </c>
      <c r="H81">
        <v>4</v>
      </c>
      <c r="I81">
        <v>0</v>
      </c>
      <c r="J81">
        <v>0</v>
      </c>
      <c r="K81">
        <v>0</v>
      </c>
      <c r="L81">
        <v>0</v>
      </c>
      <c r="M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261.02500000000015</v>
      </c>
      <c r="N81" s="4">
        <f>insurance[[#This Row],[charges]]-insurance[[#This Row],[predict]]</f>
        <v>0</v>
      </c>
    </row>
    <row r="82" spans="1:14" x14ac:dyDescent="0.3">
      <c r="A82">
        <v>41</v>
      </c>
      <c r="B82" t="s">
        <v>7</v>
      </c>
      <c r="C82" t="s">
        <v>11</v>
      </c>
      <c r="D82" t="s">
        <v>13</v>
      </c>
      <c r="E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272.82500000000005</v>
      </c>
      <c r="F82">
        <v>32.965000000000003</v>
      </c>
      <c r="G82">
        <v>0</v>
      </c>
      <c r="H82">
        <v>23</v>
      </c>
      <c r="I82">
        <v>0</v>
      </c>
      <c r="J82">
        <v>0</v>
      </c>
      <c r="K82">
        <v>1</v>
      </c>
      <c r="L82">
        <v>0</v>
      </c>
      <c r="M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272.82500000000022</v>
      </c>
      <c r="N82" s="4">
        <f>insurance[[#This Row],[charges]]-insurance[[#This Row],[predict]]</f>
        <v>0</v>
      </c>
    </row>
    <row r="83" spans="1:14" x14ac:dyDescent="0.3">
      <c r="A83">
        <v>31</v>
      </c>
      <c r="B83" t="s">
        <v>10</v>
      </c>
      <c r="C83" t="s">
        <v>11</v>
      </c>
      <c r="D83" t="s">
        <v>14</v>
      </c>
      <c r="E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467.72500000000002</v>
      </c>
      <c r="F83">
        <v>26.885000000000002</v>
      </c>
      <c r="G83">
        <v>1</v>
      </c>
      <c r="H83">
        <v>13</v>
      </c>
      <c r="I83">
        <v>1</v>
      </c>
      <c r="J83">
        <v>0</v>
      </c>
      <c r="K83">
        <v>0</v>
      </c>
      <c r="L83">
        <v>0</v>
      </c>
      <c r="M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467.7249999999998</v>
      </c>
      <c r="N83" s="4">
        <f>insurance[[#This Row],[charges]]-insurance[[#This Row],[predict]]</f>
        <v>0</v>
      </c>
    </row>
    <row r="84" spans="1:14" x14ac:dyDescent="0.3">
      <c r="A84">
        <v>45</v>
      </c>
      <c r="B84" t="s">
        <v>7</v>
      </c>
      <c r="C84" t="s">
        <v>11</v>
      </c>
      <c r="D84" t="s">
        <v>14</v>
      </c>
      <c r="E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483.42499999999995</v>
      </c>
      <c r="F84">
        <v>38.284999999999997</v>
      </c>
      <c r="G84">
        <v>0</v>
      </c>
      <c r="H84">
        <v>27</v>
      </c>
      <c r="I84">
        <v>0</v>
      </c>
      <c r="J84">
        <v>0</v>
      </c>
      <c r="K84">
        <v>0</v>
      </c>
      <c r="L84">
        <v>0</v>
      </c>
      <c r="M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483.42499999999984</v>
      </c>
      <c r="N84" s="4">
        <f>insurance[[#This Row],[charges]]-insurance[[#This Row],[predict]]</f>
        <v>0</v>
      </c>
    </row>
    <row r="85" spans="1:14" x14ac:dyDescent="0.3">
      <c r="A85">
        <v>22</v>
      </c>
      <c r="B85" t="s">
        <v>10</v>
      </c>
      <c r="C85" t="s">
        <v>8</v>
      </c>
      <c r="D85" t="s">
        <v>12</v>
      </c>
      <c r="E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751.4</v>
      </c>
      <c r="F85">
        <v>37.619999999999997</v>
      </c>
      <c r="G85">
        <v>1</v>
      </c>
      <c r="H85">
        <v>4</v>
      </c>
      <c r="I85">
        <v>1</v>
      </c>
      <c r="J85">
        <v>0</v>
      </c>
      <c r="K85">
        <v>0</v>
      </c>
      <c r="L85">
        <v>1</v>
      </c>
      <c r="M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751.400000000001</v>
      </c>
      <c r="N85" s="4">
        <f>insurance[[#This Row],[charges]]-insurance[[#This Row],[predict]]</f>
        <v>-1.0231815394945443E-12</v>
      </c>
    </row>
    <row r="86" spans="1:14" x14ac:dyDescent="0.3">
      <c r="A86">
        <v>48</v>
      </c>
      <c r="B86" t="s">
        <v>7</v>
      </c>
      <c r="C86" t="s">
        <v>11</v>
      </c>
      <c r="D86" t="s">
        <v>13</v>
      </c>
      <c r="E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389.34999999999997</v>
      </c>
      <c r="F86">
        <v>41.23</v>
      </c>
      <c r="G86">
        <v>4</v>
      </c>
      <c r="H86">
        <v>30</v>
      </c>
      <c r="I86">
        <v>0</v>
      </c>
      <c r="J86">
        <v>0</v>
      </c>
      <c r="K86">
        <v>1</v>
      </c>
      <c r="L86">
        <v>0</v>
      </c>
      <c r="M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389.35000000000014</v>
      </c>
      <c r="N86" s="4">
        <f>insurance[[#This Row],[charges]]-insurance[[#This Row],[predict]]</f>
        <v>0</v>
      </c>
    </row>
    <row r="87" spans="1:14" x14ac:dyDescent="0.3">
      <c r="A87">
        <v>37</v>
      </c>
      <c r="B87" t="s">
        <v>7</v>
      </c>
      <c r="C87" t="s">
        <v>8</v>
      </c>
      <c r="D87" t="s">
        <v>9</v>
      </c>
      <c r="E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463.6</v>
      </c>
      <c r="F87">
        <v>34.799999999999997</v>
      </c>
      <c r="G87">
        <v>2</v>
      </c>
      <c r="H87">
        <v>19</v>
      </c>
      <c r="I87">
        <v>0</v>
      </c>
      <c r="J87">
        <v>1</v>
      </c>
      <c r="K87">
        <v>0</v>
      </c>
      <c r="L87">
        <v>0</v>
      </c>
      <c r="M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463.60000000000059</v>
      </c>
      <c r="N87" s="4">
        <f>insurance[[#This Row],[charges]]-insurance[[#This Row],[predict]]</f>
        <v>-5.6843418860808015E-13</v>
      </c>
    </row>
    <row r="88" spans="1:14" x14ac:dyDescent="0.3">
      <c r="A88">
        <v>45</v>
      </c>
      <c r="B88" t="s">
        <v>10</v>
      </c>
      <c r="C88" t="s">
        <v>8</v>
      </c>
      <c r="D88" t="s">
        <v>13</v>
      </c>
      <c r="E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445.07500000000005</v>
      </c>
      <c r="F88">
        <v>22.895</v>
      </c>
      <c r="G88">
        <v>2</v>
      </c>
      <c r="H88">
        <v>27</v>
      </c>
      <c r="I88">
        <v>1</v>
      </c>
      <c r="J88">
        <v>0</v>
      </c>
      <c r="K88">
        <v>1</v>
      </c>
      <c r="L88">
        <v>0</v>
      </c>
      <c r="M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445.07499999999993</v>
      </c>
      <c r="N88" s="4">
        <f>insurance[[#This Row],[charges]]-insurance[[#This Row],[predict]]</f>
        <v>0</v>
      </c>
    </row>
    <row r="89" spans="1:14" x14ac:dyDescent="0.3">
      <c r="A89">
        <v>57</v>
      </c>
      <c r="B89" t="s">
        <v>7</v>
      </c>
      <c r="C89" t="s">
        <v>8</v>
      </c>
      <c r="D89" t="s">
        <v>13</v>
      </c>
      <c r="E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423.79999999999995</v>
      </c>
      <c r="F89">
        <v>31.16</v>
      </c>
      <c r="G89">
        <v>0</v>
      </c>
      <c r="H89">
        <v>39</v>
      </c>
      <c r="I89">
        <v>0</v>
      </c>
      <c r="J89">
        <v>0</v>
      </c>
      <c r="K89">
        <v>1</v>
      </c>
      <c r="L89">
        <v>0</v>
      </c>
      <c r="M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423.79999999999995</v>
      </c>
      <c r="N89" s="4">
        <f>insurance[[#This Row],[charges]]-insurance[[#This Row],[predict]]</f>
        <v>0</v>
      </c>
    </row>
    <row r="90" spans="1:14" x14ac:dyDescent="0.3">
      <c r="A90">
        <v>56</v>
      </c>
      <c r="B90" t="s">
        <v>7</v>
      </c>
      <c r="C90" t="s">
        <v>11</v>
      </c>
      <c r="D90" t="s">
        <v>9</v>
      </c>
      <c r="E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613</v>
      </c>
      <c r="F90">
        <v>27.2</v>
      </c>
      <c r="G90">
        <v>0</v>
      </c>
      <c r="H90">
        <v>38</v>
      </c>
      <c r="I90">
        <v>0</v>
      </c>
      <c r="J90">
        <v>1</v>
      </c>
      <c r="K90">
        <v>0</v>
      </c>
      <c r="L90">
        <v>0</v>
      </c>
      <c r="M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613.00000000000034</v>
      </c>
      <c r="N90" s="4">
        <f>insurance[[#This Row],[charges]]-insurance[[#This Row],[predict]]</f>
        <v>0</v>
      </c>
    </row>
    <row r="91" spans="1:14" x14ac:dyDescent="0.3">
      <c r="A91">
        <v>46</v>
      </c>
      <c r="B91" t="s">
        <v>7</v>
      </c>
      <c r="C91" t="s">
        <v>11</v>
      </c>
      <c r="D91" t="s">
        <v>13</v>
      </c>
      <c r="E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296.7</v>
      </c>
      <c r="F91">
        <v>27.74</v>
      </c>
      <c r="G91">
        <v>0</v>
      </c>
      <c r="H91">
        <v>28</v>
      </c>
      <c r="I91">
        <v>0</v>
      </c>
      <c r="J91">
        <v>0</v>
      </c>
      <c r="K91">
        <v>1</v>
      </c>
      <c r="L91">
        <v>0</v>
      </c>
      <c r="M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296.70000000000016</v>
      </c>
      <c r="N91" s="4">
        <f>insurance[[#This Row],[charges]]-insurance[[#This Row],[predict]]</f>
        <v>0</v>
      </c>
    </row>
    <row r="92" spans="1:14" x14ac:dyDescent="0.3">
      <c r="A92">
        <v>55</v>
      </c>
      <c r="B92" t="s">
        <v>7</v>
      </c>
      <c r="C92" t="s">
        <v>11</v>
      </c>
      <c r="D92" t="s">
        <v>13</v>
      </c>
      <c r="E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382.9</v>
      </c>
      <c r="F92">
        <v>26.98</v>
      </c>
      <c r="G92">
        <v>0</v>
      </c>
      <c r="H92">
        <v>37</v>
      </c>
      <c r="I92">
        <v>0</v>
      </c>
      <c r="J92">
        <v>0</v>
      </c>
      <c r="K92">
        <v>1</v>
      </c>
      <c r="L92">
        <v>0</v>
      </c>
      <c r="M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382.90000000000009</v>
      </c>
      <c r="N92" s="4">
        <f>insurance[[#This Row],[charges]]-insurance[[#This Row],[predict]]</f>
        <v>0</v>
      </c>
    </row>
    <row r="93" spans="1:14" x14ac:dyDescent="0.3">
      <c r="A93">
        <v>21</v>
      </c>
      <c r="B93" t="s">
        <v>7</v>
      </c>
      <c r="C93" t="s">
        <v>11</v>
      </c>
      <c r="D93" t="s">
        <v>12</v>
      </c>
      <c r="E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569.45000000000005</v>
      </c>
      <c r="F93">
        <v>39.49</v>
      </c>
      <c r="G93">
        <v>0</v>
      </c>
      <c r="H93">
        <v>3</v>
      </c>
      <c r="I93">
        <v>0</v>
      </c>
      <c r="J93">
        <v>0</v>
      </c>
      <c r="K93">
        <v>0</v>
      </c>
      <c r="L93">
        <v>1</v>
      </c>
      <c r="M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569.45000000000152</v>
      </c>
      <c r="N93" s="4">
        <f>insurance[[#This Row],[charges]]-insurance[[#This Row],[predict]]</f>
        <v>-1.4779288903810084E-12</v>
      </c>
    </row>
    <row r="94" spans="1:14" x14ac:dyDescent="0.3">
      <c r="A94">
        <v>53</v>
      </c>
      <c r="B94" t="s">
        <v>7</v>
      </c>
      <c r="C94" t="s">
        <v>11</v>
      </c>
      <c r="D94" t="s">
        <v>13</v>
      </c>
      <c r="E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353.27499999999998</v>
      </c>
      <c r="F94">
        <v>24.795000000000002</v>
      </c>
      <c r="G94">
        <v>1</v>
      </c>
      <c r="H94">
        <v>35</v>
      </c>
      <c r="I94">
        <v>0</v>
      </c>
      <c r="J94">
        <v>0</v>
      </c>
      <c r="K94">
        <v>1</v>
      </c>
      <c r="L94">
        <v>0</v>
      </c>
      <c r="M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353.27500000000009</v>
      </c>
      <c r="N94" s="4">
        <f>insurance[[#This Row],[charges]]-insurance[[#This Row],[predict]]</f>
        <v>0</v>
      </c>
    </row>
    <row r="95" spans="1:14" x14ac:dyDescent="0.3">
      <c r="A95">
        <v>59</v>
      </c>
      <c r="B95" t="s">
        <v>10</v>
      </c>
      <c r="C95" t="s">
        <v>8</v>
      </c>
      <c r="D95" t="s">
        <v>14</v>
      </c>
      <c r="E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765.05</v>
      </c>
      <c r="F95">
        <v>29.83</v>
      </c>
      <c r="G95">
        <v>3</v>
      </c>
      <c r="H95">
        <v>41</v>
      </c>
      <c r="I95">
        <v>1</v>
      </c>
      <c r="J95">
        <v>0</v>
      </c>
      <c r="K95">
        <v>0</v>
      </c>
      <c r="L95">
        <v>0</v>
      </c>
      <c r="M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765.0499999999995</v>
      </c>
      <c r="N95" s="4">
        <f>insurance[[#This Row],[charges]]-insurance[[#This Row],[predict]]</f>
        <v>0</v>
      </c>
    </row>
    <row r="96" spans="1:14" x14ac:dyDescent="0.3">
      <c r="A96">
        <v>35</v>
      </c>
      <c r="B96" t="s">
        <v>10</v>
      </c>
      <c r="C96" t="s">
        <v>11</v>
      </c>
      <c r="D96" t="s">
        <v>13</v>
      </c>
      <c r="E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404.45000000000005</v>
      </c>
      <c r="F96">
        <v>34.770000000000003</v>
      </c>
      <c r="G96">
        <v>2</v>
      </c>
      <c r="H96">
        <v>17</v>
      </c>
      <c r="I96">
        <v>1</v>
      </c>
      <c r="J96">
        <v>0</v>
      </c>
      <c r="K96">
        <v>1</v>
      </c>
      <c r="L96">
        <v>0</v>
      </c>
      <c r="M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404.44999999999993</v>
      </c>
      <c r="N96" s="4">
        <f>insurance[[#This Row],[charges]]-insurance[[#This Row],[predict]]</f>
        <v>0</v>
      </c>
    </row>
    <row r="97" spans="1:14" x14ac:dyDescent="0.3">
      <c r="A97">
        <v>64</v>
      </c>
      <c r="B97" t="s">
        <v>7</v>
      </c>
      <c r="C97" t="s">
        <v>8</v>
      </c>
      <c r="D97" t="s">
        <v>9</v>
      </c>
      <c r="E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716.1</v>
      </c>
      <c r="F97">
        <v>31.3</v>
      </c>
      <c r="G97">
        <v>2</v>
      </c>
      <c r="H97">
        <v>46</v>
      </c>
      <c r="I97">
        <v>0</v>
      </c>
      <c r="J97">
        <v>1</v>
      </c>
      <c r="K97">
        <v>0</v>
      </c>
      <c r="L97">
        <v>0</v>
      </c>
      <c r="M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716.10000000000025</v>
      </c>
      <c r="N97" s="4">
        <f>insurance[[#This Row],[charges]]-insurance[[#This Row],[predict]]</f>
        <v>0</v>
      </c>
    </row>
    <row r="98" spans="1:14" x14ac:dyDescent="0.3">
      <c r="A98">
        <v>28</v>
      </c>
      <c r="B98" t="s">
        <v>7</v>
      </c>
      <c r="C98" t="s">
        <v>11</v>
      </c>
      <c r="D98" t="s">
        <v>12</v>
      </c>
      <c r="E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631.4</v>
      </c>
      <c r="F98">
        <v>37.619999999999997</v>
      </c>
      <c r="G98">
        <v>1</v>
      </c>
      <c r="H98">
        <v>10</v>
      </c>
      <c r="I98">
        <v>0</v>
      </c>
      <c r="J98">
        <v>0</v>
      </c>
      <c r="K98">
        <v>0</v>
      </c>
      <c r="L98">
        <v>1</v>
      </c>
      <c r="M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631.40000000000146</v>
      </c>
      <c r="N98" s="4">
        <f>insurance[[#This Row],[charges]]-insurance[[#This Row],[predict]]</f>
        <v>-1.4779288903810084E-12</v>
      </c>
    </row>
    <row r="99" spans="1:14" x14ac:dyDescent="0.3">
      <c r="A99">
        <v>54</v>
      </c>
      <c r="B99" t="s">
        <v>7</v>
      </c>
      <c r="C99" t="s">
        <v>11</v>
      </c>
      <c r="D99" t="s">
        <v>9</v>
      </c>
      <c r="E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614.9</v>
      </c>
      <c r="F99">
        <v>30.8</v>
      </c>
      <c r="G99">
        <v>3</v>
      </c>
      <c r="H99">
        <v>36</v>
      </c>
      <c r="I99">
        <v>0</v>
      </c>
      <c r="J99">
        <v>1</v>
      </c>
      <c r="K99">
        <v>0</v>
      </c>
      <c r="L99">
        <v>0</v>
      </c>
      <c r="M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614.90000000000043</v>
      </c>
      <c r="N99" s="4">
        <f>insurance[[#This Row],[charges]]-insurance[[#This Row],[predict]]</f>
        <v>0</v>
      </c>
    </row>
    <row r="100" spans="1:14" x14ac:dyDescent="0.3">
      <c r="A100">
        <v>55</v>
      </c>
      <c r="B100" t="s">
        <v>10</v>
      </c>
      <c r="C100" t="s">
        <v>11</v>
      </c>
      <c r="D100" t="s">
        <v>12</v>
      </c>
      <c r="E1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1083.4000000000001</v>
      </c>
      <c r="F100">
        <v>38.28</v>
      </c>
      <c r="G100">
        <v>0</v>
      </c>
      <c r="H100">
        <v>37</v>
      </c>
      <c r="I100">
        <v>1</v>
      </c>
      <c r="J100">
        <v>0</v>
      </c>
      <c r="K100">
        <v>0</v>
      </c>
      <c r="L100">
        <v>1</v>
      </c>
      <c r="M1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1083.4000000000008</v>
      </c>
      <c r="N100" s="4">
        <f>insurance[[#This Row],[charges]]-insurance[[#This Row],[predict]]</f>
        <v>0</v>
      </c>
    </row>
    <row r="101" spans="1:14" x14ac:dyDescent="0.3">
      <c r="A101">
        <v>56</v>
      </c>
      <c r="B101" t="s">
        <v>10</v>
      </c>
      <c r="C101" t="s">
        <v>8</v>
      </c>
      <c r="D101" t="s">
        <v>14</v>
      </c>
      <c r="E1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681.75</v>
      </c>
      <c r="F101">
        <v>19.95</v>
      </c>
      <c r="G101">
        <v>0</v>
      </c>
      <c r="H101">
        <v>38</v>
      </c>
      <c r="I101">
        <v>1</v>
      </c>
      <c r="J101">
        <v>0</v>
      </c>
      <c r="K101">
        <v>0</v>
      </c>
      <c r="L101">
        <v>0</v>
      </c>
      <c r="M1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681.74999999999955</v>
      </c>
      <c r="N101" s="4">
        <f>insurance[[#This Row],[charges]]-insurance[[#This Row],[predict]]</f>
        <v>0</v>
      </c>
    </row>
    <row r="102" spans="1:14" x14ac:dyDescent="0.3">
      <c r="A102">
        <v>38</v>
      </c>
      <c r="B102" t="s">
        <v>10</v>
      </c>
      <c r="C102" t="s">
        <v>8</v>
      </c>
      <c r="D102" t="s">
        <v>9</v>
      </c>
      <c r="E1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573.5</v>
      </c>
      <c r="F102">
        <v>19.3</v>
      </c>
      <c r="G102">
        <v>0</v>
      </c>
      <c r="H102">
        <v>20</v>
      </c>
      <c r="I102">
        <v>1</v>
      </c>
      <c r="J102">
        <v>1</v>
      </c>
      <c r="K102">
        <v>0</v>
      </c>
      <c r="L102">
        <v>0</v>
      </c>
      <c r="M1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573.50000000000034</v>
      </c>
      <c r="N102" s="4">
        <f>insurance[[#This Row],[charges]]-insurance[[#This Row],[predict]]</f>
        <v>0</v>
      </c>
    </row>
    <row r="103" spans="1:14" x14ac:dyDescent="0.3">
      <c r="A103">
        <v>41</v>
      </c>
      <c r="B103" t="s">
        <v>7</v>
      </c>
      <c r="C103" t="s">
        <v>11</v>
      </c>
      <c r="D103" t="s">
        <v>9</v>
      </c>
      <c r="E1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485</v>
      </c>
      <c r="F103">
        <v>31.6</v>
      </c>
      <c r="G103">
        <v>0</v>
      </c>
      <c r="H103">
        <v>23</v>
      </c>
      <c r="I103">
        <v>0</v>
      </c>
      <c r="J103">
        <v>1</v>
      </c>
      <c r="K103">
        <v>0</v>
      </c>
      <c r="L103">
        <v>0</v>
      </c>
      <c r="M1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485.00000000000057</v>
      </c>
      <c r="N103" s="4">
        <f>insurance[[#This Row],[charges]]-insurance[[#This Row],[predict]]</f>
        <v>-5.6843418860808015E-13</v>
      </c>
    </row>
    <row r="104" spans="1:14" x14ac:dyDescent="0.3">
      <c r="A104">
        <v>30</v>
      </c>
      <c r="B104" t="s">
        <v>10</v>
      </c>
      <c r="C104" t="s">
        <v>11</v>
      </c>
      <c r="D104" t="s">
        <v>14</v>
      </c>
      <c r="E1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449.3</v>
      </c>
      <c r="F104">
        <v>25.46</v>
      </c>
      <c r="G104">
        <v>0</v>
      </c>
      <c r="H104">
        <v>12</v>
      </c>
      <c r="I104">
        <v>1</v>
      </c>
      <c r="J104">
        <v>0</v>
      </c>
      <c r="K104">
        <v>0</v>
      </c>
      <c r="L104">
        <v>0</v>
      </c>
      <c r="M1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449.29999999999984</v>
      </c>
      <c r="N104" s="4">
        <f>insurance[[#This Row],[charges]]-insurance[[#This Row],[predict]]</f>
        <v>0</v>
      </c>
    </row>
    <row r="105" spans="1:14" x14ac:dyDescent="0.3">
      <c r="A105">
        <v>18</v>
      </c>
      <c r="B105" t="s">
        <v>7</v>
      </c>
      <c r="C105" t="s">
        <v>11</v>
      </c>
      <c r="D105" t="s">
        <v>14</v>
      </c>
      <c r="E1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172.57499999999999</v>
      </c>
      <c r="F105">
        <v>30.114999999999998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172.57500000000027</v>
      </c>
      <c r="N105" s="4">
        <f>insurance[[#This Row],[charges]]-insurance[[#This Row],[predict]]</f>
        <v>-2.8421709430404007E-13</v>
      </c>
    </row>
    <row r="106" spans="1:14" x14ac:dyDescent="0.3">
      <c r="A106">
        <v>61</v>
      </c>
      <c r="B106" t="s">
        <v>7</v>
      </c>
      <c r="C106" t="s">
        <v>8</v>
      </c>
      <c r="D106" t="s">
        <v>12</v>
      </c>
      <c r="E1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925.5</v>
      </c>
      <c r="F106">
        <v>29.92</v>
      </c>
      <c r="G106">
        <v>3</v>
      </c>
      <c r="H106">
        <v>43</v>
      </c>
      <c r="I106">
        <v>0</v>
      </c>
      <c r="J106">
        <v>0</v>
      </c>
      <c r="K106">
        <v>0</v>
      </c>
      <c r="L106">
        <v>1</v>
      </c>
      <c r="M1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925.50000000000114</v>
      </c>
      <c r="N106" s="4">
        <f>insurance[[#This Row],[charges]]-insurance[[#This Row],[predict]]</f>
        <v>-1.1368683772161603E-12</v>
      </c>
    </row>
    <row r="107" spans="1:14" x14ac:dyDescent="0.3">
      <c r="A107">
        <v>34</v>
      </c>
      <c r="B107" t="s">
        <v>7</v>
      </c>
      <c r="C107" t="s">
        <v>11</v>
      </c>
      <c r="D107" t="s">
        <v>9</v>
      </c>
      <c r="E1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395.8</v>
      </c>
      <c r="F107">
        <v>27.5</v>
      </c>
      <c r="G107">
        <v>1</v>
      </c>
      <c r="H107">
        <v>16</v>
      </c>
      <c r="I107">
        <v>0</v>
      </c>
      <c r="J107">
        <v>1</v>
      </c>
      <c r="K107">
        <v>0</v>
      </c>
      <c r="L107">
        <v>0</v>
      </c>
      <c r="M1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395.80000000000064</v>
      </c>
      <c r="N107" s="4">
        <f>insurance[[#This Row],[charges]]-insurance[[#This Row],[predict]]</f>
        <v>-6.2527760746888816E-13</v>
      </c>
    </row>
    <row r="108" spans="1:14" x14ac:dyDescent="0.3">
      <c r="A108">
        <v>20</v>
      </c>
      <c r="B108" t="s">
        <v>10</v>
      </c>
      <c r="C108" t="s">
        <v>8</v>
      </c>
      <c r="D108" t="s">
        <v>13</v>
      </c>
      <c r="E1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219.42500000000001</v>
      </c>
      <c r="F108">
        <v>28.024999999999999</v>
      </c>
      <c r="G108">
        <v>1</v>
      </c>
      <c r="H108">
        <v>2</v>
      </c>
      <c r="I108">
        <v>1</v>
      </c>
      <c r="J108">
        <v>0</v>
      </c>
      <c r="K108">
        <v>1</v>
      </c>
      <c r="L108">
        <v>0</v>
      </c>
      <c r="M1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219.42500000000013</v>
      </c>
      <c r="N108" s="4">
        <f>insurance[[#This Row],[charges]]-insurance[[#This Row],[predict]]</f>
        <v>0</v>
      </c>
    </row>
    <row r="109" spans="1:14" x14ac:dyDescent="0.3">
      <c r="A109">
        <v>19</v>
      </c>
      <c r="B109" t="s">
        <v>7</v>
      </c>
      <c r="C109" t="s">
        <v>11</v>
      </c>
      <c r="D109" t="s">
        <v>9</v>
      </c>
      <c r="E1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250.3</v>
      </c>
      <c r="F109">
        <v>28.4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250.30000000000086</v>
      </c>
      <c r="N109" s="4">
        <f>insurance[[#This Row],[charges]]-insurance[[#This Row],[predict]]</f>
        <v>-8.5265128291212022E-13</v>
      </c>
    </row>
    <row r="110" spans="1:14" x14ac:dyDescent="0.3">
      <c r="A110">
        <v>26</v>
      </c>
      <c r="B110" t="s">
        <v>10</v>
      </c>
      <c r="C110" t="s">
        <v>11</v>
      </c>
      <c r="D110" t="s">
        <v>13</v>
      </c>
      <c r="E1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294.97500000000002</v>
      </c>
      <c r="F110">
        <v>30.875</v>
      </c>
      <c r="G110">
        <v>2</v>
      </c>
      <c r="H110">
        <v>8</v>
      </c>
      <c r="I110">
        <v>1</v>
      </c>
      <c r="J110">
        <v>0</v>
      </c>
      <c r="K110">
        <v>1</v>
      </c>
      <c r="L110">
        <v>0</v>
      </c>
      <c r="M1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294.97500000000002</v>
      </c>
      <c r="N110" s="4">
        <f>insurance[[#This Row],[charges]]-insurance[[#This Row],[predict]]</f>
        <v>0</v>
      </c>
    </row>
    <row r="111" spans="1:14" x14ac:dyDescent="0.3">
      <c r="A111">
        <v>29</v>
      </c>
      <c r="B111" t="s">
        <v>10</v>
      </c>
      <c r="C111" t="s">
        <v>11</v>
      </c>
      <c r="D111" t="s">
        <v>12</v>
      </c>
      <c r="E1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771.7</v>
      </c>
      <c r="F111">
        <v>27.94</v>
      </c>
      <c r="G111">
        <v>0</v>
      </c>
      <c r="H111">
        <v>11</v>
      </c>
      <c r="I111">
        <v>1</v>
      </c>
      <c r="J111">
        <v>0</v>
      </c>
      <c r="K111">
        <v>0</v>
      </c>
      <c r="L111">
        <v>1</v>
      </c>
      <c r="M1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771.70000000000118</v>
      </c>
      <c r="N111" s="4">
        <f>insurance[[#This Row],[charges]]-insurance[[#This Row],[predict]]</f>
        <v>-1.1368683772161603E-12</v>
      </c>
    </row>
    <row r="112" spans="1:14" x14ac:dyDescent="0.3">
      <c r="A112">
        <v>63</v>
      </c>
      <c r="B112" t="s">
        <v>10</v>
      </c>
      <c r="C112" t="s">
        <v>8</v>
      </c>
      <c r="D112" t="s">
        <v>12</v>
      </c>
      <c r="E1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1147.45</v>
      </c>
      <c r="F112">
        <v>35.090000000000003</v>
      </c>
      <c r="G112">
        <v>0</v>
      </c>
      <c r="H112">
        <v>45</v>
      </c>
      <c r="I112">
        <v>1</v>
      </c>
      <c r="J112">
        <v>0</v>
      </c>
      <c r="K112">
        <v>0</v>
      </c>
      <c r="L112">
        <v>1</v>
      </c>
      <c r="M1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1147.4500000000007</v>
      </c>
      <c r="N112" s="4">
        <f>insurance[[#This Row],[charges]]-insurance[[#This Row],[predict]]</f>
        <v>0</v>
      </c>
    </row>
    <row r="113" spans="1:14" x14ac:dyDescent="0.3">
      <c r="A113">
        <v>54</v>
      </c>
      <c r="B113" t="s">
        <v>10</v>
      </c>
      <c r="C113" t="s">
        <v>11</v>
      </c>
      <c r="D113" t="s">
        <v>13</v>
      </c>
      <c r="E1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587.45000000000005</v>
      </c>
      <c r="F113">
        <v>33.630000000000003</v>
      </c>
      <c r="G113">
        <v>1</v>
      </c>
      <c r="H113">
        <v>36</v>
      </c>
      <c r="I113">
        <v>1</v>
      </c>
      <c r="J113">
        <v>0</v>
      </c>
      <c r="K113">
        <v>1</v>
      </c>
      <c r="L113">
        <v>0</v>
      </c>
      <c r="M1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587.4499999999997</v>
      </c>
      <c r="N113" s="4">
        <f>insurance[[#This Row],[charges]]-insurance[[#This Row],[predict]]</f>
        <v>0</v>
      </c>
    </row>
    <row r="114" spans="1:14" x14ac:dyDescent="0.3">
      <c r="A114">
        <v>55</v>
      </c>
      <c r="B114" t="s">
        <v>7</v>
      </c>
      <c r="C114" t="s">
        <v>11</v>
      </c>
      <c r="D114" t="s">
        <v>9</v>
      </c>
      <c r="E1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618.1</v>
      </c>
      <c r="F114">
        <v>29.7</v>
      </c>
      <c r="G114">
        <v>2</v>
      </c>
      <c r="H114">
        <v>37</v>
      </c>
      <c r="I114">
        <v>0</v>
      </c>
      <c r="J114">
        <v>1</v>
      </c>
      <c r="K114">
        <v>0</v>
      </c>
      <c r="L114">
        <v>0</v>
      </c>
      <c r="M1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618.10000000000048</v>
      </c>
      <c r="N114" s="4">
        <f>insurance[[#This Row],[charges]]-insurance[[#This Row],[predict]]</f>
        <v>0</v>
      </c>
    </row>
    <row r="115" spans="1:14" x14ac:dyDescent="0.3">
      <c r="A115">
        <v>37</v>
      </c>
      <c r="B115" t="s">
        <v>10</v>
      </c>
      <c r="C115" t="s">
        <v>11</v>
      </c>
      <c r="D115" t="s">
        <v>9</v>
      </c>
      <c r="E1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621</v>
      </c>
      <c r="F115">
        <v>30.8</v>
      </c>
      <c r="G115">
        <v>0</v>
      </c>
      <c r="H115">
        <v>19</v>
      </c>
      <c r="I115">
        <v>1</v>
      </c>
      <c r="J115">
        <v>1</v>
      </c>
      <c r="K115">
        <v>0</v>
      </c>
      <c r="L115">
        <v>0</v>
      </c>
      <c r="M1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621.00000000000023</v>
      </c>
      <c r="N115" s="4">
        <f>insurance[[#This Row],[charges]]-insurance[[#This Row],[predict]]</f>
        <v>0</v>
      </c>
    </row>
    <row r="116" spans="1:14" x14ac:dyDescent="0.3">
      <c r="A116">
        <v>21</v>
      </c>
      <c r="B116" t="s">
        <v>7</v>
      </c>
      <c r="C116" t="s">
        <v>11</v>
      </c>
      <c r="D116" t="s">
        <v>13</v>
      </c>
      <c r="E1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86.6</v>
      </c>
      <c r="F116">
        <v>35.72</v>
      </c>
      <c r="G116">
        <v>0</v>
      </c>
      <c r="H116">
        <v>3</v>
      </c>
      <c r="I116">
        <v>0</v>
      </c>
      <c r="J116">
        <v>0</v>
      </c>
      <c r="K116">
        <v>1</v>
      </c>
      <c r="L116">
        <v>0</v>
      </c>
      <c r="M1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86.600000000000421</v>
      </c>
      <c r="N116" s="4">
        <f>insurance[[#This Row],[charges]]-insurance[[#This Row],[predict]]</f>
        <v>-4.2632564145606011E-13</v>
      </c>
    </row>
    <row r="117" spans="1:14" x14ac:dyDescent="0.3">
      <c r="A117">
        <v>52</v>
      </c>
      <c r="B117" t="s">
        <v>10</v>
      </c>
      <c r="C117" t="s">
        <v>11</v>
      </c>
      <c r="D117" t="s">
        <v>14</v>
      </c>
      <c r="E1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706.92499999999995</v>
      </c>
      <c r="F117">
        <v>32.204999999999998</v>
      </c>
      <c r="G117">
        <v>3</v>
      </c>
      <c r="H117">
        <v>34</v>
      </c>
      <c r="I117">
        <v>1</v>
      </c>
      <c r="J117">
        <v>0</v>
      </c>
      <c r="K117">
        <v>0</v>
      </c>
      <c r="L117">
        <v>0</v>
      </c>
      <c r="M1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706.92499999999961</v>
      </c>
      <c r="N117" s="4">
        <f>insurance[[#This Row],[charges]]-insurance[[#This Row],[predict]]</f>
        <v>0</v>
      </c>
    </row>
    <row r="118" spans="1:14" x14ac:dyDescent="0.3">
      <c r="A118">
        <v>60</v>
      </c>
      <c r="B118" t="s">
        <v>10</v>
      </c>
      <c r="C118" t="s">
        <v>11</v>
      </c>
      <c r="D118" t="s">
        <v>14</v>
      </c>
      <c r="E1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764.97500000000002</v>
      </c>
      <c r="F118">
        <v>28.594999999999999</v>
      </c>
      <c r="G118">
        <v>0</v>
      </c>
      <c r="H118">
        <v>42</v>
      </c>
      <c r="I118">
        <v>1</v>
      </c>
      <c r="J118">
        <v>0</v>
      </c>
      <c r="K118">
        <v>0</v>
      </c>
      <c r="L118">
        <v>0</v>
      </c>
      <c r="M1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764.97499999999945</v>
      </c>
      <c r="N118" s="4">
        <f>insurance[[#This Row],[charges]]-insurance[[#This Row],[predict]]</f>
        <v>0</v>
      </c>
    </row>
    <row r="119" spans="1:14" x14ac:dyDescent="0.3">
      <c r="A119">
        <v>58</v>
      </c>
      <c r="B119" t="s">
        <v>10</v>
      </c>
      <c r="C119" t="s">
        <v>11</v>
      </c>
      <c r="D119" t="s">
        <v>12</v>
      </c>
      <c r="E1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1167.3</v>
      </c>
      <c r="F119">
        <v>49.06</v>
      </c>
      <c r="G119">
        <v>0</v>
      </c>
      <c r="H119">
        <v>40</v>
      </c>
      <c r="I119">
        <v>1</v>
      </c>
      <c r="J119">
        <v>0</v>
      </c>
      <c r="K119">
        <v>0</v>
      </c>
      <c r="L119">
        <v>1</v>
      </c>
      <c r="M1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1167.3000000000006</v>
      </c>
      <c r="N119" s="4">
        <f>insurance[[#This Row],[charges]]-insurance[[#This Row],[predict]]</f>
        <v>0</v>
      </c>
    </row>
    <row r="120" spans="1:14" x14ac:dyDescent="0.3">
      <c r="A120">
        <v>29</v>
      </c>
      <c r="B120" t="s">
        <v>7</v>
      </c>
      <c r="C120" t="s">
        <v>8</v>
      </c>
      <c r="D120" t="s">
        <v>12</v>
      </c>
      <c r="E1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593</v>
      </c>
      <c r="F120">
        <v>27.94</v>
      </c>
      <c r="G120">
        <v>1</v>
      </c>
      <c r="H120">
        <v>11</v>
      </c>
      <c r="I120">
        <v>0</v>
      </c>
      <c r="J120">
        <v>0</v>
      </c>
      <c r="K120">
        <v>0</v>
      </c>
      <c r="L120">
        <v>1</v>
      </c>
      <c r="M1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593.00000000000148</v>
      </c>
      <c r="N120" s="4">
        <f>insurance[[#This Row],[charges]]-insurance[[#This Row],[predict]]</f>
        <v>-1.4779288903810084E-12</v>
      </c>
    </row>
    <row r="121" spans="1:14" x14ac:dyDescent="0.3">
      <c r="A121">
        <v>49</v>
      </c>
      <c r="B121" t="s">
        <v>7</v>
      </c>
      <c r="C121" t="s">
        <v>11</v>
      </c>
      <c r="D121" t="s">
        <v>12</v>
      </c>
      <c r="E1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787.85</v>
      </c>
      <c r="F121">
        <v>27.17</v>
      </c>
      <c r="G121">
        <v>0</v>
      </c>
      <c r="H121">
        <v>31</v>
      </c>
      <c r="I121">
        <v>0</v>
      </c>
      <c r="J121">
        <v>0</v>
      </c>
      <c r="K121">
        <v>0</v>
      </c>
      <c r="L121">
        <v>1</v>
      </c>
      <c r="M1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787.85000000000127</v>
      </c>
      <c r="N121" s="4">
        <f>insurance[[#This Row],[charges]]-insurance[[#This Row],[predict]]</f>
        <v>-1.2505552149377763E-12</v>
      </c>
    </row>
    <row r="122" spans="1:14" x14ac:dyDescent="0.3">
      <c r="A122">
        <v>37</v>
      </c>
      <c r="B122" t="s">
        <v>7</v>
      </c>
      <c r="C122" t="s">
        <v>11</v>
      </c>
      <c r="D122" t="s">
        <v>13</v>
      </c>
      <c r="E1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187.45</v>
      </c>
      <c r="F122">
        <v>23.37</v>
      </c>
      <c r="G122">
        <v>2</v>
      </c>
      <c r="H122">
        <v>19</v>
      </c>
      <c r="I122">
        <v>0</v>
      </c>
      <c r="J122">
        <v>0</v>
      </c>
      <c r="K122">
        <v>1</v>
      </c>
      <c r="L122">
        <v>0</v>
      </c>
      <c r="M1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187.45000000000039</v>
      </c>
      <c r="N122" s="4">
        <f>insurance[[#This Row],[charges]]-insurance[[#This Row],[predict]]</f>
        <v>-3.979039320256561E-13</v>
      </c>
    </row>
    <row r="123" spans="1:14" x14ac:dyDescent="0.3">
      <c r="A123">
        <v>44</v>
      </c>
      <c r="B123" t="s">
        <v>10</v>
      </c>
      <c r="C123" t="s">
        <v>11</v>
      </c>
      <c r="D123" t="s">
        <v>9</v>
      </c>
      <c r="E1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725.1</v>
      </c>
      <c r="F123">
        <v>37.1</v>
      </c>
      <c r="G123">
        <v>2</v>
      </c>
      <c r="H123">
        <v>26</v>
      </c>
      <c r="I123">
        <v>1</v>
      </c>
      <c r="J123">
        <v>1</v>
      </c>
      <c r="K123">
        <v>0</v>
      </c>
      <c r="L123">
        <v>0</v>
      </c>
      <c r="M1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725.10000000000014</v>
      </c>
      <c r="N123" s="4">
        <f>insurance[[#This Row],[charges]]-insurance[[#This Row],[predict]]</f>
        <v>0</v>
      </c>
    </row>
    <row r="124" spans="1:14" x14ac:dyDescent="0.3">
      <c r="A124">
        <v>18</v>
      </c>
      <c r="B124" t="s">
        <v>10</v>
      </c>
      <c r="C124" t="s">
        <v>11</v>
      </c>
      <c r="D124" t="s">
        <v>14</v>
      </c>
      <c r="E1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320.75</v>
      </c>
      <c r="F124">
        <v>23.75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320.75</v>
      </c>
      <c r="N124" s="4">
        <f>insurance[[#This Row],[charges]]-insurance[[#This Row],[predict]]</f>
        <v>0</v>
      </c>
    </row>
    <row r="125" spans="1:14" x14ac:dyDescent="0.3">
      <c r="A125">
        <v>20</v>
      </c>
      <c r="B125" t="s">
        <v>7</v>
      </c>
      <c r="C125" t="s">
        <v>11</v>
      </c>
      <c r="D125" t="s">
        <v>13</v>
      </c>
      <c r="E1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42.875</v>
      </c>
      <c r="F125">
        <v>28.975000000000001</v>
      </c>
      <c r="G125">
        <v>0</v>
      </c>
      <c r="H125">
        <v>2</v>
      </c>
      <c r="I125">
        <v>0</v>
      </c>
      <c r="J125">
        <v>0</v>
      </c>
      <c r="K125">
        <v>1</v>
      </c>
      <c r="L125">
        <v>0</v>
      </c>
      <c r="M1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42.875000000000483</v>
      </c>
      <c r="N125" s="4">
        <f>insurance[[#This Row],[charges]]-insurance[[#This Row],[predict]]</f>
        <v>-4.8316906031686813E-13</v>
      </c>
    </row>
    <row r="126" spans="1:14" x14ac:dyDescent="0.3">
      <c r="A126">
        <v>44</v>
      </c>
      <c r="B126" t="s">
        <v>10</v>
      </c>
      <c r="C126" t="s">
        <v>8</v>
      </c>
      <c r="D126" t="s">
        <v>14</v>
      </c>
      <c r="E1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620.04999999999995</v>
      </c>
      <c r="F126">
        <v>31.35</v>
      </c>
      <c r="G126">
        <v>1</v>
      </c>
      <c r="H126">
        <v>26</v>
      </c>
      <c r="I126">
        <v>1</v>
      </c>
      <c r="J126">
        <v>0</v>
      </c>
      <c r="K126">
        <v>0</v>
      </c>
      <c r="L126">
        <v>0</v>
      </c>
      <c r="M1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620.04999999999961</v>
      </c>
      <c r="N126" s="4">
        <f>insurance[[#This Row],[charges]]-insurance[[#This Row],[predict]]</f>
        <v>0</v>
      </c>
    </row>
    <row r="127" spans="1:14" x14ac:dyDescent="0.3">
      <c r="A127">
        <v>47</v>
      </c>
      <c r="B127" t="s">
        <v>7</v>
      </c>
      <c r="C127" t="s">
        <v>11</v>
      </c>
      <c r="D127" t="s">
        <v>13</v>
      </c>
      <c r="E1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341.47500000000002</v>
      </c>
      <c r="F127">
        <v>33.914999999999999</v>
      </c>
      <c r="G127">
        <v>3</v>
      </c>
      <c r="H127">
        <v>29</v>
      </c>
      <c r="I127">
        <v>0</v>
      </c>
      <c r="J127">
        <v>0</v>
      </c>
      <c r="K127">
        <v>1</v>
      </c>
      <c r="L127">
        <v>0</v>
      </c>
      <c r="M1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341.47500000000019</v>
      </c>
      <c r="N127" s="4">
        <f>insurance[[#This Row],[charges]]-insurance[[#This Row],[predict]]</f>
        <v>0</v>
      </c>
    </row>
    <row r="128" spans="1:14" x14ac:dyDescent="0.3">
      <c r="A128">
        <v>26</v>
      </c>
      <c r="B128" t="s">
        <v>7</v>
      </c>
      <c r="C128" t="s">
        <v>11</v>
      </c>
      <c r="D128" t="s">
        <v>14</v>
      </c>
      <c r="E1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245.92500000000001</v>
      </c>
      <c r="F128">
        <v>28.785</v>
      </c>
      <c r="G128">
        <v>0</v>
      </c>
      <c r="H128">
        <v>8</v>
      </c>
      <c r="I128">
        <v>0</v>
      </c>
      <c r="J128">
        <v>0</v>
      </c>
      <c r="K128">
        <v>0</v>
      </c>
      <c r="L128">
        <v>0</v>
      </c>
      <c r="M1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245.92500000000018</v>
      </c>
      <c r="N128" s="4">
        <f>insurance[[#This Row],[charges]]-insurance[[#This Row],[predict]]</f>
        <v>0</v>
      </c>
    </row>
    <row r="129" spans="1:14" x14ac:dyDescent="0.3">
      <c r="A129">
        <v>19</v>
      </c>
      <c r="B129" t="s">
        <v>7</v>
      </c>
      <c r="C129" t="s">
        <v>8</v>
      </c>
      <c r="D129" t="s">
        <v>9</v>
      </c>
      <c r="E1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248.5</v>
      </c>
      <c r="F129">
        <v>28.3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248.50000000000085</v>
      </c>
      <c r="N129" s="4">
        <f>insurance[[#This Row],[charges]]-insurance[[#This Row],[predict]]</f>
        <v>-8.5265128291212022E-13</v>
      </c>
    </row>
    <row r="130" spans="1:14" x14ac:dyDescent="0.3">
      <c r="A130">
        <v>52</v>
      </c>
      <c r="B130" t="s">
        <v>7</v>
      </c>
      <c r="C130" t="s">
        <v>11</v>
      </c>
      <c r="D130" t="s">
        <v>9</v>
      </c>
      <c r="E1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624</v>
      </c>
      <c r="F130">
        <v>37.4</v>
      </c>
      <c r="G130">
        <v>0</v>
      </c>
      <c r="H130">
        <v>34</v>
      </c>
      <c r="I130">
        <v>0</v>
      </c>
      <c r="J130">
        <v>1</v>
      </c>
      <c r="K130">
        <v>0</v>
      </c>
      <c r="L130">
        <v>0</v>
      </c>
      <c r="M1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624.00000000000034</v>
      </c>
      <c r="N130" s="4">
        <f>insurance[[#This Row],[charges]]-insurance[[#This Row],[predict]]</f>
        <v>0</v>
      </c>
    </row>
    <row r="131" spans="1:14" x14ac:dyDescent="0.3">
      <c r="A131">
        <v>32</v>
      </c>
      <c r="B131" t="s">
        <v>7</v>
      </c>
      <c r="C131" t="s">
        <v>8</v>
      </c>
      <c r="D131" t="s">
        <v>13</v>
      </c>
      <c r="E1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109.42500000000001</v>
      </c>
      <c r="F131">
        <v>17.765000000000001</v>
      </c>
      <c r="G131">
        <v>2</v>
      </c>
      <c r="H131">
        <v>14</v>
      </c>
      <c r="I131">
        <v>0</v>
      </c>
      <c r="J131">
        <v>0</v>
      </c>
      <c r="K131">
        <v>1</v>
      </c>
      <c r="L131">
        <v>0</v>
      </c>
      <c r="M1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109.42500000000047</v>
      </c>
      <c r="N131" s="4">
        <f>insurance[[#This Row],[charges]]-insurance[[#This Row],[predict]]</f>
        <v>-4.5474735088646412E-13</v>
      </c>
    </row>
    <row r="132" spans="1:14" x14ac:dyDescent="0.3">
      <c r="A132">
        <v>38</v>
      </c>
      <c r="B132" t="s">
        <v>10</v>
      </c>
      <c r="C132" t="s">
        <v>11</v>
      </c>
      <c r="D132" t="s">
        <v>9</v>
      </c>
      <c r="E1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653.1</v>
      </c>
      <c r="F132">
        <v>34.700000000000003</v>
      </c>
      <c r="G132">
        <v>2</v>
      </c>
      <c r="H132">
        <v>20</v>
      </c>
      <c r="I132">
        <v>1</v>
      </c>
      <c r="J132">
        <v>1</v>
      </c>
      <c r="K132">
        <v>0</v>
      </c>
      <c r="L132">
        <v>0</v>
      </c>
      <c r="M1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653.10000000000025</v>
      </c>
      <c r="N132" s="4">
        <f>insurance[[#This Row],[charges]]-insurance[[#This Row],[predict]]</f>
        <v>0</v>
      </c>
    </row>
    <row r="133" spans="1:14" x14ac:dyDescent="0.3">
      <c r="A133">
        <v>59</v>
      </c>
      <c r="B133" t="s">
        <v>7</v>
      </c>
      <c r="C133" t="s">
        <v>11</v>
      </c>
      <c r="D133" t="s">
        <v>14</v>
      </c>
      <c r="E1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564.52499999999998</v>
      </c>
      <c r="F133">
        <v>26.504999999999999</v>
      </c>
      <c r="G133">
        <v>0</v>
      </c>
      <c r="H133">
        <v>41</v>
      </c>
      <c r="I133">
        <v>0</v>
      </c>
      <c r="J133">
        <v>0</v>
      </c>
      <c r="K133">
        <v>0</v>
      </c>
      <c r="L133">
        <v>0</v>
      </c>
      <c r="M1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564.52499999999975</v>
      </c>
      <c r="N133" s="4">
        <f>insurance[[#This Row],[charges]]-insurance[[#This Row],[predict]]</f>
        <v>0</v>
      </c>
    </row>
    <row r="134" spans="1:14" x14ac:dyDescent="0.3">
      <c r="A134">
        <v>61</v>
      </c>
      <c r="B134" t="s">
        <v>7</v>
      </c>
      <c r="C134" t="s">
        <v>11</v>
      </c>
      <c r="D134" t="s">
        <v>14</v>
      </c>
      <c r="E1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562.20000000000005</v>
      </c>
      <c r="F134">
        <v>22.04</v>
      </c>
      <c r="G134">
        <v>0</v>
      </c>
      <c r="H134">
        <v>43</v>
      </c>
      <c r="I134">
        <v>0</v>
      </c>
      <c r="J134">
        <v>0</v>
      </c>
      <c r="K134">
        <v>0</v>
      </c>
      <c r="L134">
        <v>0</v>
      </c>
      <c r="M1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562.19999999999982</v>
      </c>
      <c r="N134" s="4">
        <f>insurance[[#This Row],[charges]]-insurance[[#This Row],[predict]]</f>
        <v>0</v>
      </c>
    </row>
    <row r="135" spans="1:14" x14ac:dyDescent="0.3">
      <c r="A135">
        <v>53</v>
      </c>
      <c r="B135" t="s">
        <v>7</v>
      </c>
      <c r="C135" t="s">
        <v>11</v>
      </c>
      <c r="D135" t="s">
        <v>9</v>
      </c>
      <c r="E1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629.1</v>
      </c>
      <c r="F135">
        <v>35.9</v>
      </c>
      <c r="G135">
        <v>2</v>
      </c>
      <c r="H135">
        <v>35</v>
      </c>
      <c r="I135">
        <v>0</v>
      </c>
      <c r="J135">
        <v>1</v>
      </c>
      <c r="K135">
        <v>0</v>
      </c>
      <c r="L135">
        <v>0</v>
      </c>
      <c r="M1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629.10000000000036</v>
      </c>
      <c r="N135" s="4">
        <f>insurance[[#This Row],[charges]]-insurance[[#This Row],[predict]]</f>
        <v>0</v>
      </c>
    </row>
    <row r="136" spans="1:14" x14ac:dyDescent="0.3">
      <c r="A136">
        <v>19</v>
      </c>
      <c r="B136" t="s">
        <v>10</v>
      </c>
      <c r="C136" t="s">
        <v>11</v>
      </c>
      <c r="D136" t="s">
        <v>13</v>
      </c>
      <c r="E1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195.77499999999998</v>
      </c>
      <c r="F136">
        <v>25.555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195.7750000000002</v>
      </c>
      <c r="N136" s="4">
        <f>insurance[[#This Row],[charges]]-insurance[[#This Row],[predict]]</f>
        <v>-2.2737367544323206E-13</v>
      </c>
    </row>
    <row r="137" spans="1:14" x14ac:dyDescent="0.3">
      <c r="A137">
        <v>20</v>
      </c>
      <c r="B137" t="s">
        <v>7</v>
      </c>
      <c r="C137" t="s">
        <v>11</v>
      </c>
      <c r="D137" t="s">
        <v>14</v>
      </c>
      <c r="E1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185.92500000000001</v>
      </c>
      <c r="F137">
        <v>28.785</v>
      </c>
      <c r="G137">
        <v>0</v>
      </c>
      <c r="H137">
        <v>2</v>
      </c>
      <c r="I137">
        <v>0</v>
      </c>
      <c r="J137">
        <v>0</v>
      </c>
      <c r="K137">
        <v>0</v>
      </c>
      <c r="L137">
        <v>0</v>
      </c>
      <c r="M1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185.92500000000027</v>
      </c>
      <c r="N137" s="4">
        <f>insurance[[#This Row],[charges]]-insurance[[#This Row],[predict]]</f>
        <v>-2.5579538487363607E-13</v>
      </c>
    </row>
    <row r="138" spans="1:14" x14ac:dyDescent="0.3">
      <c r="A138">
        <v>22</v>
      </c>
      <c r="B138" t="s">
        <v>7</v>
      </c>
      <c r="C138" t="s">
        <v>11</v>
      </c>
      <c r="D138" t="s">
        <v>12</v>
      </c>
      <c r="E1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522.25</v>
      </c>
      <c r="F138">
        <v>28.05</v>
      </c>
      <c r="G138">
        <v>0</v>
      </c>
      <c r="H138">
        <v>4</v>
      </c>
      <c r="I138">
        <v>0</v>
      </c>
      <c r="J138">
        <v>0</v>
      </c>
      <c r="K138">
        <v>0</v>
      </c>
      <c r="L138">
        <v>1</v>
      </c>
      <c r="M1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522.25000000000159</v>
      </c>
      <c r="N138" s="4">
        <f>insurance[[#This Row],[charges]]-insurance[[#This Row],[predict]]</f>
        <v>-1.5916157281026244E-12</v>
      </c>
    </row>
    <row r="139" spans="1:14" x14ac:dyDescent="0.3">
      <c r="A139">
        <v>19</v>
      </c>
      <c r="B139" t="s">
        <v>10</v>
      </c>
      <c r="C139" t="s">
        <v>11</v>
      </c>
      <c r="D139" t="s">
        <v>9</v>
      </c>
      <c r="E1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457.5</v>
      </c>
      <c r="F139">
        <v>34.1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457.50000000000045</v>
      </c>
      <c r="N139" s="4">
        <f>insurance[[#This Row],[charges]]-insurance[[#This Row],[predict]]</f>
        <v>-4.5474735088646412E-13</v>
      </c>
    </row>
    <row r="140" spans="1:14" x14ac:dyDescent="0.3">
      <c r="A140">
        <v>22</v>
      </c>
      <c r="B140" t="s">
        <v>10</v>
      </c>
      <c r="C140" t="s">
        <v>11</v>
      </c>
      <c r="D140" t="s">
        <v>13</v>
      </c>
      <c r="E1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223.875</v>
      </c>
      <c r="F140">
        <v>25.175000000000001</v>
      </c>
      <c r="G140">
        <v>0</v>
      </c>
      <c r="H140">
        <v>4</v>
      </c>
      <c r="I140">
        <v>1</v>
      </c>
      <c r="J140">
        <v>0</v>
      </c>
      <c r="K140">
        <v>1</v>
      </c>
      <c r="L140">
        <v>0</v>
      </c>
      <c r="M1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223.87500000000011</v>
      </c>
      <c r="N140" s="4">
        <f>insurance[[#This Row],[charges]]-insurance[[#This Row],[predict]]</f>
        <v>0</v>
      </c>
    </row>
    <row r="141" spans="1:14" x14ac:dyDescent="0.3">
      <c r="A141">
        <v>54</v>
      </c>
      <c r="B141" t="s">
        <v>7</v>
      </c>
      <c r="C141" t="s">
        <v>11</v>
      </c>
      <c r="D141" t="s">
        <v>12</v>
      </c>
      <c r="E1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865.4</v>
      </c>
      <c r="F141">
        <v>31.9</v>
      </c>
      <c r="G141">
        <v>3</v>
      </c>
      <c r="H141">
        <v>36</v>
      </c>
      <c r="I141">
        <v>0</v>
      </c>
      <c r="J141">
        <v>0</v>
      </c>
      <c r="K141">
        <v>0</v>
      </c>
      <c r="L141">
        <v>1</v>
      </c>
      <c r="M1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865.40000000000123</v>
      </c>
      <c r="N141" s="4">
        <f>insurance[[#This Row],[charges]]-insurance[[#This Row],[predict]]</f>
        <v>-1.2505552149377763E-12</v>
      </c>
    </row>
    <row r="142" spans="1:14" x14ac:dyDescent="0.3">
      <c r="A142">
        <v>22</v>
      </c>
      <c r="B142" t="s">
        <v>7</v>
      </c>
      <c r="C142" t="s">
        <v>11</v>
      </c>
      <c r="D142" t="s">
        <v>9</v>
      </c>
      <c r="E1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317</v>
      </c>
      <c r="F142">
        <v>36</v>
      </c>
      <c r="G142">
        <v>0</v>
      </c>
      <c r="H142">
        <v>4</v>
      </c>
      <c r="I142">
        <v>0</v>
      </c>
      <c r="J142">
        <v>1</v>
      </c>
      <c r="K142">
        <v>0</v>
      </c>
      <c r="L142">
        <v>0</v>
      </c>
      <c r="M1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317.00000000000074</v>
      </c>
      <c r="N142" s="4">
        <f>insurance[[#This Row],[charges]]-insurance[[#This Row],[predict]]</f>
        <v>-7.3896444519050419E-13</v>
      </c>
    </row>
    <row r="143" spans="1:14" x14ac:dyDescent="0.3">
      <c r="A143">
        <v>34</v>
      </c>
      <c r="B143" t="s">
        <v>10</v>
      </c>
      <c r="C143" t="s">
        <v>11</v>
      </c>
      <c r="D143" t="s">
        <v>14</v>
      </c>
      <c r="E1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476.7</v>
      </c>
      <c r="F143">
        <v>22.42</v>
      </c>
      <c r="G143">
        <v>2</v>
      </c>
      <c r="H143">
        <v>16</v>
      </c>
      <c r="I143">
        <v>1</v>
      </c>
      <c r="J143">
        <v>0</v>
      </c>
      <c r="K143">
        <v>0</v>
      </c>
      <c r="L143">
        <v>0</v>
      </c>
      <c r="M1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476.69999999999982</v>
      </c>
      <c r="N143" s="4">
        <f>insurance[[#This Row],[charges]]-insurance[[#This Row],[predict]]</f>
        <v>0</v>
      </c>
    </row>
    <row r="144" spans="1:14" x14ac:dyDescent="0.3">
      <c r="A144">
        <v>26</v>
      </c>
      <c r="B144" t="s">
        <v>10</v>
      </c>
      <c r="C144" t="s">
        <v>11</v>
      </c>
      <c r="D144" t="s">
        <v>14</v>
      </c>
      <c r="E1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445.75</v>
      </c>
      <c r="F144">
        <v>32.49</v>
      </c>
      <c r="G144">
        <v>1</v>
      </c>
      <c r="H144">
        <v>8</v>
      </c>
      <c r="I144">
        <v>1</v>
      </c>
      <c r="J144">
        <v>0</v>
      </c>
      <c r="K144">
        <v>0</v>
      </c>
      <c r="L144">
        <v>0</v>
      </c>
      <c r="M1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445.74999999999977</v>
      </c>
      <c r="N144" s="4">
        <f>insurance[[#This Row],[charges]]-insurance[[#This Row],[predict]]</f>
        <v>0</v>
      </c>
    </row>
    <row r="145" spans="1:14" x14ac:dyDescent="0.3">
      <c r="A145">
        <v>34</v>
      </c>
      <c r="B145" t="s">
        <v>10</v>
      </c>
      <c r="C145" t="s">
        <v>8</v>
      </c>
      <c r="D145" t="s">
        <v>12</v>
      </c>
      <c r="E1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811.1</v>
      </c>
      <c r="F145">
        <v>25.3</v>
      </c>
      <c r="G145">
        <v>2</v>
      </c>
      <c r="H145">
        <v>16</v>
      </c>
      <c r="I145">
        <v>1</v>
      </c>
      <c r="J145">
        <v>0</v>
      </c>
      <c r="K145">
        <v>0</v>
      </c>
      <c r="L145">
        <v>1</v>
      </c>
      <c r="M1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811.10000000000105</v>
      </c>
      <c r="N145" s="4">
        <f>insurance[[#This Row],[charges]]-insurance[[#This Row],[predict]]</f>
        <v>-1.0231815394945443E-12</v>
      </c>
    </row>
    <row r="146" spans="1:14" x14ac:dyDescent="0.3">
      <c r="A146">
        <v>29</v>
      </c>
      <c r="B146" t="s">
        <v>10</v>
      </c>
      <c r="C146" t="s">
        <v>11</v>
      </c>
      <c r="D146" t="s">
        <v>13</v>
      </c>
      <c r="E1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319.27499999999998</v>
      </c>
      <c r="F146">
        <v>29.734999999999999</v>
      </c>
      <c r="G146">
        <v>2</v>
      </c>
      <c r="H146">
        <v>11</v>
      </c>
      <c r="I146">
        <v>1</v>
      </c>
      <c r="J146">
        <v>0</v>
      </c>
      <c r="K146">
        <v>1</v>
      </c>
      <c r="L146">
        <v>0</v>
      </c>
      <c r="M1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319.27500000000009</v>
      </c>
      <c r="N146" s="4">
        <f>insurance[[#This Row],[charges]]-insurance[[#This Row],[predict]]</f>
        <v>0</v>
      </c>
    </row>
    <row r="147" spans="1:14" x14ac:dyDescent="0.3">
      <c r="A147">
        <v>30</v>
      </c>
      <c r="B147" t="s">
        <v>10</v>
      </c>
      <c r="C147" t="s">
        <v>8</v>
      </c>
      <c r="D147" t="s">
        <v>13</v>
      </c>
      <c r="E1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325.35000000000002</v>
      </c>
      <c r="F147">
        <v>28.69</v>
      </c>
      <c r="G147">
        <v>3</v>
      </c>
      <c r="H147">
        <v>12</v>
      </c>
      <c r="I147">
        <v>1</v>
      </c>
      <c r="J147">
        <v>0</v>
      </c>
      <c r="K147">
        <v>1</v>
      </c>
      <c r="L147">
        <v>0</v>
      </c>
      <c r="M1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325.35000000000014</v>
      </c>
      <c r="N147" s="4">
        <f>insurance[[#This Row],[charges]]-insurance[[#This Row],[predict]]</f>
        <v>0</v>
      </c>
    </row>
    <row r="148" spans="1:14" x14ac:dyDescent="0.3">
      <c r="A148">
        <v>29</v>
      </c>
      <c r="B148" t="s">
        <v>7</v>
      </c>
      <c r="C148" t="s">
        <v>11</v>
      </c>
      <c r="D148" t="s">
        <v>12</v>
      </c>
      <c r="E1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650.04999999999995</v>
      </c>
      <c r="F148">
        <v>38.83</v>
      </c>
      <c r="G148">
        <v>3</v>
      </c>
      <c r="H148">
        <v>11</v>
      </c>
      <c r="I148">
        <v>0</v>
      </c>
      <c r="J148">
        <v>0</v>
      </c>
      <c r="K148">
        <v>0</v>
      </c>
      <c r="L148">
        <v>1</v>
      </c>
      <c r="M1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650.05000000000143</v>
      </c>
      <c r="N148" s="4">
        <f>insurance[[#This Row],[charges]]-insurance[[#This Row],[predict]]</f>
        <v>-1.4779288903810084E-12</v>
      </c>
    </row>
    <row r="149" spans="1:14" x14ac:dyDescent="0.3">
      <c r="A149">
        <v>46</v>
      </c>
      <c r="B149" t="s">
        <v>10</v>
      </c>
      <c r="C149" t="s">
        <v>8</v>
      </c>
      <c r="D149" t="s">
        <v>13</v>
      </c>
      <c r="E1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494.375</v>
      </c>
      <c r="F149">
        <v>30.495000000000001</v>
      </c>
      <c r="G149">
        <v>3</v>
      </c>
      <c r="H149">
        <v>28</v>
      </c>
      <c r="I149">
        <v>1</v>
      </c>
      <c r="J149">
        <v>0</v>
      </c>
      <c r="K149">
        <v>1</v>
      </c>
      <c r="L149">
        <v>0</v>
      </c>
      <c r="M1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494.37499999999989</v>
      </c>
      <c r="N149" s="4">
        <f>insurance[[#This Row],[charges]]-insurance[[#This Row],[predict]]</f>
        <v>0</v>
      </c>
    </row>
    <row r="150" spans="1:14" x14ac:dyDescent="0.3">
      <c r="A150">
        <v>51</v>
      </c>
      <c r="B150" t="s">
        <v>7</v>
      </c>
      <c r="C150" t="s">
        <v>11</v>
      </c>
      <c r="D150" t="s">
        <v>12</v>
      </c>
      <c r="E1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861.95</v>
      </c>
      <c r="F150">
        <v>37.729999999999997</v>
      </c>
      <c r="G150">
        <v>1</v>
      </c>
      <c r="H150">
        <v>33</v>
      </c>
      <c r="I150">
        <v>0</v>
      </c>
      <c r="J150">
        <v>0</v>
      </c>
      <c r="K150">
        <v>0</v>
      </c>
      <c r="L150">
        <v>1</v>
      </c>
      <c r="M1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861.95000000000118</v>
      </c>
      <c r="N150" s="4">
        <f>insurance[[#This Row],[charges]]-insurance[[#This Row],[predict]]</f>
        <v>-1.1368683772161603E-12</v>
      </c>
    </row>
    <row r="151" spans="1:14" x14ac:dyDescent="0.3">
      <c r="A151">
        <v>53</v>
      </c>
      <c r="B151" t="s">
        <v>7</v>
      </c>
      <c r="C151" t="s">
        <v>11</v>
      </c>
      <c r="D151" t="s">
        <v>13</v>
      </c>
      <c r="E1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416.45000000000005</v>
      </c>
      <c r="F151">
        <v>37.43</v>
      </c>
      <c r="G151">
        <v>1</v>
      </c>
      <c r="H151">
        <v>35</v>
      </c>
      <c r="I151">
        <v>0</v>
      </c>
      <c r="J151">
        <v>0</v>
      </c>
      <c r="K151">
        <v>1</v>
      </c>
      <c r="L151">
        <v>0</v>
      </c>
      <c r="M1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416.45000000000005</v>
      </c>
      <c r="N151" s="4">
        <f>insurance[[#This Row],[charges]]-insurance[[#This Row],[predict]]</f>
        <v>0</v>
      </c>
    </row>
    <row r="152" spans="1:14" x14ac:dyDescent="0.3">
      <c r="A152">
        <v>19</v>
      </c>
      <c r="B152" t="s">
        <v>10</v>
      </c>
      <c r="C152" t="s">
        <v>11</v>
      </c>
      <c r="D152" t="s">
        <v>9</v>
      </c>
      <c r="E1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430.3</v>
      </c>
      <c r="F152">
        <v>28.4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M1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430.30000000000052</v>
      </c>
      <c r="N152" s="4">
        <f>insurance[[#This Row],[charges]]-insurance[[#This Row],[predict]]</f>
        <v>-5.1159076974727213E-13</v>
      </c>
    </row>
    <row r="153" spans="1:14" x14ac:dyDescent="0.3">
      <c r="A153">
        <v>35</v>
      </c>
      <c r="B153" t="s">
        <v>10</v>
      </c>
      <c r="C153" t="s">
        <v>11</v>
      </c>
      <c r="D153" t="s">
        <v>13</v>
      </c>
      <c r="E1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349.95</v>
      </c>
      <c r="F153">
        <v>24.13</v>
      </c>
      <c r="G153">
        <v>1</v>
      </c>
      <c r="H153">
        <v>17</v>
      </c>
      <c r="I153">
        <v>1</v>
      </c>
      <c r="J153">
        <v>0</v>
      </c>
      <c r="K153">
        <v>1</v>
      </c>
      <c r="L153">
        <v>0</v>
      </c>
      <c r="M1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349.95000000000005</v>
      </c>
      <c r="N153" s="4">
        <f>insurance[[#This Row],[charges]]-insurance[[#This Row],[predict]]</f>
        <v>0</v>
      </c>
    </row>
    <row r="154" spans="1:14" x14ac:dyDescent="0.3">
      <c r="A154">
        <v>48</v>
      </c>
      <c r="B154" t="s">
        <v>10</v>
      </c>
      <c r="C154" t="s">
        <v>11</v>
      </c>
      <c r="D154" t="s">
        <v>12</v>
      </c>
      <c r="E1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970.5</v>
      </c>
      <c r="F154">
        <v>29.7</v>
      </c>
      <c r="G154">
        <v>0</v>
      </c>
      <c r="H154">
        <v>30</v>
      </c>
      <c r="I154">
        <v>1</v>
      </c>
      <c r="J154">
        <v>0</v>
      </c>
      <c r="K154">
        <v>0</v>
      </c>
      <c r="L154">
        <v>1</v>
      </c>
      <c r="M1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970.50000000000091</v>
      </c>
      <c r="N154" s="4">
        <f>insurance[[#This Row],[charges]]-insurance[[#This Row],[predict]]</f>
        <v>-9.0949470177292824E-13</v>
      </c>
    </row>
    <row r="155" spans="1:14" x14ac:dyDescent="0.3">
      <c r="A155">
        <v>32</v>
      </c>
      <c r="B155" t="s">
        <v>7</v>
      </c>
      <c r="C155" t="s">
        <v>11</v>
      </c>
      <c r="D155" t="s">
        <v>14</v>
      </c>
      <c r="E1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351.625</v>
      </c>
      <c r="F155">
        <v>37.145000000000003</v>
      </c>
      <c r="G155">
        <v>3</v>
      </c>
      <c r="H155">
        <v>14</v>
      </c>
      <c r="I155">
        <v>0</v>
      </c>
      <c r="J155">
        <v>0</v>
      </c>
      <c r="K155">
        <v>0</v>
      </c>
      <c r="L155">
        <v>0</v>
      </c>
      <c r="M1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351.62500000000011</v>
      </c>
      <c r="N155" s="4">
        <f>insurance[[#This Row],[charges]]-insurance[[#This Row],[predict]]</f>
        <v>0</v>
      </c>
    </row>
    <row r="156" spans="1:14" x14ac:dyDescent="0.3">
      <c r="A156">
        <v>42</v>
      </c>
      <c r="B156" t="s">
        <v>7</v>
      </c>
      <c r="C156" t="s">
        <v>8</v>
      </c>
      <c r="D156" t="s">
        <v>14</v>
      </c>
      <c r="E1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378.85</v>
      </c>
      <c r="F156">
        <v>23.37</v>
      </c>
      <c r="G156">
        <v>0</v>
      </c>
      <c r="H156">
        <v>24</v>
      </c>
      <c r="I156">
        <v>0</v>
      </c>
      <c r="J156">
        <v>0</v>
      </c>
      <c r="K156">
        <v>0</v>
      </c>
      <c r="L156">
        <v>0</v>
      </c>
      <c r="M1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378.85</v>
      </c>
      <c r="N156" s="4">
        <f>insurance[[#This Row],[charges]]-insurance[[#This Row],[predict]]</f>
        <v>0</v>
      </c>
    </row>
    <row r="157" spans="1:14" x14ac:dyDescent="0.3">
      <c r="A157">
        <v>40</v>
      </c>
      <c r="B157" t="s">
        <v>7</v>
      </c>
      <c r="C157" t="s">
        <v>11</v>
      </c>
      <c r="D157" t="s">
        <v>14</v>
      </c>
      <c r="E1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370.6</v>
      </c>
      <c r="F157">
        <v>25.46</v>
      </c>
      <c r="G157">
        <v>1</v>
      </c>
      <c r="H157">
        <v>22</v>
      </c>
      <c r="I157">
        <v>0</v>
      </c>
      <c r="J157">
        <v>0</v>
      </c>
      <c r="K157">
        <v>0</v>
      </c>
      <c r="L157">
        <v>0</v>
      </c>
      <c r="M1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370.6</v>
      </c>
      <c r="N157" s="4">
        <f>insurance[[#This Row],[charges]]-insurance[[#This Row],[predict]]</f>
        <v>0</v>
      </c>
    </row>
    <row r="158" spans="1:14" x14ac:dyDescent="0.3">
      <c r="A158">
        <v>44</v>
      </c>
      <c r="B158" t="s">
        <v>10</v>
      </c>
      <c r="C158" t="s">
        <v>11</v>
      </c>
      <c r="D158" t="s">
        <v>13</v>
      </c>
      <c r="E1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515.6</v>
      </c>
      <c r="F158">
        <v>39.520000000000003</v>
      </c>
      <c r="G158">
        <v>0</v>
      </c>
      <c r="H158">
        <v>26</v>
      </c>
      <c r="I158">
        <v>1</v>
      </c>
      <c r="J158">
        <v>0</v>
      </c>
      <c r="K158">
        <v>1</v>
      </c>
      <c r="L158">
        <v>0</v>
      </c>
      <c r="M1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515.5999999999998</v>
      </c>
      <c r="N158" s="4">
        <f>insurance[[#This Row],[charges]]-insurance[[#This Row],[predict]]</f>
        <v>0</v>
      </c>
    </row>
    <row r="159" spans="1:14" x14ac:dyDescent="0.3">
      <c r="A159">
        <v>48</v>
      </c>
      <c r="B159" t="s">
        <v>10</v>
      </c>
      <c r="C159" t="s">
        <v>8</v>
      </c>
      <c r="D159" t="s">
        <v>12</v>
      </c>
      <c r="E1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944.1</v>
      </c>
      <c r="F159">
        <v>24.42</v>
      </c>
      <c r="G159">
        <v>0</v>
      </c>
      <c r="H159">
        <v>30</v>
      </c>
      <c r="I159">
        <v>1</v>
      </c>
      <c r="J159">
        <v>0</v>
      </c>
      <c r="K159">
        <v>0</v>
      </c>
      <c r="L159">
        <v>1</v>
      </c>
      <c r="M1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944.10000000000082</v>
      </c>
      <c r="N159" s="4">
        <f>insurance[[#This Row],[charges]]-insurance[[#This Row],[predict]]</f>
        <v>0</v>
      </c>
    </row>
    <row r="160" spans="1:14" x14ac:dyDescent="0.3">
      <c r="A160">
        <v>18</v>
      </c>
      <c r="B160" t="s">
        <v>10</v>
      </c>
      <c r="C160" t="s">
        <v>8</v>
      </c>
      <c r="D160" t="s">
        <v>14</v>
      </c>
      <c r="E1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327.875</v>
      </c>
      <c r="F160">
        <v>25.175000000000001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327.87499999999994</v>
      </c>
      <c r="N160" s="4">
        <f>insurance[[#This Row],[charges]]-insurance[[#This Row],[predict]]</f>
        <v>0</v>
      </c>
    </row>
    <row r="161" spans="1:14" x14ac:dyDescent="0.3">
      <c r="A161">
        <v>30</v>
      </c>
      <c r="B161" t="s">
        <v>10</v>
      </c>
      <c r="C161" t="s">
        <v>8</v>
      </c>
      <c r="D161" t="s">
        <v>12</v>
      </c>
      <c r="E1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819.65</v>
      </c>
      <c r="F161">
        <v>35.53</v>
      </c>
      <c r="G161">
        <v>0</v>
      </c>
      <c r="H161">
        <v>12</v>
      </c>
      <c r="I161">
        <v>1</v>
      </c>
      <c r="J161">
        <v>0</v>
      </c>
      <c r="K161">
        <v>0</v>
      </c>
      <c r="L161">
        <v>1</v>
      </c>
      <c r="M1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819.650000000001</v>
      </c>
      <c r="N161" s="4">
        <f>insurance[[#This Row],[charges]]-insurance[[#This Row],[predict]]</f>
        <v>-1.0231815394945443E-12</v>
      </c>
    </row>
    <row r="162" spans="1:14" x14ac:dyDescent="0.3">
      <c r="A162">
        <v>50</v>
      </c>
      <c r="B162" t="s">
        <v>7</v>
      </c>
      <c r="C162" t="s">
        <v>11</v>
      </c>
      <c r="D162" t="s">
        <v>12</v>
      </c>
      <c r="E1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805.05</v>
      </c>
      <c r="F162">
        <v>27.83</v>
      </c>
      <c r="G162">
        <v>3</v>
      </c>
      <c r="H162">
        <v>32</v>
      </c>
      <c r="I162">
        <v>0</v>
      </c>
      <c r="J162">
        <v>0</v>
      </c>
      <c r="K162">
        <v>0</v>
      </c>
      <c r="L162">
        <v>1</v>
      </c>
      <c r="M1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805.05000000000132</v>
      </c>
      <c r="N162" s="4">
        <f>insurance[[#This Row],[charges]]-insurance[[#This Row],[predict]]</f>
        <v>-1.3642420526593924E-12</v>
      </c>
    </row>
    <row r="163" spans="1:14" x14ac:dyDescent="0.3">
      <c r="A163">
        <v>42</v>
      </c>
      <c r="B163" t="s">
        <v>7</v>
      </c>
      <c r="C163" t="s">
        <v>8</v>
      </c>
      <c r="D163" t="s">
        <v>13</v>
      </c>
      <c r="E1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251</v>
      </c>
      <c r="F163">
        <v>26.6</v>
      </c>
      <c r="G163">
        <v>0</v>
      </c>
      <c r="H163">
        <v>24</v>
      </c>
      <c r="I163">
        <v>0</v>
      </c>
      <c r="J163">
        <v>0</v>
      </c>
      <c r="K163">
        <v>1</v>
      </c>
      <c r="L163">
        <v>0</v>
      </c>
      <c r="M1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251.00000000000023</v>
      </c>
      <c r="N163" s="4">
        <f>insurance[[#This Row],[charges]]-insurance[[#This Row],[predict]]</f>
        <v>-2.2737367544323206E-13</v>
      </c>
    </row>
    <row r="164" spans="1:14" x14ac:dyDescent="0.3">
      <c r="A164">
        <v>18</v>
      </c>
      <c r="B164" t="s">
        <v>7</v>
      </c>
      <c r="C164" t="s">
        <v>8</v>
      </c>
      <c r="D164" t="s">
        <v>12</v>
      </c>
      <c r="E1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526.25</v>
      </c>
      <c r="F164">
        <v>36.85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526.25000000000159</v>
      </c>
      <c r="N164" s="4">
        <f>insurance[[#This Row],[charges]]-insurance[[#This Row],[predict]]</f>
        <v>-1.5916157281026244E-12</v>
      </c>
    </row>
    <row r="165" spans="1:14" x14ac:dyDescent="0.3">
      <c r="A165">
        <v>54</v>
      </c>
      <c r="B165" t="s">
        <v>10</v>
      </c>
      <c r="C165" t="s">
        <v>11</v>
      </c>
      <c r="D165" t="s">
        <v>9</v>
      </c>
      <c r="E1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836.3</v>
      </c>
      <c r="F165">
        <v>39.6</v>
      </c>
      <c r="G165">
        <v>1</v>
      </c>
      <c r="H165">
        <v>36</v>
      </c>
      <c r="I165">
        <v>1</v>
      </c>
      <c r="J165">
        <v>1</v>
      </c>
      <c r="K165">
        <v>0</v>
      </c>
      <c r="L165">
        <v>0</v>
      </c>
      <c r="M1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836.3</v>
      </c>
      <c r="N165" s="4">
        <f>insurance[[#This Row],[charges]]-insurance[[#This Row],[predict]]</f>
        <v>0</v>
      </c>
    </row>
    <row r="166" spans="1:14" x14ac:dyDescent="0.3">
      <c r="A166">
        <v>32</v>
      </c>
      <c r="B166" t="s">
        <v>7</v>
      </c>
      <c r="C166" t="s">
        <v>11</v>
      </c>
      <c r="D166" t="s">
        <v>9</v>
      </c>
      <c r="E1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388.6</v>
      </c>
      <c r="F166">
        <v>29.8</v>
      </c>
      <c r="G166">
        <v>2</v>
      </c>
      <c r="H166">
        <v>14</v>
      </c>
      <c r="I166">
        <v>0</v>
      </c>
      <c r="J166">
        <v>1</v>
      </c>
      <c r="K166">
        <v>0</v>
      </c>
      <c r="L166">
        <v>0</v>
      </c>
      <c r="M1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388.6000000000007</v>
      </c>
      <c r="N166" s="4">
        <f>insurance[[#This Row],[charges]]-insurance[[#This Row],[predict]]</f>
        <v>-6.8212102632969618E-13</v>
      </c>
    </row>
    <row r="167" spans="1:14" x14ac:dyDescent="0.3">
      <c r="A167">
        <v>37</v>
      </c>
      <c r="B167" t="s">
        <v>10</v>
      </c>
      <c r="C167" t="s">
        <v>11</v>
      </c>
      <c r="D167" t="s">
        <v>13</v>
      </c>
      <c r="E1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396.20000000000005</v>
      </c>
      <c r="F167">
        <v>29.64</v>
      </c>
      <c r="G167">
        <v>0</v>
      </c>
      <c r="H167">
        <v>19</v>
      </c>
      <c r="I167">
        <v>1</v>
      </c>
      <c r="J167">
        <v>0</v>
      </c>
      <c r="K167">
        <v>1</v>
      </c>
      <c r="L167">
        <v>0</v>
      </c>
      <c r="M1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396.19999999999993</v>
      </c>
      <c r="N167" s="4">
        <f>insurance[[#This Row],[charges]]-insurance[[#This Row],[predict]]</f>
        <v>0</v>
      </c>
    </row>
    <row r="168" spans="1:14" x14ac:dyDescent="0.3">
      <c r="A168">
        <v>47</v>
      </c>
      <c r="B168" t="s">
        <v>10</v>
      </c>
      <c r="C168" t="s">
        <v>11</v>
      </c>
      <c r="D168" t="s">
        <v>14</v>
      </c>
      <c r="E1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638.27499999999998</v>
      </c>
      <c r="F168">
        <v>28.215</v>
      </c>
      <c r="G168">
        <v>4</v>
      </c>
      <c r="H168">
        <v>29</v>
      </c>
      <c r="I168">
        <v>1</v>
      </c>
      <c r="J168">
        <v>0</v>
      </c>
      <c r="K168">
        <v>0</v>
      </c>
      <c r="L168">
        <v>0</v>
      </c>
      <c r="M1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638.27499999999964</v>
      </c>
      <c r="N168" s="4">
        <f>insurance[[#This Row],[charges]]-insurance[[#This Row],[predict]]</f>
        <v>0</v>
      </c>
    </row>
    <row r="169" spans="1:14" x14ac:dyDescent="0.3">
      <c r="A169">
        <v>20</v>
      </c>
      <c r="B169" t="s">
        <v>7</v>
      </c>
      <c r="C169" t="s">
        <v>11</v>
      </c>
      <c r="D169" t="s">
        <v>9</v>
      </c>
      <c r="E1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308.5</v>
      </c>
      <c r="F169">
        <v>37</v>
      </c>
      <c r="G169">
        <v>5</v>
      </c>
      <c r="H169">
        <v>2</v>
      </c>
      <c r="I169">
        <v>0</v>
      </c>
      <c r="J169">
        <v>1</v>
      </c>
      <c r="K169">
        <v>0</v>
      </c>
      <c r="L169">
        <v>0</v>
      </c>
      <c r="M1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308.50000000000085</v>
      </c>
      <c r="N169" s="4">
        <f>insurance[[#This Row],[charges]]-insurance[[#This Row],[predict]]</f>
        <v>-8.5265128291212022E-13</v>
      </c>
    </row>
    <row r="170" spans="1:14" x14ac:dyDescent="0.3">
      <c r="A170">
        <v>32</v>
      </c>
      <c r="B170" t="s">
        <v>7</v>
      </c>
      <c r="C170" t="s">
        <v>11</v>
      </c>
      <c r="D170" t="s">
        <v>13</v>
      </c>
      <c r="E1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187.67500000000001</v>
      </c>
      <c r="F170">
        <v>33.155000000000001</v>
      </c>
      <c r="G170">
        <v>3</v>
      </c>
      <c r="H170">
        <v>14</v>
      </c>
      <c r="I170">
        <v>0</v>
      </c>
      <c r="J170">
        <v>0</v>
      </c>
      <c r="K170">
        <v>1</v>
      </c>
      <c r="L170">
        <v>0</v>
      </c>
      <c r="M1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187.67500000000041</v>
      </c>
      <c r="N170" s="4">
        <f>insurance[[#This Row],[charges]]-insurance[[#This Row],[predict]]</f>
        <v>-3.979039320256561E-13</v>
      </c>
    </row>
    <row r="171" spans="1:14" x14ac:dyDescent="0.3">
      <c r="A171">
        <v>19</v>
      </c>
      <c r="B171" t="s">
        <v>7</v>
      </c>
      <c r="C171" t="s">
        <v>11</v>
      </c>
      <c r="D171" t="s">
        <v>13</v>
      </c>
      <c r="E1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48.425000000000011</v>
      </c>
      <c r="F171">
        <v>31.824999999999999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48.425000000000495</v>
      </c>
      <c r="N171" s="4">
        <f>insurance[[#This Row],[charges]]-insurance[[#This Row],[predict]]</f>
        <v>-4.8316906031686813E-13</v>
      </c>
    </row>
    <row r="172" spans="1:14" x14ac:dyDescent="0.3">
      <c r="A172">
        <v>27</v>
      </c>
      <c r="B172" t="s">
        <v>10</v>
      </c>
      <c r="C172" t="s">
        <v>11</v>
      </c>
      <c r="D172" t="s">
        <v>14</v>
      </c>
      <c r="E1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390.42500000000001</v>
      </c>
      <c r="F172">
        <v>18.905000000000001</v>
      </c>
      <c r="G172">
        <v>3</v>
      </c>
      <c r="H172">
        <v>9</v>
      </c>
      <c r="I172">
        <v>1</v>
      </c>
      <c r="J172">
        <v>0</v>
      </c>
      <c r="K172">
        <v>0</v>
      </c>
      <c r="L172">
        <v>0</v>
      </c>
      <c r="M1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390.42499999999995</v>
      </c>
      <c r="N172" s="4">
        <f>insurance[[#This Row],[charges]]-insurance[[#This Row],[predict]]</f>
        <v>0</v>
      </c>
    </row>
    <row r="173" spans="1:14" x14ac:dyDescent="0.3">
      <c r="A173">
        <v>63</v>
      </c>
      <c r="B173" t="s">
        <v>10</v>
      </c>
      <c r="C173" t="s">
        <v>11</v>
      </c>
      <c r="D173" t="s">
        <v>12</v>
      </c>
      <c r="E1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1179.3499999999999</v>
      </c>
      <c r="F173">
        <v>41.47</v>
      </c>
      <c r="G173">
        <v>0</v>
      </c>
      <c r="H173">
        <v>45</v>
      </c>
      <c r="I173">
        <v>1</v>
      </c>
      <c r="J173">
        <v>0</v>
      </c>
      <c r="K173">
        <v>0</v>
      </c>
      <c r="L173">
        <v>1</v>
      </c>
      <c r="M1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1179.3500000000006</v>
      </c>
      <c r="N173" s="4">
        <f>insurance[[#This Row],[charges]]-insurance[[#This Row],[predict]]</f>
        <v>0</v>
      </c>
    </row>
    <row r="174" spans="1:14" x14ac:dyDescent="0.3">
      <c r="A174">
        <v>49</v>
      </c>
      <c r="B174" t="s">
        <v>10</v>
      </c>
      <c r="C174" t="s">
        <v>11</v>
      </c>
      <c r="D174" t="s">
        <v>9</v>
      </c>
      <c r="E1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738.5</v>
      </c>
      <c r="F174">
        <v>30.3</v>
      </c>
      <c r="G174">
        <v>0</v>
      </c>
      <c r="H174">
        <v>31</v>
      </c>
      <c r="I174">
        <v>1</v>
      </c>
      <c r="J174">
        <v>1</v>
      </c>
      <c r="K174">
        <v>0</v>
      </c>
      <c r="L174">
        <v>0</v>
      </c>
      <c r="M1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738.50000000000011</v>
      </c>
      <c r="N174" s="4">
        <f>insurance[[#This Row],[charges]]-insurance[[#This Row],[predict]]</f>
        <v>0</v>
      </c>
    </row>
    <row r="175" spans="1:14" x14ac:dyDescent="0.3">
      <c r="A175">
        <v>18</v>
      </c>
      <c r="B175" t="s">
        <v>10</v>
      </c>
      <c r="C175" t="s">
        <v>11</v>
      </c>
      <c r="D175" t="s">
        <v>14</v>
      </c>
      <c r="E1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281.8</v>
      </c>
      <c r="F175">
        <v>15.96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281.8</v>
      </c>
      <c r="N175" s="4">
        <f>insurance[[#This Row],[charges]]-insurance[[#This Row],[predict]]</f>
        <v>0</v>
      </c>
    </row>
    <row r="176" spans="1:14" x14ac:dyDescent="0.3">
      <c r="A176">
        <v>35</v>
      </c>
      <c r="B176" t="s">
        <v>7</v>
      </c>
      <c r="C176" t="s">
        <v>11</v>
      </c>
      <c r="D176" t="s">
        <v>9</v>
      </c>
      <c r="E1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442.3</v>
      </c>
      <c r="F176">
        <v>34.799999999999997</v>
      </c>
      <c r="G176">
        <v>1</v>
      </c>
      <c r="H176">
        <v>17</v>
      </c>
      <c r="I176">
        <v>0</v>
      </c>
      <c r="J176">
        <v>1</v>
      </c>
      <c r="K176">
        <v>0</v>
      </c>
      <c r="L176">
        <v>0</v>
      </c>
      <c r="M1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442.30000000000064</v>
      </c>
      <c r="N176" s="4">
        <f>insurance[[#This Row],[charges]]-insurance[[#This Row],[predict]]</f>
        <v>-6.2527760746888816E-13</v>
      </c>
    </row>
    <row r="177" spans="1:14" x14ac:dyDescent="0.3">
      <c r="A177">
        <v>24</v>
      </c>
      <c r="B177" t="s">
        <v>7</v>
      </c>
      <c r="C177" t="s">
        <v>11</v>
      </c>
      <c r="D177" t="s">
        <v>13</v>
      </c>
      <c r="E1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104.72499999999999</v>
      </c>
      <c r="F177">
        <v>33.344999999999999</v>
      </c>
      <c r="G177">
        <v>0</v>
      </c>
      <c r="H177">
        <v>6</v>
      </c>
      <c r="I177">
        <v>0</v>
      </c>
      <c r="J177">
        <v>0</v>
      </c>
      <c r="K177">
        <v>1</v>
      </c>
      <c r="L177">
        <v>0</v>
      </c>
      <c r="M1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104.72500000000042</v>
      </c>
      <c r="N177" s="4">
        <f>insurance[[#This Row],[charges]]-insurance[[#This Row],[predict]]</f>
        <v>-4.2632564145606011E-13</v>
      </c>
    </row>
    <row r="178" spans="1:14" x14ac:dyDescent="0.3">
      <c r="A178">
        <v>63</v>
      </c>
      <c r="B178" t="s">
        <v>7</v>
      </c>
      <c r="C178" t="s">
        <v>8</v>
      </c>
      <c r="D178" t="s">
        <v>9</v>
      </c>
      <c r="E1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735.5</v>
      </c>
      <c r="F178">
        <v>37.700000000000003</v>
      </c>
      <c r="G178">
        <v>0</v>
      </c>
      <c r="H178">
        <v>45</v>
      </c>
      <c r="I178">
        <v>0</v>
      </c>
      <c r="J178">
        <v>1</v>
      </c>
      <c r="K178">
        <v>0</v>
      </c>
      <c r="L178">
        <v>0</v>
      </c>
      <c r="M1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735.50000000000023</v>
      </c>
      <c r="N178" s="4">
        <f>insurance[[#This Row],[charges]]-insurance[[#This Row],[predict]]</f>
        <v>0</v>
      </c>
    </row>
    <row r="179" spans="1:14" x14ac:dyDescent="0.3">
      <c r="A179">
        <v>38</v>
      </c>
      <c r="B179" t="s">
        <v>10</v>
      </c>
      <c r="C179" t="s">
        <v>11</v>
      </c>
      <c r="D179" t="s">
        <v>13</v>
      </c>
      <c r="E1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399.77499999999998</v>
      </c>
      <c r="F179">
        <v>27.835000000000001</v>
      </c>
      <c r="G179">
        <v>2</v>
      </c>
      <c r="H179">
        <v>20</v>
      </c>
      <c r="I179">
        <v>1</v>
      </c>
      <c r="J179">
        <v>0</v>
      </c>
      <c r="K179">
        <v>1</v>
      </c>
      <c r="L179">
        <v>0</v>
      </c>
      <c r="M1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399.77499999999998</v>
      </c>
      <c r="N179" s="4">
        <f>insurance[[#This Row],[charges]]-insurance[[#This Row],[predict]]</f>
        <v>0</v>
      </c>
    </row>
    <row r="180" spans="1:14" x14ac:dyDescent="0.3">
      <c r="A180">
        <v>54</v>
      </c>
      <c r="B180" t="s">
        <v>10</v>
      </c>
      <c r="C180" t="s">
        <v>11</v>
      </c>
      <c r="D180" t="s">
        <v>9</v>
      </c>
      <c r="E1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784.3</v>
      </c>
      <c r="F180">
        <v>29.2</v>
      </c>
      <c r="G180">
        <v>1</v>
      </c>
      <c r="H180">
        <v>36</v>
      </c>
      <c r="I180">
        <v>1</v>
      </c>
      <c r="J180">
        <v>1</v>
      </c>
      <c r="K180">
        <v>0</v>
      </c>
      <c r="L180">
        <v>0</v>
      </c>
      <c r="M1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784.30000000000007</v>
      </c>
      <c r="N180" s="4">
        <f>insurance[[#This Row],[charges]]-insurance[[#This Row],[predict]]</f>
        <v>0</v>
      </c>
    </row>
    <row r="181" spans="1:14" x14ac:dyDescent="0.3">
      <c r="A181">
        <v>46</v>
      </c>
      <c r="B181" t="s">
        <v>7</v>
      </c>
      <c r="C181" t="s">
        <v>11</v>
      </c>
      <c r="D181" t="s">
        <v>9</v>
      </c>
      <c r="E1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524.1</v>
      </c>
      <c r="F181">
        <v>28.9</v>
      </c>
      <c r="G181">
        <v>2</v>
      </c>
      <c r="H181">
        <v>28</v>
      </c>
      <c r="I181">
        <v>0</v>
      </c>
      <c r="J181">
        <v>1</v>
      </c>
      <c r="K181">
        <v>0</v>
      </c>
      <c r="L181">
        <v>0</v>
      </c>
      <c r="M1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524.10000000000059</v>
      </c>
      <c r="N181" s="4">
        <f>insurance[[#This Row],[charges]]-insurance[[#This Row],[predict]]</f>
        <v>0</v>
      </c>
    </row>
    <row r="182" spans="1:14" x14ac:dyDescent="0.3">
      <c r="A182">
        <v>41</v>
      </c>
      <c r="B182" t="s">
        <v>7</v>
      </c>
      <c r="C182" t="s">
        <v>11</v>
      </c>
      <c r="D182" t="s">
        <v>14</v>
      </c>
      <c r="E1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421.67500000000001</v>
      </c>
      <c r="F182">
        <v>33.155000000000001</v>
      </c>
      <c r="G182">
        <v>3</v>
      </c>
      <c r="H182">
        <v>23</v>
      </c>
      <c r="I182">
        <v>0</v>
      </c>
      <c r="J182">
        <v>0</v>
      </c>
      <c r="K182">
        <v>0</v>
      </c>
      <c r="L182">
        <v>0</v>
      </c>
      <c r="M1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421.67500000000007</v>
      </c>
      <c r="N182" s="4">
        <f>insurance[[#This Row],[charges]]-insurance[[#This Row],[predict]]</f>
        <v>0</v>
      </c>
    </row>
    <row r="183" spans="1:14" x14ac:dyDescent="0.3">
      <c r="A183">
        <v>58</v>
      </c>
      <c r="B183" t="s">
        <v>10</v>
      </c>
      <c r="C183" t="s">
        <v>11</v>
      </c>
      <c r="D183" t="s">
        <v>13</v>
      </c>
      <c r="E1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600.97500000000002</v>
      </c>
      <c r="F183">
        <v>28.594999999999999</v>
      </c>
      <c r="G183">
        <v>0</v>
      </c>
      <c r="H183">
        <v>40</v>
      </c>
      <c r="I183">
        <v>1</v>
      </c>
      <c r="J183">
        <v>0</v>
      </c>
      <c r="K183">
        <v>1</v>
      </c>
      <c r="L183">
        <v>0</v>
      </c>
      <c r="M1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600.97499999999968</v>
      </c>
      <c r="N183" s="4">
        <f>insurance[[#This Row],[charges]]-insurance[[#This Row],[predict]]</f>
        <v>0</v>
      </c>
    </row>
    <row r="184" spans="1:14" x14ac:dyDescent="0.3">
      <c r="A184">
        <v>18</v>
      </c>
      <c r="B184" t="s">
        <v>7</v>
      </c>
      <c r="C184" t="s">
        <v>11</v>
      </c>
      <c r="D184" t="s">
        <v>12</v>
      </c>
      <c r="E1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533.4</v>
      </c>
      <c r="F184">
        <v>38.28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533.40000000000146</v>
      </c>
      <c r="N184" s="4">
        <f>insurance[[#This Row],[charges]]-insurance[[#This Row],[predict]]</f>
        <v>-1.4779288903810084E-12</v>
      </c>
    </row>
    <row r="185" spans="1:14" x14ac:dyDescent="0.3">
      <c r="A185">
        <v>22</v>
      </c>
      <c r="B185" t="s">
        <v>10</v>
      </c>
      <c r="C185" t="s">
        <v>11</v>
      </c>
      <c r="D185" t="s">
        <v>14</v>
      </c>
      <c r="E1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345.65</v>
      </c>
      <c r="F185">
        <v>19.95</v>
      </c>
      <c r="G185">
        <v>3</v>
      </c>
      <c r="H185">
        <v>4</v>
      </c>
      <c r="I185">
        <v>1</v>
      </c>
      <c r="J185">
        <v>0</v>
      </c>
      <c r="K185">
        <v>0</v>
      </c>
      <c r="L185">
        <v>0</v>
      </c>
      <c r="M1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345.65</v>
      </c>
      <c r="N185" s="4">
        <f>insurance[[#This Row],[charges]]-insurance[[#This Row],[predict]]</f>
        <v>0</v>
      </c>
    </row>
    <row r="186" spans="1:14" x14ac:dyDescent="0.3">
      <c r="A186">
        <v>44</v>
      </c>
      <c r="B186" t="s">
        <v>7</v>
      </c>
      <c r="C186" t="s">
        <v>11</v>
      </c>
      <c r="D186" t="s">
        <v>13</v>
      </c>
      <c r="E1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270.05</v>
      </c>
      <c r="F186">
        <v>26.41</v>
      </c>
      <c r="G186">
        <v>0</v>
      </c>
      <c r="H186">
        <v>26</v>
      </c>
      <c r="I186">
        <v>0</v>
      </c>
      <c r="J186">
        <v>0</v>
      </c>
      <c r="K186">
        <v>1</v>
      </c>
      <c r="L186">
        <v>0</v>
      </c>
      <c r="M1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270.05000000000018</v>
      </c>
      <c r="N186" s="4">
        <f>insurance[[#This Row],[charges]]-insurance[[#This Row],[predict]]</f>
        <v>0</v>
      </c>
    </row>
    <row r="187" spans="1:14" x14ac:dyDescent="0.3">
      <c r="A187">
        <v>44</v>
      </c>
      <c r="B187" t="s">
        <v>10</v>
      </c>
      <c r="C187" t="s">
        <v>11</v>
      </c>
      <c r="D187" t="s">
        <v>12</v>
      </c>
      <c r="E1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938.05</v>
      </c>
      <c r="F187">
        <v>30.69</v>
      </c>
      <c r="G187">
        <v>2</v>
      </c>
      <c r="H187">
        <v>26</v>
      </c>
      <c r="I187">
        <v>1</v>
      </c>
      <c r="J187">
        <v>0</v>
      </c>
      <c r="K187">
        <v>0</v>
      </c>
      <c r="L187">
        <v>1</v>
      </c>
      <c r="M1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938.05000000000086</v>
      </c>
      <c r="N187" s="4">
        <f>insurance[[#This Row],[charges]]-insurance[[#This Row],[predict]]</f>
        <v>-9.0949470177292824E-13</v>
      </c>
    </row>
    <row r="188" spans="1:14" x14ac:dyDescent="0.3">
      <c r="A188">
        <v>36</v>
      </c>
      <c r="B188" t="s">
        <v>10</v>
      </c>
      <c r="C188" t="s">
        <v>8</v>
      </c>
      <c r="D188" t="s">
        <v>14</v>
      </c>
      <c r="E1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595.375</v>
      </c>
      <c r="F188">
        <v>41.895000000000003</v>
      </c>
      <c r="G188">
        <v>3</v>
      </c>
      <c r="H188">
        <v>18</v>
      </c>
      <c r="I188">
        <v>1</v>
      </c>
      <c r="J188">
        <v>0</v>
      </c>
      <c r="K188">
        <v>0</v>
      </c>
      <c r="L188">
        <v>0</v>
      </c>
      <c r="M1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595.37499999999966</v>
      </c>
      <c r="N188" s="4">
        <f>insurance[[#This Row],[charges]]-insurance[[#This Row],[predict]]</f>
        <v>0</v>
      </c>
    </row>
    <row r="189" spans="1:14" x14ac:dyDescent="0.3">
      <c r="A189">
        <v>26</v>
      </c>
      <c r="B189" t="s">
        <v>7</v>
      </c>
      <c r="C189" t="s">
        <v>11</v>
      </c>
      <c r="D189" t="s">
        <v>12</v>
      </c>
      <c r="E1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574.20000000000005</v>
      </c>
      <c r="F189">
        <v>29.92</v>
      </c>
      <c r="G189">
        <v>2</v>
      </c>
      <c r="H189">
        <v>8</v>
      </c>
      <c r="I189">
        <v>0</v>
      </c>
      <c r="J189">
        <v>0</v>
      </c>
      <c r="K189">
        <v>0</v>
      </c>
      <c r="L189">
        <v>1</v>
      </c>
      <c r="M1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574.20000000000152</v>
      </c>
      <c r="N189" s="4">
        <f>insurance[[#This Row],[charges]]-insurance[[#This Row],[predict]]</f>
        <v>-1.4779288903810084E-12</v>
      </c>
    </row>
    <row r="190" spans="1:14" x14ac:dyDescent="0.3">
      <c r="A190">
        <v>30</v>
      </c>
      <c r="B190" t="s">
        <v>7</v>
      </c>
      <c r="C190" t="s">
        <v>11</v>
      </c>
      <c r="D190" t="s">
        <v>9</v>
      </c>
      <c r="E1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375.4</v>
      </c>
      <c r="F190">
        <v>30.9</v>
      </c>
      <c r="G190">
        <v>3</v>
      </c>
      <c r="H190">
        <v>12</v>
      </c>
      <c r="I190">
        <v>0</v>
      </c>
      <c r="J190">
        <v>1</v>
      </c>
      <c r="K190">
        <v>0</v>
      </c>
      <c r="L190">
        <v>0</v>
      </c>
      <c r="M1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375.40000000000077</v>
      </c>
      <c r="N190" s="4">
        <f>insurance[[#This Row],[charges]]-insurance[[#This Row],[predict]]</f>
        <v>-7.9580786405131221E-13</v>
      </c>
    </row>
    <row r="191" spans="1:14" x14ac:dyDescent="0.3">
      <c r="A191">
        <v>41</v>
      </c>
      <c r="B191" t="s">
        <v>7</v>
      </c>
      <c r="C191" t="s">
        <v>11</v>
      </c>
      <c r="D191" t="s">
        <v>9</v>
      </c>
      <c r="E1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489.3</v>
      </c>
      <c r="F191">
        <v>32.200000000000003</v>
      </c>
      <c r="G191">
        <v>1</v>
      </c>
      <c r="H191">
        <v>23</v>
      </c>
      <c r="I191">
        <v>0</v>
      </c>
      <c r="J191">
        <v>1</v>
      </c>
      <c r="K191">
        <v>0</v>
      </c>
      <c r="L191">
        <v>0</v>
      </c>
      <c r="M1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489.30000000000052</v>
      </c>
      <c r="N191" s="4">
        <f>insurance[[#This Row],[charges]]-insurance[[#This Row],[predict]]</f>
        <v>-5.1159076974727213E-13</v>
      </c>
    </row>
    <row r="192" spans="1:14" x14ac:dyDescent="0.3">
      <c r="A192">
        <v>29</v>
      </c>
      <c r="B192" t="s">
        <v>7</v>
      </c>
      <c r="C192" t="s">
        <v>11</v>
      </c>
      <c r="D192" t="s">
        <v>13</v>
      </c>
      <c r="E1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151.14999999999998</v>
      </c>
      <c r="F192">
        <v>32.11</v>
      </c>
      <c r="G192">
        <v>2</v>
      </c>
      <c r="H192">
        <v>11</v>
      </c>
      <c r="I192">
        <v>0</v>
      </c>
      <c r="J192">
        <v>0</v>
      </c>
      <c r="K192">
        <v>1</v>
      </c>
      <c r="L192">
        <v>0</v>
      </c>
      <c r="M1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151.15000000000038</v>
      </c>
      <c r="N192" s="4">
        <f>insurance[[#This Row],[charges]]-insurance[[#This Row],[predict]]</f>
        <v>-3.979039320256561E-13</v>
      </c>
    </row>
    <row r="193" spans="1:14" x14ac:dyDescent="0.3">
      <c r="A193">
        <v>61</v>
      </c>
      <c r="B193" t="s">
        <v>10</v>
      </c>
      <c r="C193" t="s">
        <v>11</v>
      </c>
      <c r="D193" t="s">
        <v>12</v>
      </c>
      <c r="E1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1109.8499999999999</v>
      </c>
      <c r="F193">
        <v>31.57</v>
      </c>
      <c r="G193">
        <v>0</v>
      </c>
      <c r="H193">
        <v>43</v>
      </c>
      <c r="I193">
        <v>1</v>
      </c>
      <c r="J193">
        <v>0</v>
      </c>
      <c r="K193">
        <v>0</v>
      </c>
      <c r="L193">
        <v>1</v>
      </c>
      <c r="M1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1109.8500000000006</v>
      </c>
      <c r="N193" s="4">
        <f>insurance[[#This Row],[charges]]-insurance[[#This Row],[predict]]</f>
        <v>0</v>
      </c>
    </row>
    <row r="194" spans="1:14" x14ac:dyDescent="0.3">
      <c r="A194">
        <v>36</v>
      </c>
      <c r="B194" t="s">
        <v>7</v>
      </c>
      <c r="C194" t="s">
        <v>11</v>
      </c>
      <c r="D194" t="s">
        <v>9</v>
      </c>
      <c r="E1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408</v>
      </c>
      <c r="F194">
        <v>26.2</v>
      </c>
      <c r="G194">
        <v>0</v>
      </c>
      <c r="H194">
        <v>18</v>
      </c>
      <c r="I194">
        <v>0</v>
      </c>
      <c r="J194">
        <v>1</v>
      </c>
      <c r="K194">
        <v>0</v>
      </c>
      <c r="L194">
        <v>0</v>
      </c>
      <c r="M1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408.00000000000068</v>
      </c>
      <c r="N194" s="4">
        <f>insurance[[#This Row],[charges]]-insurance[[#This Row],[predict]]</f>
        <v>-6.8212102632969618E-13</v>
      </c>
    </row>
    <row r="195" spans="1:14" x14ac:dyDescent="0.3">
      <c r="A195">
        <v>25</v>
      </c>
      <c r="B195" t="s">
        <v>10</v>
      </c>
      <c r="C195" t="s">
        <v>11</v>
      </c>
      <c r="D195" t="s">
        <v>12</v>
      </c>
      <c r="E1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720.7</v>
      </c>
      <c r="F195">
        <v>25.74</v>
      </c>
      <c r="G195">
        <v>0</v>
      </c>
      <c r="H195">
        <v>7</v>
      </c>
      <c r="I195">
        <v>1</v>
      </c>
      <c r="J195">
        <v>0</v>
      </c>
      <c r="K195">
        <v>0</v>
      </c>
      <c r="L195">
        <v>1</v>
      </c>
      <c r="M1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720.70000000000118</v>
      </c>
      <c r="N195" s="4">
        <f>insurance[[#This Row],[charges]]-insurance[[#This Row],[predict]]</f>
        <v>-1.1368683772161603E-12</v>
      </c>
    </row>
    <row r="196" spans="1:14" x14ac:dyDescent="0.3">
      <c r="A196">
        <v>56</v>
      </c>
      <c r="B196" t="s">
        <v>7</v>
      </c>
      <c r="C196" t="s">
        <v>11</v>
      </c>
      <c r="D196" t="s">
        <v>13</v>
      </c>
      <c r="E1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392.29999999999995</v>
      </c>
      <c r="F196">
        <v>26.6</v>
      </c>
      <c r="G196">
        <v>1</v>
      </c>
      <c r="H196">
        <v>38</v>
      </c>
      <c r="I196">
        <v>0</v>
      </c>
      <c r="J196">
        <v>0</v>
      </c>
      <c r="K196">
        <v>1</v>
      </c>
      <c r="L196">
        <v>0</v>
      </c>
      <c r="M1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392.30000000000007</v>
      </c>
      <c r="N196" s="4">
        <f>insurance[[#This Row],[charges]]-insurance[[#This Row],[predict]]</f>
        <v>0</v>
      </c>
    </row>
    <row r="197" spans="1:14" x14ac:dyDescent="0.3">
      <c r="A197">
        <v>18</v>
      </c>
      <c r="B197" t="s">
        <v>10</v>
      </c>
      <c r="C197" t="s">
        <v>11</v>
      </c>
      <c r="D197" t="s">
        <v>12</v>
      </c>
      <c r="E1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694.15</v>
      </c>
      <c r="F197">
        <v>34.43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694.15000000000123</v>
      </c>
      <c r="N197" s="4">
        <f>insurance[[#This Row],[charges]]-insurance[[#This Row],[predict]]</f>
        <v>-1.2505552149377763E-12</v>
      </c>
    </row>
    <row r="198" spans="1:14" x14ac:dyDescent="0.3">
      <c r="A198">
        <v>19</v>
      </c>
      <c r="B198" t="s">
        <v>10</v>
      </c>
      <c r="C198" t="s">
        <v>11</v>
      </c>
      <c r="D198" t="s">
        <v>13</v>
      </c>
      <c r="E1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220.95</v>
      </c>
      <c r="F198">
        <v>30.59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220.95000000000016</v>
      </c>
      <c r="N198" s="4">
        <f>insurance[[#This Row],[charges]]-insurance[[#This Row],[predict]]</f>
        <v>0</v>
      </c>
    </row>
    <row r="199" spans="1:14" x14ac:dyDescent="0.3">
      <c r="A199">
        <v>39</v>
      </c>
      <c r="B199" t="s">
        <v>7</v>
      </c>
      <c r="C199" t="s">
        <v>11</v>
      </c>
      <c r="D199" t="s">
        <v>9</v>
      </c>
      <c r="E1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471</v>
      </c>
      <c r="F199">
        <v>32.799999999999997</v>
      </c>
      <c r="G199">
        <v>0</v>
      </c>
      <c r="H199">
        <v>21</v>
      </c>
      <c r="I199">
        <v>0</v>
      </c>
      <c r="J199">
        <v>1</v>
      </c>
      <c r="K199">
        <v>0</v>
      </c>
      <c r="L199">
        <v>0</v>
      </c>
      <c r="M1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471.00000000000057</v>
      </c>
      <c r="N199" s="4">
        <f>insurance[[#This Row],[charges]]-insurance[[#This Row],[predict]]</f>
        <v>-5.6843418860808015E-13</v>
      </c>
    </row>
    <row r="200" spans="1:14" x14ac:dyDescent="0.3">
      <c r="A200">
        <v>45</v>
      </c>
      <c r="B200" t="s">
        <v>7</v>
      </c>
      <c r="C200" t="s">
        <v>11</v>
      </c>
      <c r="D200" t="s">
        <v>12</v>
      </c>
      <c r="E2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757.6</v>
      </c>
      <c r="F200">
        <v>28.6</v>
      </c>
      <c r="G200">
        <v>2</v>
      </c>
      <c r="H200">
        <v>27</v>
      </c>
      <c r="I200">
        <v>0</v>
      </c>
      <c r="J200">
        <v>0</v>
      </c>
      <c r="K200">
        <v>0</v>
      </c>
      <c r="L200">
        <v>1</v>
      </c>
      <c r="M2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757.60000000000127</v>
      </c>
      <c r="N200" s="4">
        <f>insurance[[#This Row],[charges]]-insurance[[#This Row],[predict]]</f>
        <v>-1.2505552149377763E-12</v>
      </c>
    </row>
    <row r="201" spans="1:14" x14ac:dyDescent="0.3">
      <c r="A201">
        <v>51</v>
      </c>
      <c r="B201" t="s">
        <v>7</v>
      </c>
      <c r="C201" t="s">
        <v>11</v>
      </c>
      <c r="D201" t="s">
        <v>13</v>
      </c>
      <c r="E2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298.25</v>
      </c>
      <c r="F201">
        <v>18.05</v>
      </c>
      <c r="G201">
        <v>0</v>
      </c>
      <c r="H201">
        <v>33</v>
      </c>
      <c r="I201">
        <v>0</v>
      </c>
      <c r="J201">
        <v>0</v>
      </c>
      <c r="K201">
        <v>1</v>
      </c>
      <c r="L201">
        <v>0</v>
      </c>
      <c r="M2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298.25000000000023</v>
      </c>
      <c r="N201" s="4">
        <f>insurance[[#This Row],[charges]]-insurance[[#This Row],[predict]]</f>
        <v>0</v>
      </c>
    </row>
    <row r="202" spans="1:14" x14ac:dyDescent="0.3">
      <c r="A202">
        <v>64</v>
      </c>
      <c r="B202" t="s">
        <v>7</v>
      </c>
      <c r="C202" t="s">
        <v>11</v>
      </c>
      <c r="D202" t="s">
        <v>14</v>
      </c>
      <c r="E2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678.65</v>
      </c>
      <c r="F202">
        <v>39.33</v>
      </c>
      <c r="G202">
        <v>0</v>
      </c>
      <c r="H202">
        <v>46</v>
      </c>
      <c r="I202">
        <v>0</v>
      </c>
      <c r="J202">
        <v>0</v>
      </c>
      <c r="K202">
        <v>0</v>
      </c>
      <c r="L202">
        <v>0</v>
      </c>
      <c r="M2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678.64999999999964</v>
      </c>
      <c r="N202" s="4">
        <f>insurance[[#This Row],[charges]]-insurance[[#This Row],[predict]]</f>
        <v>0</v>
      </c>
    </row>
    <row r="203" spans="1:14" x14ac:dyDescent="0.3">
      <c r="A203">
        <v>19</v>
      </c>
      <c r="B203" t="s">
        <v>7</v>
      </c>
      <c r="C203" t="s">
        <v>11</v>
      </c>
      <c r="D203" t="s">
        <v>13</v>
      </c>
      <c r="E2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48.550000000000011</v>
      </c>
      <c r="F203">
        <v>32.11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48.550000000000466</v>
      </c>
      <c r="N203" s="4">
        <f>insurance[[#This Row],[charges]]-insurance[[#This Row],[predict]]</f>
        <v>-4.5474735088646412E-13</v>
      </c>
    </row>
    <row r="204" spans="1:14" x14ac:dyDescent="0.3">
      <c r="A204">
        <v>48</v>
      </c>
      <c r="B204" t="s">
        <v>7</v>
      </c>
      <c r="C204" t="s">
        <v>11</v>
      </c>
      <c r="D204" t="s">
        <v>12</v>
      </c>
      <c r="E2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804.45</v>
      </c>
      <c r="F204">
        <v>32.229999999999997</v>
      </c>
      <c r="G204">
        <v>1</v>
      </c>
      <c r="H204">
        <v>30</v>
      </c>
      <c r="I204">
        <v>0</v>
      </c>
      <c r="J204">
        <v>0</v>
      </c>
      <c r="K204">
        <v>0</v>
      </c>
      <c r="L204">
        <v>1</v>
      </c>
      <c r="M2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804.45000000000118</v>
      </c>
      <c r="N204" s="4">
        <f>insurance[[#This Row],[charges]]-insurance[[#This Row],[predict]]</f>
        <v>-1.1368683772161603E-12</v>
      </c>
    </row>
    <row r="205" spans="1:14" x14ac:dyDescent="0.3">
      <c r="A205">
        <v>60</v>
      </c>
      <c r="B205" t="s">
        <v>7</v>
      </c>
      <c r="C205" t="s">
        <v>11</v>
      </c>
      <c r="D205" t="s">
        <v>13</v>
      </c>
      <c r="E2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418.17499999999995</v>
      </c>
      <c r="F205">
        <v>24.035</v>
      </c>
      <c r="G205">
        <v>0</v>
      </c>
      <c r="H205">
        <v>42</v>
      </c>
      <c r="I205">
        <v>0</v>
      </c>
      <c r="J205">
        <v>0</v>
      </c>
      <c r="K205">
        <v>1</v>
      </c>
      <c r="L205">
        <v>0</v>
      </c>
      <c r="M2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418.17500000000007</v>
      </c>
      <c r="N205" s="4">
        <f>insurance[[#This Row],[charges]]-insurance[[#This Row],[predict]]</f>
        <v>0</v>
      </c>
    </row>
    <row r="206" spans="1:14" x14ac:dyDescent="0.3">
      <c r="A206">
        <v>27</v>
      </c>
      <c r="B206" t="s">
        <v>7</v>
      </c>
      <c r="C206" t="s">
        <v>8</v>
      </c>
      <c r="D206" t="s">
        <v>12</v>
      </c>
      <c r="E2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612.4</v>
      </c>
      <c r="F206">
        <v>36.08</v>
      </c>
      <c r="G206">
        <v>0</v>
      </c>
      <c r="H206">
        <v>9</v>
      </c>
      <c r="I206">
        <v>0</v>
      </c>
      <c r="J206">
        <v>0</v>
      </c>
      <c r="K206">
        <v>0</v>
      </c>
      <c r="L206">
        <v>1</v>
      </c>
      <c r="M2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612.40000000000146</v>
      </c>
      <c r="N206" s="4">
        <f>insurance[[#This Row],[charges]]-insurance[[#This Row],[predict]]</f>
        <v>-1.4779288903810084E-12</v>
      </c>
    </row>
    <row r="207" spans="1:14" x14ac:dyDescent="0.3">
      <c r="A207">
        <v>46</v>
      </c>
      <c r="B207" t="s">
        <v>10</v>
      </c>
      <c r="C207" t="s">
        <v>11</v>
      </c>
      <c r="D207" t="s">
        <v>9</v>
      </c>
      <c r="E2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668.5</v>
      </c>
      <c r="F207">
        <v>22.3</v>
      </c>
      <c r="G207">
        <v>0</v>
      </c>
      <c r="H207">
        <v>28</v>
      </c>
      <c r="I207">
        <v>1</v>
      </c>
      <c r="J207">
        <v>1</v>
      </c>
      <c r="K207">
        <v>0</v>
      </c>
      <c r="L207">
        <v>0</v>
      </c>
      <c r="M2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668.50000000000023</v>
      </c>
      <c r="N207" s="4">
        <f>insurance[[#This Row],[charges]]-insurance[[#This Row],[predict]]</f>
        <v>0</v>
      </c>
    </row>
    <row r="208" spans="1:14" x14ac:dyDescent="0.3">
      <c r="A208">
        <v>28</v>
      </c>
      <c r="B208" t="s">
        <v>7</v>
      </c>
      <c r="C208" t="s">
        <v>11</v>
      </c>
      <c r="D208" t="s">
        <v>14</v>
      </c>
      <c r="E2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267.70000000000005</v>
      </c>
      <c r="F208">
        <v>28.88</v>
      </c>
      <c r="G208">
        <v>1</v>
      </c>
      <c r="H208">
        <v>10</v>
      </c>
      <c r="I208">
        <v>0</v>
      </c>
      <c r="J208">
        <v>0</v>
      </c>
      <c r="K208">
        <v>0</v>
      </c>
      <c r="L208">
        <v>0</v>
      </c>
      <c r="M2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267.70000000000016</v>
      </c>
      <c r="N208" s="4">
        <f>insurance[[#This Row],[charges]]-insurance[[#This Row],[predict]]</f>
        <v>0</v>
      </c>
    </row>
    <row r="209" spans="1:14" x14ac:dyDescent="0.3">
      <c r="A209">
        <v>59</v>
      </c>
      <c r="B209" t="s">
        <v>10</v>
      </c>
      <c r="C209" t="s">
        <v>11</v>
      </c>
      <c r="D209" t="s">
        <v>12</v>
      </c>
      <c r="E2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1064</v>
      </c>
      <c r="F209">
        <v>26.4</v>
      </c>
      <c r="G209">
        <v>0</v>
      </c>
      <c r="H209">
        <v>41</v>
      </c>
      <c r="I209">
        <v>1</v>
      </c>
      <c r="J209">
        <v>0</v>
      </c>
      <c r="K209">
        <v>0</v>
      </c>
      <c r="L209">
        <v>1</v>
      </c>
      <c r="M2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1064.0000000000007</v>
      </c>
      <c r="N209" s="4">
        <f>insurance[[#This Row],[charges]]-insurance[[#This Row],[predict]]</f>
        <v>0</v>
      </c>
    </row>
    <row r="210" spans="1:14" x14ac:dyDescent="0.3">
      <c r="A210">
        <v>35</v>
      </c>
      <c r="B210" t="s">
        <v>10</v>
      </c>
      <c r="C210" t="s">
        <v>8</v>
      </c>
      <c r="D210" t="s">
        <v>14</v>
      </c>
      <c r="E2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513.29999999999995</v>
      </c>
      <c r="F210">
        <v>27.74</v>
      </c>
      <c r="G210">
        <v>2</v>
      </c>
      <c r="H210">
        <v>17</v>
      </c>
      <c r="I210">
        <v>1</v>
      </c>
      <c r="J210">
        <v>0</v>
      </c>
      <c r="K210">
        <v>0</v>
      </c>
      <c r="L210">
        <v>0</v>
      </c>
      <c r="M2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513.29999999999973</v>
      </c>
      <c r="N210" s="4">
        <f>insurance[[#This Row],[charges]]-insurance[[#This Row],[predict]]</f>
        <v>0</v>
      </c>
    </row>
    <row r="211" spans="1:14" x14ac:dyDescent="0.3">
      <c r="A211">
        <v>63</v>
      </c>
      <c r="B211" t="s">
        <v>7</v>
      </c>
      <c r="C211" t="s">
        <v>11</v>
      </c>
      <c r="D211" t="s">
        <v>9</v>
      </c>
      <c r="E2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706</v>
      </c>
      <c r="F211">
        <v>31.8</v>
      </c>
      <c r="G211">
        <v>0</v>
      </c>
      <c r="H211">
        <v>45</v>
      </c>
      <c r="I211">
        <v>0</v>
      </c>
      <c r="J211">
        <v>1</v>
      </c>
      <c r="K211">
        <v>0</v>
      </c>
      <c r="L211">
        <v>0</v>
      </c>
      <c r="M2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706.00000000000023</v>
      </c>
      <c r="N211" s="4">
        <f>insurance[[#This Row],[charges]]-insurance[[#This Row],[predict]]</f>
        <v>0</v>
      </c>
    </row>
    <row r="212" spans="1:14" x14ac:dyDescent="0.3">
      <c r="A212">
        <v>40</v>
      </c>
      <c r="B212" t="s">
        <v>10</v>
      </c>
      <c r="C212" t="s">
        <v>11</v>
      </c>
      <c r="D212" t="s">
        <v>14</v>
      </c>
      <c r="E2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629.45000000000005</v>
      </c>
      <c r="F212">
        <v>41.23</v>
      </c>
      <c r="G212">
        <v>1</v>
      </c>
      <c r="H212">
        <v>22</v>
      </c>
      <c r="I212">
        <v>1</v>
      </c>
      <c r="J212">
        <v>0</v>
      </c>
      <c r="K212">
        <v>0</v>
      </c>
      <c r="L212">
        <v>0</v>
      </c>
      <c r="M2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629.44999999999959</v>
      </c>
      <c r="N212" s="4">
        <f>insurance[[#This Row],[charges]]-insurance[[#This Row],[predict]]</f>
        <v>0</v>
      </c>
    </row>
    <row r="213" spans="1:14" x14ac:dyDescent="0.3">
      <c r="A213">
        <v>20</v>
      </c>
      <c r="B213" t="s">
        <v>10</v>
      </c>
      <c r="C213" t="s">
        <v>11</v>
      </c>
      <c r="D213" t="s">
        <v>9</v>
      </c>
      <c r="E2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463.3</v>
      </c>
      <c r="F213">
        <v>33</v>
      </c>
      <c r="G213">
        <v>1</v>
      </c>
      <c r="H213">
        <v>2</v>
      </c>
      <c r="I213">
        <v>1</v>
      </c>
      <c r="J213">
        <v>1</v>
      </c>
      <c r="K213">
        <v>0</v>
      </c>
      <c r="L213">
        <v>0</v>
      </c>
      <c r="M2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463.30000000000041</v>
      </c>
      <c r="N213" s="4">
        <f>insurance[[#This Row],[charges]]-insurance[[#This Row],[predict]]</f>
        <v>0</v>
      </c>
    </row>
    <row r="214" spans="1:14" x14ac:dyDescent="0.3">
      <c r="A214">
        <v>40</v>
      </c>
      <c r="B214" t="s">
        <v>10</v>
      </c>
      <c r="C214" t="s">
        <v>11</v>
      </c>
      <c r="D214" t="s">
        <v>13</v>
      </c>
      <c r="E2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437.57500000000005</v>
      </c>
      <c r="F214">
        <v>30.875</v>
      </c>
      <c r="G214">
        <v>4</v>
      </c>
      <c r="H214">
        <v>22</v>
      </c>
      <c r="I214">
        <v>1</v>
      </c>
      <c r="J214">
        <v>0</v>
      </c>
      <c r="K214">
        <v>1</v>
      </c>
      <c r="L214">
        <v>0</v>
      </c>
      <c r="M2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437.57499999999993</v>
      </c>
      <c r="N214" s="4">
        <f>insurance[[#This Row],[charges]]-insurance[[#This Row],[predict]]</f>
        <v>0</v>
      </c>
    </row>
    <row r="215" spans="1:14" x14ac:dyDescent="0.3">
      <c r="A215">
        <v>24</v>
      </c>
      <c r="B215" t="s">
        <v>10</v>
      </c>
      <c r="C215" t="s">
        <v>11</v>
      </c>
      <c r="D215" t="s">
        <v>13</v>
      </c>
      <c r="E2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263.10000000000002</v>
      </c>
      <c r="F215">
        <v>28.5</v>
      </c>
      <c r="G215">
        <v>2</v>
      </c>
      <c r="H215">
        <v>6</v>
      </c>
      <c r="I215">
        <v>1</v>
      </c>
      <c r="J215">
        <v>0</v>
      </c>
      <c r="K215">
        <v>1</v>
      </c>
      <c r="L215">
        <v>0</v>
      </c>
      <c r="M2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263.10000000000014</v>
      </c>
      <c r="N215" s="4">
        <f>insurance[[#This Row],[charges]]-insurance[[#This Row],[predict]]</f>
        <v>0</v>
      </c>
    </row>
    <row r="216" spans="1:14" x14ac:dyDescent="0.3">
      <c r="A216">
        <v>34</v>
      </c>
      <c r="B216" t="s">
        <v>7</v>
      </c>
      <c r="C216" t="s">
        <v>11</v>
      </c>
      <c r="D216" t="s">
        <v>12</v>
      </c>
      <c r="E2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636.95000000000005</v>
      </c>
      <c r="F216">
        <v>26.73</v>
      </c>
      <c r="G216">
        <v>1</v>
      </c>
      <c r="H216">
        <v>16</v>
      </c>
      <c r="I216">
        <v>0</v>
      </c>
      <c r="J216">
        <v>0</v>
      </c>
      <c r="K216">
        <v>0</v>
      </c>
      <c r="L216">
        <v>1</v>
      </c>
      <c r="M2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636.95000000000141</v>
      </c>
      <c r="N216" s="4">
        <f>insurance[[#This Row],[charges]]-insurance[[#This Row],[predict]]</f>
        <v>-1.3642420526593924E-12</v>
      </c>
    </row>
    <row r="217" spans="1:14" x14ac:dyDescent="0.3">
      <c r="A217">
        <v>45</v>
      </c>
      <c r="B217" t="s">
        <v>7</v>
      </c>
      <c r="C217" t="s">
        <v>11</v>
      </c>
      <c r="D217" t="s">
        <v>9</v>
      </c>
      <c r="E2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524.1</v>
      </c>
      <c r="F217">
        <v>30.9</v>
      </c>
      <c r="G217">
        <v>2</v>
      </c>
      <c r="H217">
        <v>27</v>
      </c>
      <c r="I217">
        <v>0</v>
      </c>
      <c r="J217">
        <v>1</v>
      </c>
      <c r="K217">
        <v>0</v>
      </c>
      <c r="L217">
        <v>0</v>
      </c>
      <c r="M2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524.10000000000048</v>
      </c>
      <c r="N217" s="4">
        <f>insurance[[#This Row],[charges]]-insurance[[#This Row],[predict]]</f>
        <v>0</v>
      </c>
    </row>
    <row r="218" spans="1:14" x14ac:dyDescent="0.3">
      <c r="A218">
        <v>41</v>
      </c>
      <c r="B218" t="s">
        <v>7</v>
      </c>
      <c r="C218" t="s">
        <v>11</v>
      </c>
      <c r="D218" t="s">
        <v>9</v>
      </c>
      <c r="E2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515.1</v>
      </c>
      <c r="F218">
        <v>37.1</v>
      </c>
      <c r="G218">
        <v>2</v>
      </c>
      <c r="H218">
        <v>23</v>
      </c>
      <c r="I218">
        <v>0</v>
      </c>
      <c r="J218">
        <v>1</v>
      </c>
      <c r="K218">
        <v>0</v>
      </c>
      <c r="L218">
        <v>0</v>
      </c>
      <c r="M2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515.10000000000059</v>
      </c>
      <c r="N218" s="4">
        <f>insurance[[#This Row],[charges]]-insurance[[#This Row],[predict]]</f>
        <v>0</v>
      </c>
    </row>
    <row r="219" spans="1:14" x14ac:dyDescent="0.3">
      <c r="A219">
        <v>53</v>
      </c>
      <c r="B219" t="s">
        <v>7</v>
      </c>
      <c r="C219" t="s">
        <v>11</v>
      </c>
      <c r="D219" t="s">
        <v>13</v>
      </c>
      <c r="E2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361</v>
      </c>
      <c r="F219">
        <v>26.6</v>
      </c>
      <c r="G219">
        <v>0</v>
      </c>
      <c r="H219">
        <v>35</v>
      </c>
      <c r="I219">
        <v>0</v>
      </c>
      <c r="J219">
        <v>0</v>
      </c>
      <c r="K219">
        <v>1</v>
      </c>
      <c r="L219">
        <v>0</v>
      </c>
      <c r="M2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361.00000000000011</v>
      </c>
      <c r="N219" s="4">
        <f>insurance[[#This Row],[charges]]-insurance[[#This Row],[predict]]</f>
        <v>0</v>
      </c>
    </row>
    <row r="220" spans="1:14" x14ac:dyDescent="0.3">
      <c r="A220">
        <v>27</v>
      </c>
      <c r="B220" t="s">
        <v>10</v>
      </c>
      <c r="C220" t="s">
        <v>11</v>
      </c>
      <c r="D220" t="s">
        <v>12</v>
      </c>
      <c r="E2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727.5</v>
      </c>
      <c r="F220">
        <v>23.1</v>
      </c>
      <c r="G220">
        <v>0</v>
      </c>
      <c r="H220">
        <v>9</v>
      </c>
      <c r="I220">
        <v>1</v>
      </c>
      <c r="J220">
        <v>0</v>
      </c>
      <c r="K220">
        <v>0</v>
      </c>
      <c r="L220">
        <v>1</v>
      </c>
      <c r="M2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727.50000000000114</v>
      </c>
      <c r="N220" s="4">
        <f>insurance[[#This Row],[charges]]-insurance[[#This Row],[predict]]</f>
        <v>-1.1368683772161603E-12</v>
      </c>
    </row>
    <row r="221" spans="1:14" x14ac:dyDescent="0.3">
      <c r="A221">
        <v>26</v>
      </c>
      <c r="B221" t="s">
        <v>7</v>
      </c>
      <c r="C221" t="s">
        <v>11</v>
      </c>
      <c r="D221" t="s">
        <v>12</v>
      </c>
      <c r="E2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572.90000000000009</v>
      </c>
      <c r="F221">
        <v>29.92</v>
      </c>
      <c r="G221">
        <v>1</v>
      </c>
      <c r="H221">
        <v>8</v>
      </c>
      <c r="I221">
        <v>0</v>
      </c>
      <c r="J221">
        <v>0</v>
      </c>
      <c r="K221">
        <v>0</v>
      </c>
      <c r="L221">
        <v>1</v>
      </c>
      <c r="M2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572.90000000000146</v>
      </c>
      <c r="N221" s="4">
        <f>insurance[[#This Row],[charges]]-insurance[[#This Row],[predict]]</f>
        <v>-1.3642420526593924E-12</v>
      </c>
    </row>
    <row r="222" spans="1:14" x14ac:dyDescent="0.3">
      <c r="A222">
        <v>24</v>
      </c>
      <c r="B222" t="s">
        <v>7</v>
      </c>
      <c r="C222" t="s">
        <v>11</v>
      </c>
      <c r="D222" t="s">
        <v>12</v>
      </c>
      <c r="E2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518.04999999999995</v>
      </c>
      <c r="F222">
        <v>23.21</v>
      </c>
      <c r="G222">
        <v>0</v>
      </c>
      <c r="H222">
        <v>6</v>
      </c>
      <c r="I222">
        <v>0</v>
      </c>
      <c r="J222">
        <v>0</v>
      </c>
      <c r="K222">
        <v>0</v>
      </c>
      <c r="L222">
        <v>1</v>
      </c>
      <c r="M2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518.05000000000155</v>
      </c>
      <c r="N222" s="4">
        <f>insurance[[#This Row],[charges]]-insurance[[#This Row],[predict]]</f>
        <v>-1.5916157281026244E-12</v>
      </c>
    </row>
    <row r="223" spans="1:14" x14ac:dyDescent="0.3">
      <c r="A223">
        <v>34</v>
      </c>
      <c r="B223" t="s">
        <v>7</v>
      </c>
      <c r="C223" t="s">
        <v>11</v>
      </c>
      <c r="D223" t="s">
        <v>9</v>
      </c>
      <c r="E2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426.8</v>
      </c>
      <c r="F223">
        <v>33.700000000000003</v>
      </c>
      <c r="G223">
        <v>1</v>
      </c>
      <c r="H223">
        <v>16</v>
      </c>
      <c r="I223">
        <v>0</v>
      </c>
      <c r="J223">
        <v>1</v>
      </c>
      <c r="K223">
        <v>0</v>
      </c>
      <c r="L223">
        <v>0</v>
      </c>
      <c r="M2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426.80000000000064</v>
      </c>
      <c r="N223" s="4">
        <f>insurance[[#This Row],[charges]]-insurance[[#This Row],[predict]]</f>
        <v>-6.2527760746888816E-13</v>
      </c>
    </row>
    <row r="224" spans="1:14" x14ac:dyDescent="0.3">
      <c r="A224">
        <v>53</v>
      </c>
      <c r="B224" t="s">
        <v>7</v>
      </c>
      <c r="C224" t="s">
        <v>11</v>
      </c>
      <c r="D224" t="s">
        <v>14</v>
      </c>
      <c r="E2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538.25</v>
      </c>
      <c r="F224">
        <v>33.25</v>
      </c>
      <c r="G224">
        <v>0</v>
      </c>
      <c r="H224">
        <v>35</v>
      </c>
      <c r="I224">
        <v>0</v>
      </c>
      <c r="J224">
        <v>0</v>
      </c>
      <c r="K224">
        <v>0</v>
      </c>
      <c r="L224">
        <v>0</v>
      </c>
      <c r="M2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538.24999999999977</v>
      </c>
      <c r="N224" s="4">
        <f>insurance[[#This Row],[charges]]-insurance[[#This Row],[predict]]</f>
        <v>0</v>
      </c>
    </row>
    <row r="225" spans="1:14" x14ac:dyDescent="0.3">
      <c r="A225">
        <v>32</v>
      </c>
      <c r="B225" t="s">
        <v>10</v>
      </c>
      <c r="C225" t="s">
        <v>11</v>
      </c>
      <c r="D225" t="s">
        <v>9</v>
      </c>
      <c r="E2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574.9</v>
      </c>
      <c r="F225">
        <v>30.8</v>
      </c>
      <c r="G225">
        <v>3</v>
      </c>
      <c r="H225">
        <v>14</v>
      </c>
      <c r="I225">
        <v>1</v>
      </c>
      <c r="J225">
        <v>1</v>
      </c>
      <c r="K225">
        <v>0</v>
      </c>
      <c r="L225">
        <v>0</v>
      </c>
      <c r="M2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574.90000000000032</v>
      </c>
      <c r="N225" s="4">
        <f>insurance[[#This Row],[charges]]-insurance[[#This Row],[predict]]</f>
        <v>0</v>
      </c>
    </row>
    <row r="226" spans="1:14" x14ac:dyDescent="0.3">
      <c r="A226">
        <v>19</v>
      </c>
      <c r="B226" t="s">
        <v>10</v>
      </c>
      <c r="C226" t="s">
        <v>8</v>
      </c>
      <c r="D226" t="s">
        <v>9</v>
      </c>
      <c r="E2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</v>
      </c>
      <c r="F226">
        <v>34.799999999999997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461.00000000000045</v>
      </c>
      <c r="N226" s="4">
        <f>insurance[[#This Row],[charges]]-insurance[[#This Row],[predict]]</f>
        <v>-4.5474735088646412E-13</v>
      </c>
    </row>
    <row r="227" spans="1:14" x14ac:dyDescent="0.3">
      <c r="A227">
        <v>42</v>
      </c>
      <c r="B227" t="s">
        <v>10</v>
      </c>
      <c r="C227" t="s">
        <v>8</v>
      </c>
      <c r="D227" t="s">
        <v>12</v>
      </c>
      <c r="E2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885.2</v>
      </c>
      <c r="F227">
        <v>24.64</v>
      </c>
      <c r="G227">
        <v>0</v>
      </c>
      <c r="H227">
        <v>24</v>
      </c>
      <c r="I227">
        <v>1</v>
      </c>
      <c r="J227">
        <v>0</v>
      </c>
      <c r="K227">
        <v>0</v>
      </c>
      <c r="L227">
        <v>1</v>
      </c>
      <c r="M2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885.20000000000095</v>
      </c>
      <c r="N227" s="4">
        <f>insurance[[#This Row],[charges]]-insurance[[#This Row],[predict]]</f>
        <v>-9.0949470177292824E-13</v>
      </c>
    </row>
    <row r="228" spans="1:14" x14ac:dyDescent="0.3">
      <c r="A228">
        <v>55</v>
      </c>
      <c r="B228" t="s">
        <v>10</v>
      </c>
      <c r="C228" t="s">
        <v>11</v>
      </c>
      <c r="D228" t="s">
        <v>12</v>
      </c>
      <c r="E2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1065.3</v>
      </c>
      <c r="F228">
        <v>33.880000000000003</v>
      </c>
      <c r="G228">
        <v>3</v>
      </c>
      <c r="H228">
        <v>37</v>
      </c>
      <c r="I228">
        <v>1</v>
      </c>
      <c r="J228">
        <v>0</v>
      </c>
      <c r="K228">
        <v>0</v>
      </c>
      <c r="L228">
        <v>1</v>
      </c>
      <c r="M2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1065.3000000000009</v>
      </c>
      <c r="N228" s="4">
        <f>insurance[[#This Row],[charges]]-insurance[[#This Row],[predict]]</f>
        <v>0</v>
      </c>
    </row>
    <row r="229" spans="1:14" x14ac:dyDescent="0.3">
      <c r="A229">
        <v>28</v>
      </c>
      <c r="B229" t="s">
        <v>10</v>
      </c>
      <c r="C229" t="s">
        <v>11</v>
      </c>
      <c r="D229" t="s">
        <v>12</v>
      </c>
      <c r="E2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812.3</v>
      </c>
      <c r="F229">
        <v>38.06</v>
      </c>
      <c r="G229">
        <v>0</v>
      </c>
      <c r="H229">
        <v>10</v>
      </c>
      <c r="I229">
        <v>1</v>
      </c>
      <c r="J229">
        <v>0</v>
      </c>
      <c r="K229">
        <v>0</v>
      </c>
      <c r="L229">
        <v>1</v>
      </c>
      <c r="M2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812.30000000000109</v>
      </c>
      <c r="N229" s="4">
        <f>insurance[[#This Row],[charges]]-insurance[[#This Row],[predict]]</f>
        <v>-1.1368683772161603E-12</v>
      </c>
    </row>
    <row r="230" spans="1:14" x14ac:dyDescent="0.3">
      <c r="A230">
        <v>58</v>
      </c>
      <c r="B230" t="s">
        <v>7</v>
      </c>
      <c r="C230" t="s">
        <v>11</v>
      </c>
      <c r="D230" t="s">
        <v>12</v>
      </c>
      <c r="E2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951.55</v>
      </c>
      <c r="F230">
        <v>41.91</v>
      </c>
      <c r="G230">
        <v>0</v>
      </c>
      <c r="H230">
        <v>40</v>
      </c>
      <c r="I230">
        <v>0</v>
      </c>
      <c r="J230">
        <v>0</v>
      </c>
      <c r="K230">
        <v>0</v>
      </c>
      <c r="L230">
        <v>1</v>
      </c>
      <c r="M2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951.55000000000086</v>
      </c>
      <c r="N230" s="4">
        <f>insurance[[#This Row],[charges]]-insurance[[#This Row],[predict]]</f>
        <v>-9.0949470177292824E-13</v>
      </c>
    </row>
    <row r="231" spans="1:14" x14ac:dyDescent="0.3">
      <c r="A231">
        <v>41</v>
      </c>
      <c r="B231" t="s">
        <v>7</v>
      </c>
      <c r="C231" t="s">
        <v>11</v>
      </c>
      <c r="D231" t="s">
        <v>14</v>
      </c>
      <c r="E2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411.47500000000002</v>
      </c>
      <c r="F231">
        <v>31.635000000000002</v>
      </c>
      <c r="G231">
        <v>1</v>
      </c>
      <c r="H231">
        <v>23</v>
      </c>
      <c r="I231">
        <v>0</v>
      </c>
      <c r="J231">
        <v>0</v>
      </c>
      <c r="K231">
        <v>0</v>
      </c>
      <c r="L231">
        <v>0</v>
      </c>
      <c r="M2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411.47500000000002</v>
      </c>
      <c r="N231" s="4">
        <f>insurance[[#This Row],[charges]]-insurance[[#This Row],[predict]]</f>
        <v>0</v>
      </c>
    </row>
    <row r="232" spans="1:14" x14ac:dyDescent="0.3">
      <c r="A232">
        <v>47</v>
      </c>
      <c r="B232" t="s">
        <v>10</v>
      </c>
      <c r="C232" t="s">
        <v>11</v>
      </c>
      <c r="D232" t="s">
        <v>14</v>
      </c>
      <c r="E2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621.9</v>
      </c>
      <c r="F232">
        <v>25.46</v>
      </c>
      <c r="G232">
        <v>2</v>
      </c>
      <c r="H232">
        <v>29</v>
      </c>
      <c r="I232">
        <v>1</v>
      </c>
      <c r="J232">
        <v>0</v>
      </c>
      <c r="K232">
        <v>0</v>
      </c>
      <c r="L232">
        <v>0</v>
      </c>
      <c r="M2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621.89999999999964</v>
      </c>
      <c r="N232" s="4">
        <f>insurance[[#This Row],[charges]]-insurance[[#This Row],[predict]]</f>
        <v>0</v>
      </c>
    </row>
    <row r="233" spans="1:14" x14ac:dyDescent="0.3">
      <c r="A233">
        <v>42</v>
      </c>
      <c r="B233" t="s">
        <v>7</v>
      </c>
      <c r="C233" t="s">
        <v>11</v>
      </c>
      <c r="D233" t="s">
        <v>13</v>
      </c>
      <c r="E2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300.27499999999998</v>
      </c>
      <c r="F233">
        <v>36.195</v>
      </c>
      <c r="G233">
        <v>1</v>
      </c>
      <c r="H233">
        <v>24</v>
      </c>
      <c r="I233">
        <v>0</v>
      </c>
      <c r="J233">
        <v>0</v>
      </c>
      <c r="K233">
        <v>1</v>
      </c>
      <c r="L233">
        <v>0</v>
      </c>
      <c r="M2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300.2750000000002</v>
      </c>
      <c r="N233" s="4">
        <f>insurance[[#This Row],[charges]]-insurance[[#This Row],[predict]]</f>
        <v>0</v>
      </c>
    </row>
    <row r="234" spans="1:14" x14ac:dyDescent="0.3">
      <c r="A234">
        <v>59</v>
      </c>
      <c r="B234" t="s">
        <v>7</v>
      </c>
      <c r="C234" t="s">
        <v>11</v>
      </c>
      <c r="D234" t="s">
        <v>12</v>
      </c>
      <c r="E2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895.05</v>
      </c>
      <c r="F234">
        <v>27.83</v>
      </c>
      <c r="G234">
        <v>3</v>
      </c>
      <c r="H234">
        <v>41</v>
      </c>
      <c r="I234">
        <v>0</v>
      </c>
      <c r="J234">
        <v>0</v>
      </c>
      <c r="K234">
        <v>0</v>
      </c>
      <c r="L234">
        <v>1</v>
      </c>
      <c r="M2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895.05000000000109</v>
      </c>
      <c r="N234" s="4">
        <f>insurance[[#This Row],[charges]]-insurance[[#This Row],[predict]]</f>
        <v>-1.1368683772161603E-12</v>
      </c>
    </row>
    <row r="235" spans="1:14" x14ac:dyDescent="0.3">
      <c r="A235">
        <v>19</v>
      </c>
      <c r="B235" t="s">
        <v>7</v>
      </c>
      <c r="C235" t="s">
        <v>11</v>
      </c>
      <c r="D235" t="s">
        <v>9</v>
      </c>
      <c r="E2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196</v>
      </c>
      <c r="F235">
        <v>17.8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196.00000000000091</v>
      </c>
      <c r="N235" s="4">
        <f>insurance[[#This Row],[charges]]-insurance[[#This Row],[predict]]</f>
        <v>-9.0949470177292824E-13</v>
      </c>
    </row>
    <row r="236" spans="1:14" x14ac:dyDescent="0.3">
      <c r="A236">
        <v>59</v>
      </c>
      <c r="B236" t="s">
        <v>10</v>
      </c>
      <c r="C236" t="s">
        <v>11</v>
      </c>
      <c r="D236" t="s">
        <v>9</v>
      </c>
      <c r="E2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825.8</v>
      </c>
      <c r="F236">
        <v>27.5</v>
      </c>
      <c r="G236">
        <v>1</v>
      </c>
      <c r="H236">
        <v>41</v>
      </c>
      <c r="I236">
        <v>1</v>
      </c>
      <c r="J236">
        <v>1</v>
      </c>
      <c r="K236">
        <v>0</v>
      </c>
      <c r="L236">
        <v>0</v>
      </c>
      <c r="M2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825.8</v>
      </c>
      <c r="N236" s="4">
        <f>insurance[[#This Row],[charges]]-insurance[[#This Row],[predict]]</f>
        <v>0</v>
      </c>
    </row>
    <row r="237" spans="1:14" x14ac:dyDescent="0.3">
      <c r="A237">
        <v>39</v>
      </c>
      <c r="B237" t="s">
        <v>10</v>
      </c>
      <c r="C237" t="s">
        <v>11</v>
      </c>
      <c r="D237" t="s">
        <v>13</v>
      </c>
      <c r="E2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393.15</v>
      </c>
      <c r="F237">
        <v>24.51</v>
      </c>
      <c r="G237">
        <v>2</v>
      </c>
      <c r="H237">
        <v>21</v>
      </c>
      <c r="I237">
        <v>1</v>
      </c>
      <c r="J237">
        <v>0</v>
      </c>
      <c r="K237">
        <v>1</v>
      </c>
      <c r="L237">
        <v>0</v>
      </c>
      <c r="M2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393.15</v>
      </c>
      <c r="N237" s="4">
        <f>insurance[[#This Row],[charges]]-insurance[[#This Row],[predict]]</f>
        <v>0</v>
      </c>
    </row>
    <row r="238" spans="1:14" x14ac:dyDescent="0.3">
      <c r="A238">
        <v>40</v>
      </c>
      <c r="B238" t="s">
        <v>7</v>
      </c>
      <c r="C238" t="s">
        <v>8</v>
      </c>
      <c r="D238" t="s">
        <v>12</v>
      </c>
      <c r="E2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675.7</v>
      </c>
      <c r="F238">
        <v>22.22</v>
      </c>
      <c r="G238">
        <v>2</v>
      </c>
      <c r="H238">
        <v>22</v>
      </c>
      <c r="I238">
        <v>0</v>
      </c>
      <c r="J238">
        <v>0</v>
      </c>
      <c r="K238">
        <v>0</v>
      </c>
      <c r="L238">
        <v>1</v>
      </c>
      <c r="M2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675.70000000000141</v>
      </c>
      <c r="N238" s="4">
        <f>insurance[[#This Row],[charges]]-insurance[[#This Row],[predict]]</f>
        <v>-1.3642420526593924E-12</v>
      </c>
    </row>
    <row r="239" spans="1:14" x14ac:dyDescent="0.3">
      <c r="A239">
        <v>18</v>
      </c>
      <c r="B239" t="s">
        <v>7</v>
      </c>
      <c r="C239" t="s">
        <v>11</v>
      </c>
      <c r="D239" t="s">
        <v>12</v>
      </c>
      <c r="E2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475.65</v>
      </c>
      <c r="F239">
        <v>26.73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475.65000000000157</v>
      </c>
      <c r="N239" s="4">
        <f>insurance[[#This Row],[charges]]-insurance[[#This Row],[predict]]</f>
        <v>-1.5916157281026244E-12</v>
      </c>
    </row>
    <row r="240" spans="1:14" x14ac:dyDescent="0.3">
      <c r="A240">
        <v>31</v>
      </c>
      <c r="B240" t="s">
        <v>10</v>
      </c>
      <c r="C240" t="s">
        <v>11</v>
      </c>
      <c r="D240" t="s">
        <v>12</v>
      </c>
      <c r="E2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846.55</v>
      </c>
      <c r="F240">
        <v>38.39</v>
      </c>
      <c r="G240">
        <v>2</v>
      </c>
      <c r="H240">
        <v>13</v>
      </c>
      <c r="I240">
        <v>1</v>
      </c>
      <c r="J240">
        <v>0</v>
      </c>
      <c r="K240">
        <v>0</v>
      </c>
      <c r="L240">
        <v>1</v>
      </c>
      <c r="M2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846.55000000000109</v>
      </c>
      <c r="N240" s="4">
        <f>insurance[[#This Row],[charges]]-insurance[[#This Row],[predict]]</f>
        <v>-1.1368683772161603E-12</v>
      </c>
    </row>
    <row r="241" spans="1:14" x14ac:dyDescent="0.3">
      <c r="A241">
        <v>19</v>
      </c>
      <c r="B241" t="s">
        <v>10</v>
      </c>
      <c r="C241" t="s">
        <v>8</v>
      </c>
      <c r="D241" t="s">
        <v>13</v>
      </c>
      <c r="E2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213.35000000000002</v>
      </c>
      <c r="F241">
        <v>29.07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  <c r="M2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213.35000000000014</v>
      </c>
      <c r="N241" s="4">
        <f>insurance[[#This Row],[charges]]-insurance[[#This Row],[predict]]</f>
        <v>0</v>
      </c>
    </row>
    <row r="242" spans="1:14" x14ac:dyDescent="0.3">
      <c r="A242">
        <v>44</v>
      </c>
      <c r="B242" t="s">
        <v>10</v>
      </c>
      <c r="C242" t="s">
        <v>11</v>
      </c>
      <c r="D242" t="s">
        <v>12</v>
      </c>
      <c r="E2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973.6</v>
      </c>
      <c r="F242">
        <v>38.06</v>
      </c>
      <c r="G242">
        <v>1</v>
      </c>
      <c r="H242">
        <v>26</v>
      </c>
      <c r="I242">
        <v>1</v>
      </c>
      <c r="J242">
        <v>0</v>
      </c>
      <c r="K242">
        <v>0</v>
      </c>
      <c r="L242">
        <v>1</v>
      </c>
      <c r="M2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973.60000000000082</v>
      </c>
      <c r="N242" s="4">
        <f>insurance[[#This Row],[charges]]-insurance[[#This Row],[predict]]</f>
        <v>0</v>
      </c>
    </row>
    <row r="243" spans="1:14" x14ac:dyDescent="0.3">
      <c r="A243">
        <v>23</v>
      </c>
      <c r="B243" t="s">
        <v>7</v>
      </c>
      <c r="C243" t="s">
        <v>8</v>
      </c>
      <c r="D243" t="s">
        <v>14</v>
      </c>
      <c r="E2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257.95000000000005</v>
      </c>
      <c r="F243">
        <v>36.67</v>
      </c>
      <c r="G243">
        <v>2</v>
      </c>
      <c r="H243">
        <v>5</v>
      </c>
      <c r="I243">
        <v>0</v>
      </c>
      <c r="J243">
        <v>0</v>
      </c>
      <c r="K243">
        <v>0</v>
      </c>
      <c r="L243">
        <v>0</v>
      </c>
      <c r="M2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257.95000000000022</v>
      </c>
      <c r="N243" s="4">
        <f>insurance[[#This Row],[charges]]-insurance[[#This Row],[predict]]</f>
        <v>0</v>
      </c>
    </row>
    <row r="244" spans="1:14" x14ac:dyDescent="0.3">
      <c r="A244">
        <v>33</v>
      </c>
      <c r="B244" t="s">
        <v>7</v>
      </c>
      <c r="C244" t="s">
        <v>11</v>
      </c>
      <c r="D244" t="s">
        <v>14</v>
      </c>
      <c r="E2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283.97500000000002</v>
      </c>
      <c r="F244">
        <v>22.135000000000002</v>
      </c>
      <c r="G244">
        <v>1</v>
      </c>
      <c r="H244">
        <v>15</v>
      </c>
      <c r="I244">
        <v>0</v>
      </c>
      <c r="J244">
        <v>0</v>
      </c>
      <c r="K244">
        <v>0</v>
      </c>
      <c r="L244">
        <v>0</v>
      </c>
      <c r="M2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283.97500000000014</v>
      </c>
      <c r="N244" s="4">
        <f>insurance[[#This Row],[charges]]-insurance[[#This Row],[predict]]</f>
        <v>0</v>
      </c>
    </row>
    <row r="245" spans="1:14" x14ac:dyDescent="0.3">
      <c r="A245">
        <v>55</v>
      </c>
      <c r="B245" t="s">
        <v>7</v>
      </c>
      <c r="C245" t="s">
        <v>11</v>
      </c>
      <c r="D245" t="s">
        <v>9</v>
      </c>
      <c r="E2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602.29999999999995</v>
      </c>
      <c r="F245">
        <v>26.8</v>
      </c>
      <c r="G245">
        <v>1</v>
      </c>
      <c r="H245">
        <v>37</v>
      </c>
      <c r="I245">
        <v>0</v>
      </c>
      <c r="J245">
        <v>1</v>
      </c>
      <c r="K245">
        <v>0</v>
      </c>
      <c r="L245">
        <v>0</v>
      </c>
      <c r="M2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602.30000000000041</v>
      </c>
      <c r="N245" s="4">
        <f>insurance[[#This Row],[charges]]-insurance[[#This Row],[predict]]</f>
        <v>0</v>
      </c>
    </row>
    <row r="246" spans="1:14" x14ac:dyDescent="0.3">
      <c r="A246">
        <v>40</v>
      </c>
      <c r="B246" t="s">
        <v>10</v>
      </c>
      <c r="C246" t="s">
        <v>11</v>
      </c>
      <c r="D246" t="s">
        <v>9</v>
      </c>
      <c r="E2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677.4</v>
      </c>
      <c r="F246">
        <v>35.299999999999997</v>
      </c>
      <c r="G246">
        <v>3</v>
      </c>
      <c r="H246">
        <v>22</v>
      </c>
      <c r="I246">
        <v>1</v>
      </c>
      <c r="J246">
        <v>1</v>
      </c>
      <c r="K246">
        <v>0</v>
      </c>
      <c r="L246">
        <v>0</v>
      </c>
      <c r="M2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677.4000000000002</v>
      </c>
      <c r="N246" s="4">
        <f>insurance[[#This Row],[charges]]-insurance[[#This Row],[predict]]</f>
        <v>0</v>
      </c>
    </row>
    <row r="247" spans="1:14" x14ac:dyDescent="0.3">
      <c r="A247">
        <v>63</v>
      </c>
      <c r="B247" t="s">
        <v>7</v>
      </c>
      <c r="C247" t="s">
        <v>8</v>
      </c>
      <c r="D247" t="s">
        <v>14</v>
      </c>
      <c r="E2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610.70000000000005</v>
      </c>
      <c r="F247">
        <v>27.74</v>
      </c>
      <c r="G247">
        <v>0</v>
      </c>
      <c r="H247">
        <v>45</v>
      </c>
      <c r="I247">
        <v>0</v>
      </c>
      <c r="J247">
        <v>0</v>
      </c>
      <c r="K247">
        <v>0</v>
      </c>
      <c r="L247">
        <v>0</v>
      </c>
      <c r="M2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610.6999999999997</v>
      </c>
      <c r="N247" s="4">
        <f>insurance[[#This Row],[charges]]-insurance[[#This Row],[predict]]</f>
        <v>0</v>
      </c>
    </row>
    <row r="248" spans="1:14" x14ac:dyDescent="0.3">
      <c r="A248">
        <v>54</v>
      </c>
      <c r="B248" t="s">
        <v>10</v>
      </c>
      <c r="C248" t="s">
        <v>11</v>
      </c>
      <c r="D248" t="s">
        <v>13</v>
      </c>
      <c r="E2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568.1</v>
      </c>
      <c r="F248">
        <v>30.02</v>
      </c>
      <c r="G248">
        <v>0</v>
      </c>
      <c r="H248">
        <v>36</v>
      </c>
      <c r="I248">
        <v>1</v>
      </c>
      <c r="J248">
        <v>0</v>
      </c>
      <c r="K248">
        <v>1</v>
      </c>
      <c r="L248">
        <v>0</v>
      </c>
      <c r="M2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568.09999999999968</v>
      </c>
      <c r="N248" s="4">
        <f>insurance[[#This Row],[charges]]-insurance[[#This Row],[predict]]</f>
        <v>0</v>
      </c>
    </row>
    <row r="249" spans="1:14" x14ac:dyDescent="0.3">
      <c r="A249">
        <v>60</v>
      </c>
      <c r="B249" t="s">
        <v>7</v>
      </c>
      <c r="C249" t="s">
        <v>11</v>
      </c>
      <c r="D249" t="s">
        <v>12</v>
      </c>
      <c r="E2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952.3</v>
      </c>
      <c r="F249">
        <v>38.06</v>
      </c>
      <c r="G249">
        <v>0</v>
      </c>
      <c r="H249">
        <v>42</v>
      </c>
      <c r="I249">
        <v>0</v>
      </c>
      <c r="J249">
        <v>0</v>
      </c>
      <c r="K249">
        <v>0</v>
      </c>
      <c r="L249">
        <v>1</v>
      </c>
      <c r="M2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952.30000000000109</v>
      </c>
      <c r="N249" s="4">
        <f>insurance[[#This Row],[charges]]-insurance[[#This Row],[predict]]</f>
        <v>-1.1368683772161603E-12</v>
      </c>
    </row>
    <row r="250" spans="1:14" x14ac:dyDescent="0.3">
      <c r="A250">
        <v>24</v>
      </c>
      <c r="B250" t="s">
        <v>10</v>
      </c>
      <c r="C250" t="s">
        <v>11</v>
      </c>
      <c r="D250" t="s">
        <v>12</v>
      </c>
      <c r="E2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761.3</v>
      </c>
      <c r="F250">
        <v>35.86</v>
      </c>
      <c r="G250">
        <v>0</v>
      </c>
      <c r="H250">
        <v>6</v>
      </c>
      <c r="I250">
        <v>1</v>
      </c>
      <c r="J250">
        <v>0</v>
      </c>
      <c r="K250">
        <v>0</v>
      </c>
      <c r="L250">
        <v>1</v>
      </c>
      <c r="M2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761.30000000000109</v>
      </c>
      <c r="N250" s="4">
        <f>insurance[[#This Row],[charges]]-insurance[[#This Row],[predict]]</f>
        <v>-1.1368683772161603E-12</v>
      </c>
    </row>
    <row r="251" spans="1:14" x14ac:dyDescent="0.3">
      <c r="A251">
        <v>19</v>
      </c>
      <c r="B251" t="s">
        <v>10</v>
      </c>
      <c r="C251" t="s">
        <v>11</v>
      </c>
      <c r="D251" t="s">
        <v>9</v>
      </c>
      <c r="E2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392.8</v>
      </c>
      <c r="F251">
        <v>20.9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0</v>
      </c>
      <c r="M2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392.80000000000052</v>
      </c>
      <c r="N251" s="4">
        <f>insurance[[#This Row],[charges]]-insurance[[#This Row],[predict]]</f>
        <v>-5.1159076974727213E-13</v>
      </c>
    </row>
    <row r="252" spans="1:14" x14ac:dyDescent="0.3">
      <c r="A252">
        <v>29</v>
      </c>
      <c r="B252" t="s">
        <v>10</v>
      </c>
      <c r="C252" t="s">
        <v>11</v>
      </c>
      <c r="D252" t="s">
        <v>14</v>
      </c>
      <c r="E2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458.17500000000001</v>
      </c>
      <c r="F252">
        <v>28.975000000000001</v>
      </c>
      <c r="G252">
        <v>1</v>
      </c>
      <c r="H252">
        <v>11</v>
      </c>
      <c r="I252">
        <v>1</v>
      </c>
      <c r="J252">
        <v>0</v>
      </c>
      <c r="K252">
        <v>0</v>
      </c>
      <c r="L252">
        <v>0</v>
      </c>
      <c r="M2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458.17499999999984</v>
      </c>
      <c r="N252" s="4">
        <f>insurance[[#This Row],[charges]]-insurance[[#This Row],[predict]]</f>
        <v>0</v>
      </c>
    </row>
    <row r="253" spans="1:14" x14ac:dyDescent="0.3">
      <c r="A253">
        <v>18</v>
      </c>
      <c r="B253" t="s">
        <v>10</v>
      </c>
      <c r="C253" t="s">
        <v>8</v>
      </c>
      <c r="D253" t="s">
        <v>14</v>
      </c>
      <c r="E2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291.04999999999995</v>
      </c>
      <c r="F253">
        <v>17.29</v>
      </c>
      <c r="G253">
        <v>2</v>
      </c>
      <c r="H253">
        <v>0</v>
      </c>
      <c r="I253">
        <v>1</v>
      </c>
      <c r="J253">
        <v>0</v>
      </c>
      <c r="K253">
        <v>0</v>
      </c>
      <c r="L253">
        <v>0</v>
      </c>
      <c r="M2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291.05000000000007</v>
      </c>
      <c r="N253" s="4">
        <f>insurance[[#This Row],[charges]]-insurance[[#This Row],[predict]]</f>
        <v>0</v>
      </c>
    </row>
    <row r="254" spans="1:14" x14ac:dyDescent="0.3">
      <c r="A254">
        <v>63</v>
      </c>
      <c r="B254" t="s">
        <v>7</v>
      </c>
      <c r="C254" t="s">
        <v>8</v>
      </c>
      <c r="D254" t="s">
        <v>9</v>
      </c>
      <c r="E2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710.6</v>
      </c>
      <c r="F254">
        <v>32.200000000000003</v>
      </c>
      <c r="G254">
        <v>2</v>
      </c>
      <c r="H254">
        <v>45</v>
      </c>
      <c r="I254">
        <v>0</v>
      </c>
      <c r="J254">
        <v>1</v>
      </c>
      <c r="K254">
        <v>0</v>
      </c>
      <c r="L254">
        <v>0</v>
      </c>
      <c r="M2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710.60000000000025</v>
      </c>
      <c r="N254" s="4">
        <f>insurance[[#This Row],[charges]]-insurance[[#This Row],[predict]]</f>
        <v>0</v>
      </c>
    </row>
    <row r="255" spans="1:14" x14ac:dyDescent="0.3">
      <c r="A255">
        <v>54</v>
      </c>
      <c r="B255" t="s">
        <v>10</v>
      </c>
      <c r="C255" t="s">
        <v>8</v>
      </c>
      <c r="D255" t="s">
        <v>12</v>
      </c>
      <c r="E2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1055.6500000000001</v>
      </c>
      <c r="F255">
        <v>34.21</v>
      </c>
      <c r="G255">
        <v>2</v>
      </c>
      <c r="H255">
        <v>36</v>
      </c>
      <c r="I255">
        <v>1</v>
      </c>
      <c r="J255">
        <v>0</v>
      </c>
      <c r="K255">
        <v>0</v>
      </c>
      <c r="L255">
        <v>1</v>
      </c>
      <c r="M2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1055.6500000000008</v>
      </c>
      <c r="N255" s="4">
        <f>insurance[[#This Row],[charges]]-insurance[[#This Row],[predict]]</f>
        <v>0</v>
      </c>
    </row>
    <row r="256" spans="1:14" x14ac:dyDescent="0.3">
      <c r="A256">
        <v>27</v>
      </c>
      <c r="B256" t="s">
        <v>10</v>
      </c>
      <c r="C256" t="s">
        <v>11</v>
      </c>
      <c r="D256" t="s">
        <v>9</v>
      </c>
      <c r="E2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522.4</v>
      </c>
      <c r="F256">
        <v>30.3</v>
      </c>
      <c r="G256">
        <v>3</v>
      </c>
      <c r="H256">
        <v>9</v>
      </c>
      <c r="I256">
        <v>1</v>
      </c>
      <c r="J256">
        <v>1</v>
      </c>
      <c r="K256">
        <v>0</v>
      </c>
      <c r="L256">
        <v>0</v>
      </c>
      <c r="M2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522.40000000000043</v>
      </c>
      <c r="N256" s="4">
        <f>insurance[[#This Row],[charges]]-insurance[[#This Row],[predict]]</f>
        <v>0</v>
      </c>
    </row>
    <row r="257" spans="1:14" x14ac:dyDescent="0.3">
      <c r="A257">
        <v>50</v>
      </c>
      <c r="B257" t="s">
        <v>10</v>
      </c>
      <c r="C257" t="s">
        <v>8</v>
      </c>
      <c r="D257" t="s">
        <v>14</v>
      </c>
      <c r="E2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681.125</v>
      </c>
      <c r="F257">
        <v>31.824999999999999</v>
      </c>
      <c r="G257">
        <v>0</v>
      </c>
      <c r="H257">
        <v>32</v>
      </c>
      <c r="I257">
        <v>1</v>
      </c>
      <c r="J257">
        <v>0</v>
      </c>
      <c r="K257">
        <v>0</v>
      </c>
      <c r="L257">
        <v>0</v>
      </c>
      <c r="M2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681.12499999999955</v>
      </c>
      <c r="N257" s="4">
        <f>insurance[[#This Row],[charges]]-insurance[[#This Row],[predict]]</f>
        <v>0</v>
      </c>
    </row>
    <row r="258" spans="1:14" x14ac:dyDescent="0.3">
      <c r="A258">
        <v>55</v>
      </c>
      <c r="B258" t="s">
        <v>7</v>
      </c>
      <c r="C258" t="s">
        <v>11</v>
      </c>
      <c r="D258" t="s">
        <v>14</v>
      </c>
      <c r="E2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522.72500000000002</v>
      </c>
      <c r="F258">
        <v>25.364999999999998</v>
      </c>
      <c r="G258">
        <v>3</v>
      </c>
      <c r="H258">
        <v>37</v>
      </c>
      <c r="I258">
        <v>0</v>
      </c>
      <c r="J258">
        <v>0</v>
      </c>
      <c r="K258">
        <v>0</v>
      </c>
      <c r="L258">
        <v>0</v>
      </c>
      <c r="M2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522.72499999999991</v>
      </c>
      <c r="N258" s="4">
        <f>insurance[[#This Row],[charges]]-insurance[[#This Row],[predict]]</f>
        <v>0</v>
      </c>
    </row>
    <row r="259" spans="1:14" x14ac:dyDescent="0.3">
      <c r="A259">
        <v>56</v>
      </c>
      <c r="B259" t="s">
        <v>10</v>
      </c>
      <c r="C259" t="s">
        <v>8</v>
      </c>
      <c r="D259" t="s">
        <v>13</v>
      </c>
      <c r="E2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606.15</v>
      </c>
      <c r="F259">
        <v>33.630000000000003</v>
      </c>
      <c r="G259">
        <v>0</v>
      </c>
      <c r="H259">
        <v>38</v>
      </c>
      <c r="I259">
        <v>1</v>
      </c>
      <c r="J259">
        <v>0</v>
      </c>
      <c r="K259">
        <v>1</v>
      </c>
      <c r="L259">
        <v>0</v>
      </c>
      <c r="M2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606.14999999999975</v>
      </c>
      <c r="N259" s="4">
        <f>insurance[[#This Row],[charges]]-insurance[[#This Row],[predict]]</f>
        <v>0</v>
      </c>
    </row>
    <row r="260" spans="1:14" x14ac:dyDescent="0.3">
      <c r="A260">
        <v>38</v>
      </c>
      <c r="B260" t="s">
        <v>7</v>
      </c>
      <c r="C260" t="s">
        <v>11</v>
      </c>
      <c r="D260" t="s">
        <v>12</v>
      </c>
      <c r="E2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742.75</v>
      </c>
      <c r="F260">
        <v>40.15</v>
      </c>
      <c r="G260">
        <v>0</v>
      </c>
      <c r="H260">
        <v>20</v>
      </c>
      <c r="I260">
        <v>0</v>
      </c>
      <c r="J260">
        <v>0</v>
      </c>
      <c r="K260">
        <v>0</v>
      </c>
      <c r="L260">
        <v>1</v>
      </c>
      <c r="M2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742.75000000000114</v>
      </c>
      <c r="N260" s="4">
        <f>insurance[[#This Row],[charges]]-insurance[[#This Row],[predict]]</f>
        <v>-1.1368683772161603E-12</v>
      </c>
    </row>
    <row r="261" spans="1:14" x14ac:dyDescent="0.3">
      <c r="A261">
        <v>51</v>
      </c>
      <c r="B261" t="s">
        <v>10</v>
      </c>
      <c r="C261" t="s">
        <v>11</v>
      </c>
      <c r="D261" t="s">
        <v>13</v>
      </c>
      <c r="E2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515.27499999999998</v>
      </c>
      <c r="F261">
        <v>24.414999999999999</v>
      </c>
      <c r="G261">
        <v>4</v>
      </c>
      <c r="H261">
        <v>33</v>
      </c>
      <c r="I261">
        <v>1</v>
      </c>
      <c r="J261">
        <v>0</v>
      </c>
      <c r="K261">
        <v>1</v>
      </c>
      <c r="L261">
        <v>0</v>
      </c>
      <c r="M2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515.27499999999986</v>
      </c>
      <c r="N261" s="4">
        <f>insurance[[#This Row],[charges]]-insurance[[#This Row],[predict]]</f>
        <v>0</v>
      </c>
    </row>
    <row r="262" spans="1:14" x14ac:dyDescent="0.3">
      <c r="A262">
        <v>19</v>
      </c>
      <c r="B262" t="s">
        <v>10</v>
      </c>
      <c r="C262" t="s">
        <v>8</v>
      </c>
      <c r="D262" t="s">
        <v>13</v>
      </c>
      <c r="E2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227.60000000000002</v>
      </c>
      <c r="F262">
        <v>31.92</v>
      </c>
      <c r="G262">
        <v>0</v>
      </c>
      <c r="H262">
        <v>1</v>
      </c>
      <c r="I262">
        <v>1</v>
      </c>
      <c r="J262">
        <v>0</v>
      </c>
      <c r="K262">
        <v>1</v>
      </c>
      <c r="L262">
        <v>0</v>
      </c>
      <c r="M2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227.60000000000014</v>
      </c>
      <c r="N262" s="4">
        <f>insurance[[#This Row],[charges]]-insurance[[#This Row],[predict]]</f>
        <v>0</v>
      </c>
    </row>
    <row r="263" spans="1:14" x14ac:dyDescent="0.3">
      <c r="A263">
        <v>58</v>
      </c>
      <c r="B263" t="s">
        <v>7</v>
      </c>
      <c r="C263" t="s">
        <v>11</v>
      </c>
      <c r="D263" t="s">
        <v>9</v>
      </c>
      <c r="E2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623</v>
      </c>
      <c r="F263">
        <v>25.2</v>
      </c>
      <c r="G263">
        <v>0</v>
      </c>
      <c r="H263">
        <v>40</v>
      </c>
      <c r="I263">
        <v>0</v>
      </c>
      <c r="J263">
        <v>1</v>
      </c>
      <c r="K263">
        <v>0</v>
      </c>
      <c r="L263">
        <v>0</v>
      </c>
      <c r="M2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623.00000000000034</v>
      </c>
      <c r="N263" s="4">
        <f>insurance[[#This Row],[charges]]-insurance[[#This Row],[predict]]</f>
        <v>0</v>
      </c>
    </row>
    <row r="264" spans="1:14" x14ac:dyDescent="0.3">
      <c r="A264">
        <v>20</v>
      </c>
      <c r="B264" t="s">
        <v>7</v>
      </c>
      <c r="C264" t="s">
        <v>8</v>
      </c>
      <c r="D264" t="s">
        <v>12</v>
      </c>
      <c r="E2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497.5</v>
      </c>
      <c r="F264">
        <v>26.84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1</v>
      </c>
      <c r="M2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497.50000000000159</v>
      </c>
      <c r="N264" s="4">
        <f>insurance[[#This Row],[charges]]-insurance[[#This Row],[predict]]</f>
        <v>-1.5916157281026244E-12</v>
      </c>
    </row>
    <row r="265" spans="1:14" x14ac:dyDescent="0.3">
      <c r="A265">
        <v>52</v>
      </c>
      <c r="B265" t="s">
        <v>10</v>
      </c>
      <c r="C265" t="s">
        <v>8</v>
      </c>
      <c r="D265" t="s">
        <v>14</v>
      </c>
      <c r="E2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667.5</v>
      </c>
      <c r="F265">
        <v>24.32</v>
      </c>
      <c r="G265">
        <v>3</v>
      </c>
      <c r="H265">
        <v>34</v>
      </c>
      <c r="I265">
        <v>1</v>
      </c>
      <c r="J265">
        <v>0</v>
      </c>
      <c r="K265">
        <v>0</v>
      </c>
      <c r="L265">
        <v>0</v>
      </c>
      <c r="M2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667.49999999999966</v>
      </c>
      <c r="N265" s="4">
        <f>insurance[[#This Row],[charges]]-insurance[[#This Row],[predict]]</f>
        <v>0</v>
      </c>
    </row>
    <row r="266" spans="1:14" x14ac:dyDescent="0.3">
      <c r="A266">
        <v>19</v>
      </c>
      <c r="B266" t="s">
        <v>10</v>
      </c>
      <c r="C266" t="s">
        <v>8</v>
      </c>
      <c r="D266" t="s">
        <v>13</v>
      </c>
      <c r="E2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252.77499999999998</v>
      </c>
      <c r="F266">
        <v>36.954999999999998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252.77500000000009</v>
      </c>
      <c r="N266" s="4">
        <f>insurance[[#This Row],[charges]]-insurance[[#This Row],[predict]]</f>
        <v>0</v>
      </c>
    </row>
    <row r="267" spans="1:14" x14ac:dyDescent="0.3">
      <c r="A267">
        <v>53</v>
      </c>
      <c r="B267" t="s">
        <v>7</v>
      </c>
      <c r="C267" t="s">
        <v>11</v>
      </c>
      <c r="D267" t="s">
        <v>12</v>
      </c>
      <c r="E2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886.2</v>
      </c>
      <c r="F267">
        <v>38.06</v>
      </c>
      <c r="G267">
        <v>3</v>
      </c>
      <c r="H267">
        <v>35</v>
      </c>
      <c r="I267">
        <v>0</v>
      </c>
      <c r="J267">
        <v>0</v>
      </c>
      <c r="K267">
        <v>0</v>
      </c>
      <c r="L267">
        <v>1</v>
      </c>
      <c r="M2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886.20000000000118</v>
      </c>
      <c r="N267" s="4">
        <f>insurance[[#This Row],[charges]]-insurance[[#This Row],[predict]]</f>
        <v>-1.1368683772161603E-12</v>
      </c>
    </row>
    <row r="268" spans="1:14" x14ac:dyDescent="0.3">
      <c r="A268">
        <v>46</v>
      </c>
      <c r="B268" t="s">
        <v>10</v>
      </c>
      <c r="C268" t="s">
        <v>8</v>
      </c>
      <c r="D268" t="s">
        <v>12</v>
      </c>
      <c r="E2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1017.65</v>
      </c>
      <c r="F268">
        <v>42.35</v>
      </c>
      <c r="G268">
        <v>3</v>
      </c>
      <c r="H268">
        <v>28</v>
      </c>
      <c r="I268">
        <v>1</v>
      </c>
      <c r="J268">
        <v>0</v>
      </c>
      <c r="K268">
        <v>0</v>
      </c>
      <c r="L268">
        <v>1</v>
      </c>
      <c r="M2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1017.6500000000008</v>
      </c>
      <c r="N268" s="4">
        <f>insurance[[#This Row],[charges]]-insurance[[#This Row],[predict]]</f>
        <v>0</v>
      </c>
    </row>
    <row r="269" spans="1:14" x14ac:dyDescent="0.3">
      <c r="A269">
        <v>40</v>
      </c>
      <c r="B269" t="s">
        <v>10</v>
      </c>
      <c r="C269" t="s">
        <v>8</v>
      </c>
      <c r="D269" t="s">
        <v>12</v>
      </c>
      <c r="E2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842.3</v>
      </c>
      <c r="F269">
        <v>19.8</v>
      </c>
      <c r="G269">
        <v>1</v>
      </c>
      <c r="H269">
        <v>22</v>
      </c>
      <c r="I269">
        <v>1</v>
      </c>
      <c r="J269">
        <v>0</v>
      </c>
      <c r="K269">
        <v>0</v>
      </c>
      <c r="L269">
        <v>1</v>
      </c>
      <c r="M2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842.30000000000109</v>
      </c>
      <c r="N269" s="4">
        <f>insurance[[#This Row],[charges]]-insurance[[#This Row],[predict]]</f>
        <v>-1.1368683772161603E-12</v>
      </c>
    </row>
    <row r="270" spans="1:14" x14ac:dyDescent="0.3">
      <c r="A270">
        <v>59</v>
      </c>
      <c r="B270" t="s">
        <v>7</v>
      </c>
      <c r="C270" t="s">
        <v>11</v>
      </c>
      <c r="D270" t="s">
        <v>14</v>
      </c>
      <c r="E2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597.875</v>
      </c>
      <c r="F270">
        <v>32.395000000000003</v>
      </c>
      <c r="G270">
        <v>3</v>
      </c>
      <c r="H270">
        <v>41</v>
      </c>
      <c r="I270">
        <v>0</v>
      </c>
      <c r="J270">
        <v>0</v>
      </c>
      <c r="K270">
        <v>0</v>
      </c>
      <c r="L270">
        <v>0</v>
      </c>
      <c r="M2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597.87499999999977</v>
      </c>
      <c r="N270" s="4">
        <f>insurance[[#This Row],[charges]]-insurance[[#This Row],[predict]]</f>
        <v>0</v>
      </c>
    </row>
    <row r="271" spans="1:14" x14ac:dyDescent="0.3">
      <c r="A271">
        <v>45</v>
      </c>
      <c r="B271" t="s">
        <v>10</v>
      </c>
      <c r="C271" t="s">
        <v>11</v>
      </c>
      <c r="D271" t="s">
        <v>9</v>
      </c>
      <c r="E2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699.3</v>
      </c>
      <c r="F271">
        <v>30.2</v>
      </c>
      <c r="G271">
        <v>1</v>
      </c>
      <c r="H271">
        <v>27</v>
      </c>
      <c r="I271">
        <v>1</v>
      </c>
      <c r="J271">
        <v>1</v>
      </c>
      <c r="K271">
        <v>0</v>
      </c>
      <c r="L271">
        <v>0</v>
      </c>
      <c r="M2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699.30000000000018</v>
      </c>
      <c r="N271" s="4">
        <f>insurance[[#This Row],[charges]]-insurance[[#This Row],[predict]]</f>
        <v>0</v>
      </c>
    </row>
    <row r="272" spans="1:14" x14ac:dyDescent="0.3">
      <c r="A272">
        <v>49</v>
      </c>
      <c r="B272" t="s">
        <v>10</v>
      </c>
      <c r="C272" t="s">
        <v>11</v>
      </c>
      <c r="D272" t="s">
        <v>14</v>
      </c>
      <c r="E2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642.5</v>
      </c>
      <c r="F272">
        <v>25.84</v>
      </c>
      <c r="G272">
        <v>1</v>
      </c>
      <c r="H272">
        <v>31</v>
      </c>
      <c r="I272">
        <v>1</v>
      </c>
      <c r="J272">
        <v>0</v>
      </c>
      <c r="K272">
        <v>0</v>
      </c>
      <c r="L272">
        <v>0</v>
      </c>
      <c r="M2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642.49999999999955</v>
      </c>
      <c r="N272" s="4">
        <f>insurance[[#This Row],[charges]]-insurance[[#This Row],[predict]]</f>
        <v>0</v>
      </c>
    </row>
    <row r="273" spans="1:14" x14ac:dyDescent="0.3">
      <c r="A273">
        <v>18</v>
      </c>
      <c r="B273" t="s">
        <v>10</v>
      </c>
      <c r="C273" t="s">
        <v>11</v>
      </c>
      <c r="D273" t="s">
        <v>12</v>
      </c>
      <c r="E2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670.15</v>
      </c>
      <c r="F273">
        <v>29.37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1</v>
      </c>
      <c r="M2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670.15000000000123</v>
      </c>
      <c r="N273" s="4">
        <f>insurance[[#This Row],[charges]]-insurance[[#This Row],[predict]]</f>
        <v>-1.2505552149377763E-12</v>
      </c>
    </row>
    <row r="274" spans="1:14" x14ac:dyDescent="0.3">
      <c r="A274">
        <v>50</v>
      </c>
      <c r="B274" t="s">
        <v>10</v>
      </c>
      <c r="C274" t="s">
        <v>8</v>
      </c>
      <c r="D274" t="s">
        <v>9</v>
      </c>
      <c r="E2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770.6</v>
      </c>
      <c r="F274">
        <v>34.200000000000003</v>
      </c>
      <c r="G274">
        <v>2</v>
      </c>
      <c r="H274">
        <v>32</v>
      </c>
      <c r="I274">
        <v>1</v>
      </c>
      <c r="J274">
        <v>1</v>
      </c>
      <c r="K274">
        <v>0</v>
      </c>
      <c r="L274">
        <v>0</v>
      </c>
      <c r="M2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770.60000000000014</v>
      </c>
      <c r="N274" s="4">
        <f>insurance[[#This Row],[charges]]-insurance[[#This Row],[predict]]</f>
        <v>0</v>
      </c>
    </row>
    <row r="275" spans="1:14" x14ac:dyDescent="0.3">
      <c r="A275">
        <v>41</v>
      </c>
      <c r="B275" t="s">
        <v>10</v>
      </c>
      <c r="C275" t="s">
        <v>11</v>
      </c>
      <c r="D275" t="s">
        <v>13</v>
      </c>
      <c r="E2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475.85</v>
      </c>
      <c r="F275">
        <v>37.049999999999997</v>
      </c>
      <c r="G275">
        <v>2</v>
      </c>
      <c r="H275">
        <v>23</v>
      </c>
      <c r="I275">
        <v>1</v>
      </c>
      <c r="J275">
        <v>0</v>
      </c>
      <c r="K275">
        <v>1</v>
      </c>
      <c r="L275">
        <v>0</v>
      </c>
      <c r="M2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475.8499999999998</v>
      </c>
      <c r="N275" s="4">
        <f>insurance[[#This Row],[charges]]-insurance[[#This Row],[predict]]</f>
        <v>0</v>
      </c>
    </row>
    <row r="276" spans="1:14" x14ac:dyDescent="0.3">
      <c r="A276">
        <v>50</v>
      </c>
      <c r="B276" t="s">
        <v>10</v>
      </c>
      <c r="C276" t="s">
        <v>11</v>
      </c>
      <c r="D276" t="s">
        <v>14</v>
      </c>
      <c r="E2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660.57500000000005</v>
      </c>
      <c r="F276">
        <v>27.454999999999998</v>
      </c>
      <c r="G276">
        <v>1</v>
      </c>
      <c r="H276">
        <v>32</v>
      </c>
      <c r="I276">
        <v>1</v>
      </c>
      <c r="J276">
        <v>0</v>
      </c>
      <c r="K276">
        <v>0</v>
      </c>
      <c r="L276">
        <v>0</v>
      </c>
      <c r="M2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660.57499999999959</v>
      </c>
      <c r="N276" s="4">
        <f>insurance[[#This Row],[charges]]-insurance[[#This Row],[predict]]</f>
        <v>0</v>
      </c>
    </row>
    <row r="277" spans="1:14" x14ac:dyDescent="0.3">
      <c r="A277">
        <v>25</v>
      </c>
      <c r="B277" t="s">
        <v>10</v>
      </c>
      <c r="C277" t="s">
        <v>11</v>
      </c>
      <c r="D277" t="s">
        <v>13</v>
      </c>
      <c r="E2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265.75</v>
      </c>
      <c r="F277">
        <v>27.55</v>
      </c>
      <c r="G277">
        <v>0</v>
      </c>
      <c r="H277">
        <v>7</v>
      </c>
      <c r="I277">
        <v>1</v>
      </c>
      <c r="J277">
        <v>0</v>
      </c>
      <c r="K277">
        <v>1</v>
      </c>
      <c r="L277">
        <v>0</v>
      </c>
      <c r="M2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265.75000000000006</v>
      </c>
      <c r="N277" s="4">
        <f>insurance[[#This Row],[charges]]-insurance[[#This Row],[predict]]</f>
        <v>0</v>
      </c>
    </row>
    <row r="278" spans="1:14" x14ac:dyDescent="0.3">
      <c r="A278">
        <v>47</v>
      </c>
      <c r="B278" t="s">
        <v>7</v>
      </c>
      <c r="C278" t="s">
        <v>11</v>
      </c>
      <c r="D278" t="s">
        <v>14</v>
      </c>
      <c r="E2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447.6</v>
      </c>
      <c r="F278">
        <v>26.6</v>
      </c>
      <c r="G278">
        <v>2</v>
      </c>
      <c r="H278">
        <v>29</v>
      </c>
      <c r="I278">
        <v>0</v>
      </c>
      <c r="J278">
        <v>0</v>
      </c>
      <c r="K278">
        <v>0</v>
      </c>
      <c r="L278">
        <v>0</v>
      </c>
      <c r="M2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447.6</v>
      </c>
      <c r="N278" s="4">
        <f>insurance[[#This Row],[charges]]-insurance[[#This Row],[predict]]</f>
        <v>0</v>
      </c>
    </row>
    <row r="279" spans="1:14" x14ac:dyDescent="0.3">
      <c r="A279">
        <v>19</v>
      </c>
      <c r="B279" t="s">
        <v>10</v>
      </c>
      <c r="C279" t="s">
        <v>11</v>
      </c>
      <c r="D279" t="s">
        <v>13</v>
      </c>
      <c r="E2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173.67499999999995</v>
      </c>
      <c r="F279">
        <v>20.614999999999998</v>
      </c>
      <c r="G279">
        <v>2</v>
      </c>
      <c r="H279">
        <v>1</v>
      </c>
      <c r="I279">
        <v>1</v>
      </c>
      <c r="J279">
        <v>0</v>
      </c>
      <c r="K279">
        <v>1</v>
      </c>
      <c r="L279">
        <v>0</v>
      </c>
      <c r="M2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173.67500000000024</v>
      </c>
      <c r="N279" s="4">
        <f>insurance[[#This Row],[charges]]-insurance[[#This Row],[predict]]</f>
        <v>-2.8421709430404007E-13</v>
      </c>
    </row>
    <row r="280" spans="1:14" x14ac:dyDescent="0.3">
      <c r="A280">
        <v>22</v>
      </c>
      <c r="B280" t="s">
        <v>7</v>
      </c>
      <c r="C280" t="s">
        <v>11</v>
      </c>
      <c r="D280" t="s">
        <v>9</v>
      </c>
      <c r="E2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258.5</v>
      </c>
      <c r="F280">
        <v>24.3</v>
      </c>
      <c r="G280">
        <v>0</v>
      </c>
      <c r="H280">
        <v>4</v>
      </c>
      <c r="I280">
        <v>0</v>
      </c>
      <c r="J280">
        <v>1</v>
      </c>
      <c r="K280">
        <v>0</v>
      </c>
      <c r="L280">
        <v>0</v>
      </c>
      <c r="M2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258.50000000000085</v>
      </c>
      <c r="N280" s="4">
        <f>insurance[[#This Row],[charges]]-insurance[[#This Row],[predict]]</f>
        <v>-8.5265128291212022E-13</v>
      </c>
    </row>
    <row r="281" spans="1:14" x14ac:dyDescent="0.3">
      <c r="A281">
        <v>59</v>
      </c>
      <c r="B281" t="s">
        <v>10</v>
      </c>
      <c r="C281" t="s">
        <v>11</v>
      </c>
      <c r="D281" t="s">
        <v>12</v>
      </c>
      <c r="E2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1093.55</v>
      </c>
      <c r="F281">
        <v>31.79</v>
      </c>
      <c r="G281">
        <v>2</v>
      </c>
      <c r="H281">
        <v>41</v>
      </c>
      <c r="I281">
        <v>1</v>
      </c>
      <c r="J281">
        <v>0</v>
      </c>
      <c r="K281">
        <v>0</v>
      </c>
      <c r="L281">
        <v>1</v>
      </c>
      <c r="M2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1093.5500000000006</v>
      </c>
      <c r="N281" s="4">
        <f>insurance[[#This Row],[charges]]-insurance[[#This Row],[predict]]</f>
        <v>0</v>
      </c>
    </row>
    <row r="282" spans="1:14" x14ac:dyDescent="0.3">
      <c r="A282">
        <v>51</v>
      </c>
      <c r="B282" t="s">
        <v>7</v>
      </c>
      <c r="C282" t="s">
        <v>11</v>
      </c>
      <c r="D282" t="s">
        <v>12</v>
      </c>
      <c r="E2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781.1</v>
      </c>
      <c r="F282">
        <v>21.56</v>
      </c>
      <c r="G282">
        <v>1</v>
      </c>
      <c r="H282">
        <v>33</v>
      </c>
      <c r="I282">
        <v>0</v>
      </c>
      <c r="J282">
        <v>0</v>
      </c>
      <c r="K282">
        <v>0</v>
      </c>
      <c r="L282">
        <v>1</v>
      </c>
      <c r="M2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781.10000000000127</v>
      </c>
      <c r="N282" s="4">
        <f>insurance[[#This Row],[charges]]-insurance[[#This Row],[predict]]</f>
        <v>-1.2505552149377763E-12</v>
      </c>
    </row>
    <row r="283" spans="1:14" x14ac:dyDescent="0.3">
      <c r="A283">
        <v>40</v>
      </c>
      <c r="B283" t="s">
        <v>7</v>
      </c>
      <c r="C283" t="s">
        <v>8</v>
      </c>
      <c r="D283" t="s">
        <v>14</v>
      </c>
      <c r="E2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383.9</v>
      </c>
      <c r="F283">
        <v>28.12</v>
      </c>
      <c r="G283">
        <v>1</v>
      </c>
      <c r="H283">
        <v>22</v>
      </c>
      <c r="I283">
        <v>0</v>
      </c>
      <c r="J283">
        <v>0</v>
      </c>
      <c r="K283">
        <v>0</v>
      </c>
      <c r="L283">
        <v>0</v>
      </c>
      <c r="M2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383.9</v>
      </c>
      <c r="N283" s="4">
        <f>insurance[[#This Row],[charges]]-insurance[[#This Row],[predict]]</f>
        <v>0</v>
      </c>
    </row>
    <row r="284" spans="1:14" x14ac:dyDescent="0.3">
      <c r="A284">
        <v>54</v>
      </c>
      <c r="B284" t="s">
        <v>10</v>
      </c>
      <c r="C284" t="s">
        <v>8</v>
      </c>
      <c r="D284" t="s">
        <v>14</v>
      </c>
      <c r="E2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768.72500000000002</v>
      </c>
      <c r="F284">
        <v>40.564999999999998</v>
      </c>
      <c r="G284">
        <v>3</v>
      </c>
      <c r="H284">
        <v>36</v>
      </c>
      <c r="I284">
        <v>1</v>
      </c>
      <c r="J284">
        <v>0</v>
      </c>
      <c r="K284">
        <v>0</v>
      </c>
      <c r="L284">
        <v>0</v>
      </c>
      <c r="M2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768.72499999999945</v>
      </c>
      <c r="N284" s="4">
        <f>insurance[[#This Row],[charges]]-insurance[[#This Row],[predict]]</f>
        <v>0</v>
      </c>
    </row>
    <row r="285" spans="1:14" x14ac:dyDescent="0.3">
      <c r="A285">
        <v>30</v>
      </c>
      <c r="B285" t="s">
        <v>10</v>
      </c>
      <c r="C285" t="s">
        <v>11</v>
      </c>
      <c r="D285" t="s">
        <v>14</v>
      </c>
      <c r="E2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461.52499999999998</v>
      </c>
      <c r="F285">
        <v>27.645</v>
      </c>
      <c r="G285">
        <v>1</v>
      </c>
      <c r="H285">
        <v>12</v>
      </c>
      <c r="I285">
        <v>1</v>
      </c>
      <c r="J285">
        <v>0</v>
      </c>
      <c r="K285">
        <v>0</v>
      </c>
      <c r="L285">
        <v>0</v>
      </c>
      <c r="M2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461.52499999999975</v>
      </c>
      <c r="N285" s="4">
        <f>insurance[[#This Row],[charges]]-insurance[[#This Row],[predict]]</f>
        <v>0</v>
      </c>
    </row>
    <row r="286" spans="1:14" x14ac:dyDescent="0.3">
      <c r="A286">
        <v>55</v>
      </c>
      <c r="B286" t="s">
        <v>7</v>
      </c>
      <c r="C286" t="s">
        <v>11</v>
      </c>
      <c r="D286" t="s">
        <v>14</v>
      </c>
      <c r="E2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555.27500000000009</v>
      </c>
      <c r="F286">
        <v>32.395000000000003</v>
      </c>
      <c r="G286">
        <v>1</v>
      </c>
      <c r="H286">
        <v>37</v>
      </c>
      <c r="I286">
        <v>0</v>
      </c>
      <c r="J286">
        <v>0</v>
      </c>
      <c r="K286">
        <v>0</v>
      </c>
      <c r="L286">
        <v>0</v>
      </c>
      <c r="M2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555.27499999999986</v>
      </c>
      <c r="N286" s="4">
        <f>insurance[[#This Row],[charges]]-insurance[[#This Row],[predict]]</f>
        <v>0</v>
      </c>
    </row>
    <row r="287" spans="1:14" x14ac:dyDescent="0.3">
      <c r="A287">
        <v>52</v>
      </c>
      <c r="B287" t="s">
        <v>7</v>
      </c>
      <c r="C287" t="s">
        <v>11</v>
      </c>
      <c r="D287" t="s">
        <v>9</v>
      </c>
      <c r="E2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593</v>
      </c>
      <c r="F287">
        <v>31.2</v>
      </c>
      <c r="G287">
        <v>0</v>
      </c>
      <c r="H287">
        <v>34</v>
      </c>
      <c r="I287">
        <v>0</v>
      </c>
      <c r="J287">
        <v>1</v>
      </c>
      <c r="K287">
        <v>0</v>
      </c>
      <c r="L287">
        <v>0</v>
      </c>
      <c r="M2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593.00000000000045</v>
      </c>
      <c r="N287" s="4">
        <f>insurance[[#This Row],[charges]]-insurance[[#This Row],[predict]]</f>
        <v>0</v>
      </c>
    </row>
    <row r="288" spans="1:14" x14ac:dyDescent="0.3">
      <c r="A288">
        <v>46</v>
      </c>
      <c r="B288" t="s">
        <v>10</v>
      </c>
      <c r="C288" t="s">
        <v>11</v>
      </c>
      <c r="D288" t="s">
        <v>12</v>
      </c>
      <c r="E2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936.4</v>
      </c>
      <c r="F288">
        <v>26.62</v>
      </c>
      <c r="G288">
        <v>1</v>
      </c>
      <c r="H288">
        <v>28</v>
      </c>
      <c r="I288">
        <v>1</v>
      </c>
      <c r="J288">
        <v>0</v>
      </c>
      <c r="K288">
        <v>0</v>
      </c>
      <c r="L288">
        <v>1</v>
      </c>
      <c r="M2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936.400000000001</v>
      </c>
      <c r="N288" s="4">
        <f>insurance[[#This Row],[charges]]-insurance[[#This Row],[predict]]</f>
        <v>-1.0231815394945443E-12</v>
      </c>
    </row>
    <row r="289" spans="1:14" x14ac:dyDescent="0.3">
      <c r="A289">
        <v>46</v>
      </c>
      <c r="B289" t="s">
        <v>7</v>
      </c>
      <c r="C289" t="s">
        <v>11</v>
      </c>
      <c r="D289" t="s">
        <v>14</v>
      </c>
      <c r="E2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544.95000000000005</v>
      </c>
      <c r="F289">
        <v>48.07</v>
      </c>
      <c r="G289">
        <v>2</v>
      </c>
      <c r="H289">
        <v>28</v>
      </c>
      <c r="I289">
        <v>0</v>
      </c>
      <c r="J289">
        <v>0</v>
      </c>
      <c r="K289">
        <v>0</v>
      </c>
      <c r="L289">
        <v>0</v>
      </c>
      <c r="M2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544.94999999999982</v>
      </c>
      <c r="N289" s="4">
        <f>insurance[[#This Row],[charges]]-insurance[[#This Row],[predict]]</f>
        <v>0</v>
      </c>
    </row>
    <row r="290" spans="1:14" x14ac:dyDescent="0.3">
      <c r="A290">
        <v>63</v>
      </c>
      <c r="B290" t="s">
        <v>7</v>
      </c>
      <c r="C290" t="s">
        <v>11</v>
      </c>
      <c r="D290" t="s">
        <v>13</v>
      </c>
      <c r="E2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459.1</v>
      </c>
      <c r="F290">
        <v>26.22</v>
      </c>
      <c r="G290">
        <v>0</v>
      </c>
      <c r="H290">
        <v>45</v>
      </c>
      <c r="I290">
        <v>0</v>
      </c>
      <c r="J290">
        <v>0</v>
      </c>
      <c r="K290">
        <v>1</v>
      </c>
      <c r="L290">
        <v>0</v>
      </c>
      <c r="M2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459.09999999999991</v>
      </c>
      <c r="N290" s="4">
        <f>insurance[[#This Row],[charges]]-insurance[[#This Row],[predict]]</f>
        <v>0</v>
      </c>
    </row>
    <row r="291" spans="1:14" x14ac:dyDescent="0.3">
      <c r="A291">
        <v>59</v>
      </c>
      <c r="B291" t="s">
        <v>7</v>
      </c>
      <c r="C291" t="s">
        <v>8</v>
      </c>
      <c r="D291" t="s">
        <v>14</v>
      </c>
      <c r="E2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617.125</v>
      </c>
      <c r="F291">
        <v>36.765000000000001</v>
      </c>
      <c r="G291">
        <v>1</v>
      </c>
      <c r="H291">
        <v>41</v>
      </c>
      <c r="I291">
        <v>0</v>
      </c>
      <c r="J291">
        <v>0</v>
      </c>
      <c r="K291">
        <v>0</v>
      </c>
      <c r="L291">
        <v>0</v>
      </c>
      <c r="M2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617.12499999999977</v>
      </c>
      <c r="N291" s="4">
        <f>insurance[[#This Row],[charges]]-insurance[[#This Row],[predict]]</f>
        <v>0</v>
      </c>
    </row>
    <row r="292" spans="1:14" x14ac:dyDescent="0.3">
      <c r="A292">
        <v>52</v>
      </c>
      <c r="B292" t="s">
        <v>10</v>
      </c>
      <c r="C292" t="s">
        <v>11</v>
      </c>
      <c r="D292" t="s">
        <v>12</v>
      </c>
      <c r="E2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997.9</v>
      </c>
      <c r="F292">
        <v>26.4</v>
      </c>
      <c r="G292">
        <v>3</v>
      </c>
      <c r="H292">
        <v>34</v>
      </c>
      <c r="I292">
        <v>1</v>
      </c>
      <c r="J292">
        <v>0</v>
      </c>
      <c r="K292">
        <v>0</v>
      </c>
      <c r="L292">
        <v>1</v>
      </c>
      <c r="M2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997.900000000001</v>
      </c>
      <c r="N292" s="4">
        <f>insurance[[#This Row],[charges]]-insurance[[#This Row],[predict]]</f>
        <v>-1.0231815394945443E-12</v>
      </c>
    </row>
    <row r="293" spans="1:14" x14ac:dyDescent="0.3">
      <c r="A293">
        <v>28</v>
      </c>
      <c r="B293" t="s">
        <v>7</v>
      </c>
      <c r="C293" t="s">
        <v>11</v>
      </c>
      <c r="D293" t="s">
        <v>9</v>
      </c>
      <c r="E2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364</v>
      </c>
      <c r="F293">
        <v>33.4</v>
      </c>
      <c r="G293">
        <v>0</v>
      </c>
      <c r="H293">
        <v>10</v>
      </c>
      <c r="I293">
        <v>0</v>
      </c>
      <c r="J293">
        <v>1</v>
      </c>
      <c r="K293">
        <v>0</v>
      </c>
      <c r="L293">
        <v>0</v>
      </c>
      <c r="M2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364.00000000000068</v>
      </c>
      <c r="N293" s="4">
        <f>insurance[[#This Row],[charges]]-insurance[[#This Row],[predict]]</f>
        <v>-6.8212102632969618E-13</v>
      </c>
    </row>
    <row r="294" spans="1:14" x14ac:dyDescent="0.3">
      <c r="A294">
        <v>29</v>
      </c>
      <c r="B294" t="s">
        <v>10</v>
      </c>
      <c r="C294" t="s">
        <v>11</v>
      </c>
      <c r="D294" t="s">
        <v>14</v>
      </c>
      <c r="E2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461.5</v>
      </c>
      <c r="F294">
        <v>29.64</v>
      </c>
      <c r="G294">
        <v>1</v>
      </c>
      <c r="H294">
        <v>11</v>
      </c>
      <c r="I294">
        <v>1</v>
      </c>
      <c r="J294">
        <v>0</v>
      </c>
      <c r="K294">
        <v>0</v>
      </c>
      <c r="L294">
        <v>0</v>
      </c>
      <c r="M2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461.49999999999977</v>
      </c>
      <c r="N294" s="4">
        <f>insurance[[#This Row],[charges]]-insurance[[#This Row],[predict]]</f>
        <v>0</v>
      </c>
    </row>
    <row r="295" spans="1:14" x14ac:dyDescent="0.3">
      <c r="A295">
        <v>25</v>
      </c>
      <c r="B295" t="s">
        <v>10</v>
      </c>
      <c r="C295" t="s">
        <v>8</v>
      </c>
      <c r="D295" t="s">
        <v>12</v>
      </c>
      <c r="E2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822.3</v>
      </c>
      <c r="F295">
        <v>45.54</v>
      </c>
      <c r="G295">
        <v>2</v>
      </c>
      <c r="H295">
        <v>7</v>
      </c>
      <c r="I295">
        <v>1</v>
      </c>
      <c r="J295">
        <v>0</v>
      </c>
      <c r="K295">
        <v>0</v>
      </c>
      <c r="L295">
        <v>1</v>
      </c>
      <c r="M2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822.30000000000109</v>
      </c>
      <c r="N295" s="4">
        <f>insurance[[#This Row],[charges]]-insurance[[#This Row],[predict]]</f>
        <v>-1.1368683772161603E-12</v>
      </c>
    </row>
    <row r="296" spans="1:14" x14ac:dyDescent="0.3">
      <c r="A296">
        <v>22</v>
      </c>
      <c r="B296" t="s">
        <v>7</v>
      </c>
      <c r="C296" t="s">
        <v>11</v>
      </c>
      <c r="D296" t="s">
        <v>12</v>
      </c>
      <c r="E2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526.1</v>
      </c>
      <c r="F296">
        <v>28.82</v>
      </c>
      <c r="G296">
        <v>0</v>
      </c>
      <c r="H296">
        <v>4</v>
      </c>
      <c r="I296">
        <v>0</v>
      </c>
      <c r="J296">
        <v>0</v>
      </c>
      <c r="K296">
        <v>0</v>
      </c>
      <c r="L296">
        <v>1</v>
      </c>
      <c r="M2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526.1000000000015</v>
      </c>
      <c r="N296" s="4">
        <f>insurance[[#This Row],[charges]]-insurance[[#This Row],[predict]]</f>
        <v>-1.4779288903810084E-12</v>
      </c>
    </row>
    <row r="297" spans="1:14" x14ac:dyDescent="0.3">
      <c r="A297">
        <v>25</v>
      </c>
      <c r="B297" t="s">
        <v>10</v>
      </c>
      <c r="C297" t="s">
        <v>11</v>
      </c>
      <c r="D297" t="s">
        <v>9</v>
      </c>
      <c r="E2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484.9</v>
      </c>
      <c r="F297">
        <v>26.8</v>
      </c>
      <c r="G297">
        <v>3</v>
      </c>
      <c r="H297">
        <v>7</v>
      </c>
      <c r="I297">
        <v>1</v>
      </c>
      <c r="J297">
        <v>1</v>
      </c>
      <c r="K297">
        <v>0</v>
      </c>
      <c r="L297">
        <v>0</v>
      </c>
      <c r="M2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484.90000000000049</v>
      </c>
      <c r="N297" s="4">
        <f>insurance[[#This Row],[charges]]-insurance[[#This Row],[predict]]</f>
        <v>-5.1159076974727213E-13</v>
      </c>
    </row>
    <row r="298" spans="1:14" x14ac:dyDescent="0.3">
      <c r="A298">
        <v>18</v>
      </c>
      <c r="B298" t="s">
        <v>10</v>
      </c>
      <c r="C298" t="s">
        <v>11</v>
      </c>
      <c r="D298" t="s">
        <v>14</v>
      </c>
      <c r="E2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316.95</v>
      </c>
      <c r="F298">
        <v>22.99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316.94999999999993</v>
      </c>
      <c r="N298" s="4">
        <f>insurance[[#This Row],[charges]]-insurance[[#This Row],[predict]]</f>
        <v>0</v>
      </c>
    </row>
    <row r="299" spans="1:14" x14ac:dyDescent="0.3">
      <c r="A299">
        <v>19</v>
      </c>
      <c r="B299" t="s">
        <v>10</v>
      </c>
      <c r="C299" t="s">
        <v>8</v>
      </c>
      <c r="D299" t="s">
        <v>9</v>
      </c>
      <c r="E2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425.5</v>
      </c>
      <c r="F299">
        <v>27.7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425.50000000000045</v>
      </c>
      <c r="N299" s="4">
        <f>insurance[[#This Row],[charges]]-insurance[[#This Row],[predict]]</f>
        <v>-4.5474735088646412E-13</v>
      </c>
    </row>
    <row r="300" spans="1:14" x14ac:dyDescent="0.3">
      <c r="A300">
        <v>47</v>
      </c>
      <c r="B300" t="s">
        <v>10</v>
      </c>
      <c r="C300" t="s">
        <v>8</v>
      </c>
      <c r="D300" t="s">
        <v>12</v>
      </c>
      <c r="E3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940.35</v>
      </c>
      <c r="F300">
        <v>25.41</v>
      </c>
      <c r="G300">
        <v>1</v>
      </c>
      <c r="H300">
        <v>29</v>
      </c>
      <c r="I300">
        <v>1</v>
      </c>
      <c r="J300">
        <v>0</v>
      </c>
      <c r="K300">
        <v>0</v>
      </c>
      <c r="L300">
        <v>1</v>
      </c>
      <c r="M3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940.35000000000082</v>
      </c>
      <c r="N300" s="4">
        <f>insurance[[#This Row],[charges]]-insurance[[#This Row],[predict]]</f>
        <v>0</v>
      </c>
    </row>
    <row r="301" spans="1:14" x14ac:dyDescent="0.3">
      <c r="A301">
        <v>31</v>
      </c>
      <c r="B301" t="s">
        <v>10</v>
      </c>
      <c r="C301" t="s">
        <v>8</v>
      </c>
      <c r="D301" t="s">
        <v>13</v>
      </c>
      <c r="E3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363.85</v>
      </c>
      <c r="F301">
        <v>34.39</v>
      </c>
      <c r="G301">
        <v>3</v>
      </c>
      <c r="H301">
        <v>13</v>
      </c>
      <c r="I301">
        <v>1</v>
      </c>
      <c r="J301">
        <v>0</v>
      </c>
      <c r="K301">
        <v>1</v>
      </c>
      <c r="L301">
        <v>0</v>
      </c>
      <c r="M3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363.85</v>
      </c>
      <c r="N301" s="4">
        <f>insurance[[#This Row],[charges]]-insurance[[#This Row],[predict]]</f>
        <v>0</v>
      </c>
    </row>
    <row r="302" spans="1:14" x14ac:dyDescent="0.3">
      <c r="A302">
        <v>48</v>
      </c>
      <c r="B302" t="s">
        <v>7</v>
      </c>
      <c r="C302" t="s">
        <v>11</v>
      </c>
      <c r="D302" t="s">
        <v>13</v>
      </c>
      <c r="E3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323.70000000000005</v>
      </c>
      <c r="F302">
        <v>28.88</v>
      </c>
      <c r="G302">
        <v>1</v>
      </c>
      <c r="H302">
        <v>30</v>
      </c>
      <c r="I302">
        <v>0</v>
      </c>
      <c r="J302">
        <v>0</v>
      </c>
      <c r="K302">
        <v>1</v>
      </c>
      <c r="L302">
        <v>0</v>
      </c>
      <c r="M3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323.70000000000016</v>
      </c>
      <c r="N302" s="4">
        <f>insurance[[#This Row],[charges]]-insurance[[#This Row],[predict]]</f>
        <v>0</v>
      </c>
    </row>
    <row r="303" spans="1:14" x14ac:dyDescent="0.3">
      <c r="A303">
        <v>36</v>
      </c>
      <c r="B303" t="s">
        <v>10</v>
      </c>
      <c r="C303" t="s">
        <v>11</v>
      </c>
      <c r="D303" t="s">
        <v>14</v>
      </c>
      <c r="E3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523.65</v>
      </c>
      <c r="F303">
        <v>27.55</v>
      </c>
      <c r="G303">
        <v>3</v>
      </c>
      <c r="H303">
        <v>18</v>
      </c>
      <c r="I303">
        <v>1</v>
      </c>
      <c r="J303">
        <v>0</v>
      </c>
      <c r="K303">
        <v>0</v>
      </c>
      <c r="L303">
        <v>0</v>
      </c>
      <c r="M3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523.64999999999975</v>
      </c>
      <c r="N303" s="4">
        <f>insurance[[#This Row],[charges]]-insurance[[#This Row],[predict]]</f>
        <v>0</v>
      </c>
    </row>
    <row r="304" spans="1:14" x14ac:dyDescent="0.3">
      <c r="A304">
        <v>53</v>
      </c>
      <c r="B304" t="s">
        <v>7</v>
      </c>
      <c r="C304" t="s">
        <v>8</v>
      </c>
      <c r="D304" t="s">
        <v>14</v>
      </c>
      <c r="E3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488.95</v>
      </c>
      <c r="F304">
        <v>22.61</v>
      </c>
      <c r="G304">
        <v>3</v>
      </c>
      <c r="H304">
        <v>35</v>
      </c>
      <c r="I304">
        <v>0</v>
      </c>
      <c r="J304">
        <v>0</v>
      </c>
      <c r="K304">
        <v>0</v>
      </c>
      <c r="L304">
        <v>0</v>
      </c>
      <c r="M3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488.94999999999993</v>
      </c>
      <c r="N304" s="4">
        <f>insurance[[#This Row],[charges]]-insurance[[#This Row],[predict]]</f>
        <v>0</v>
      </c>
    </row>
    <row r="305" spans="1:14" x14ac:dyDescent="0.3">
      <c r="A305">
        <v>56</v>
      </c>
      <c r="B305" t="s">
        <v>7</v>
      </c>
      <c r="C305" t="s">
        <v>11</v>
      </c>
      <c r="D305" t="s">
        <v>12</v>
      </c>
      <c r="E3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912.15</v>
      </c>
      <c r="F305">
        <v>37.51</v>
      </c>
      <c r="G305">
        <v>2</v>
      </c>
      <c r="H305">
        <v>38</v>
      </c>
      <c r="I305">
        <v>0</v>
      </c>
      <c r="J305">
        <v>0</v>
      </c>
      <c r="K305">
        <v>0</v>
      </c>
      <c r="L305">
        <v>1</v>
      </c>
      <c r="M3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912.15000000000123</v>
      </c>
      <c r="N305" s="4">
        <f>insurance[[#This Row],[charges]]-insurance[[#This Row],[predict]]</f>
        <v>-1.2505552149377763E-12</v>
      </c>
    </row>
    <row r="306" spans="1:14" x14ac:dyDescent="0.3">
      <c r="A306">
        <v>28</v>
      </c>
      <c r="B306" t="s">
        <v>7</v>
      </c>
      <c r="C306" t="s">
        <v>11</v>
      </c>
      <c r="D306" t="s">
        <v>12</v>
      </c>
      <c r="E3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609.6</v>
      </c>
      <c r="F306">
        <v>33</v>
      </c>
      <c r="G306">
        <v>2</v>
      </c>
      <c r="H306">
        <v>10</v>
      </c>
      <c r="I306">
        <v>0</v>
      </c>
      <c r="J306">
        <v>0</v>
      </c>
      <c r="K306">
        <v>0</v>
      </c>
      <c r="L306">
        <v>1</v>
      </c>
      <c r="M3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609.6000000000015</v>
      </c>
      <c r="N306" s="4">
        <f>insurance[[#This Row],[charges]]-insurance[[#This Row],[predict]]</f>
        <v>-1.4779288903810084E-12</v>
      </c>
    </row>
    <row r="307" spans="1:14" x14ac:dyDescent="0.3">
      <c r="A307">
        <v>57</v>
      </c>
      <c r="B307" t="s">
        <v>7</v>
      </c>
      <c r="C307" t="s">
        <v>11</v>
      </c>
      <c r="D307" t="s">
        <v>9</v>
      </c>
      <c r="E3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679.6</v>
      </c>
      <c r="F307">
        <v>38</v>
      </c>
      <c r="G307">
        <v>2</v>
      </c>
      <c r="H307">
        <v>39</v>
      </c>
      <c r="I307">
        <v>0</v>
      </c>
      <c r="J307">
        <v>1</v>
      </c>
      <c r="K307">
        <v>0</v>
      </c>
      <c r="L307">
        <v>0</v>
      </c>
      <c r="M3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679.60000000000025</v>
      </c>
      <c r="N307" s="4">
        <f>insurance[[#This Row],[charges]]-insurance[[#This Row],[predict]]</f>
        <v>0</v>
      </c>
    </row>
    <row r="308" spans="1:14" x14ac:dyDescent="0.3">
      <c r="A308">
        <v>29</v>
      </c>
      <c r="B308" t="s">
        <v>10</v>
      </c>
      <c r="C308" t="s">
        <v>11</v>
      </c>
      <c r="D308" t="s">
        <v>13</v>
      </c>
      <c r="E3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337.32499999999999</v>
      </c>
      <c r="F308">
        <v>33.344999999999999</v>
      </c>
      <c r="G308">
        <v>2</v>
      </c>
      <c r="H308">
        <v>11</v>
      </c>
      <c r="I308">
        <v>1</v>
      </c>
      <c r="J308">
        <v>0</v>
      </c>
      <c r="K308">
        <v>1</v>
      </c>
      <c r="L308">
        <v>0</v>
      </c>
      <c r="M3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337.32500000000005</v>
      </c>
      <c r="N308" s="4">
        <f>insurance[[#This Row],[charges]]-insurance[[#This Row],[predict]]</f>
        <v>0</v>
      </c>
    </row>
    <row r="309" spans="1:14" x14ac:dyDescent="0.3">
      <c r="A309">
        <v>28</v>
      </c>
      <c r="B309" t="s">
        <v>7</v>
      </c>
      <c r="C309" t="s">
        <v>11</v>
      </c>
      <c r="D309" t="s">
        <v>9</v>
      </c>
      <c r="E3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337.1</v>
      </c>
      <c r="F309">
        <v>27.5</v>
      </c>
      <c r="G309">
        <v>2</v>
      </c>
      <c r="H309">
        <v>10</v>
      </c>
      <c r="I309">
        <v>0</v>
      </c>
      <c r="J309">
        <v>1</v>
      </c>
      <c r="K309">
        <v>0</v>
      </c>
      <c r="L309">
        <v>0</v>
      </c>
      <c r="M3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337.10000000000076</v>
      </c>
      <c r="N309" s="4">
        <f>insurance[[#This Row],[charges]]-insurance[[#This Row],[predict]]</f>
        <v>-7.3896444519050419E-13</v>
      </c>
    </row>
    <row r="310" spans="1:14" x14ac:dyDescent="0.3">
      <c r="A310">
        <v>30</v>
      </c>
      <c r="B310" t="s">
        <v>7</v>
      </c>
      <c r="C310" t="s">
        <v>11</v>
      </c>
      <c r="D310" t="s">
        <v>12</v>
      </c>
      <c r="E3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629.95000000000005</v>
      </c>
      <c r="F310">
        <v>33.33</v>
      </c>
      <c r="G310">
        <v>1</v>
      </c>
      <c r="H310">
        <v>12</v>
      </c>
      <c r="I310">
        <v>0</v>
      </c>
      <c r="J310">
        <v>0</v>
      </c>
      <c r="K310">
        <v>0</v>
      </c>
      <c r="L310">
        <v>1</v>
      </c>
      <c r="M3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629.95000000000141</v>
      </c>
      <c r="N310" s="4">
        <f>insurance[[#This Row],[charges]]-insurance[[#This Row],[predict]]</f>
        <v>-1.3642420526593924E-12</v>
      </c>
    </row>
    <row r="311" spans="1:14" x14ac:dyDescent="0.3">
      <c r="A311">
        <v>58</v>
      </c>
      <c r="B311" t="s">
        <v>10</v>
      </c>
      <c r="C311" t="s">
        <v>11</v>
      </c>
      <c r="D311" t="s">
        <v>14</v>
      </c>
      <c r="E3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776.32500000000005</v>
      </c>
      <c r="F311">
        <v>34.865000000000002</v>
      </c>
      <c r="G311">
        <v>0</v>
      </c>
      <c r="H311">
        <v>40</v>
      </c>
      <c r="I311">
        <v>1</v>
      </c>
      <c r="J311">
        <v>0</v>
      </c>
      <c r="K311">
        <v>0</v>
      </c>
      <c r="L311">
        <v>0</v>
      </c>
      <c r="M3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776.32499999999936</v>
      </c>
      <c r="N311" s="4">
        <f>insurance[[#This Row],[charges]]-insurance[[#This Row],[predict]]</f>
        <v>0</v>
      </c>
    </row>
    <row r="312" spans="1:14" x14ac:dyDescent="0.3">
      <c r="A312">
        <v>41</v>
      </c>
      <c r="B312" t="s">
        <v>7</v>
      </c>
      <c r="C312" t="s">
        <v>11</v>
      </c>
      <c r="D312" t="s">
        <v>13</v>
      </c>
      <c r="E3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275.89999999999998</v>
      </c>
      <c r="F312">
        <v>33.06</v>
      </c>
      <c r="G312">
        <v>2</v>
      </c>
      <c r="H312">
        <v>23</v>
      </c>
      <c r="I312">
        <v>0</v>
      </c>
      <c r="J312">
        <v>0</v>
      </c>
      <c r="K312">
        <v>1</v>
      </c>
      <c r="L312">
        <v>0</v>
      </c>
      <c r="M3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275.90000000000026</v>
      </c>
      <c r="N312" s="4">
        <f>insurance[[#This Row],[charges]]-insurance[[#This Row],[predict]]</f>
        <v>0</v>
      </c>
    </row>
    <row r="313" spans="1:14" x14ac:dyDescent="0.3">
      <c r="A313">
        <v>50</v>
      </c>
      <c r="B313" t="s">
        <v>10</v>
      </c>
      <c r="C313" t="s">
        <v>11</v>
      </c>
      <c r="D313" t="s">
        <v>9</v>
      </c>
      <c r="E3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</v>
      </c>
      <c r="F313">
        <v>26.6</v>
      </c>
      <c r="G313">
        <v>0</v>
      </c>
      <c r="H313">
        <v>32</v>
      </c>
      <c r="I313">
        <v>1</v>
      </c>
      <c r="J313">
        <v>1</v>
      </c>
      <c r="K313">
        <v>0</v>
      </c>
      <c r="L313">
        <v>0</v>
      </c>
      <c r="M3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730.00000000000011</v>
      </c>
      <c r="N313" s="4">
        <f>insurance[[#This Row],[charges]]-insurance[[#This Row],[predict]]</f>
        <v>0</v>
      </c>
    </row>
    <row r="314" spans="1:14" x14ac:dyDescent="0.3">
      <c r="A314">
        <v>19</v>
      </c>
      <c r="B314" t="s">
        <v>7</v>
      </c>
      <c r="C314" t="s">
        <v>11</v>
      </c>
      <c r="D314" t="s">
        <v>9</v>
      </c>
      <c r="E3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230.5</v>
      </c>
      <c r="F314">
        <v>24.7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230.50000000000085</v>
      </c>
      <c r="N314" s="4">
        <f>insurance[[#This Row],[charges]]-insurance[[#This Row],[predict]]</f>
        <v>-8.5265128291212022E-13</v>
      </c>
    </row>
    <row r="315" spans="1:14" x14ac:dyDescent="0.3">
      <c r="A315">
        <v>43</v>
      </c>
      <c r="B315" t="s">
        <v>10</v>
      </c>
      <c r="C315" t="s">
        <v>8</v>
      </c>
      <c r="D315" t="s">
        <v>12</v>
      </c>
      <c r="E3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955.75</v>
      </c>
      <c r="F315">
        <v>35.97</v>
      </c>
      <c r="G315">
        <v>3</v>
      </c>
      <c r="H315">
        <v>25</v>
      </c>
      <c r="I315">
        <v>1</v>
      </c>
      <c r="J315">
        <v>0</v>
      </c>
      <c r="K315">
        <v>0</v>
      </c>
      <c r="L315">
        <v>1</v>
      </c>
      <c r="M3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955.75000000000091</v>
      </c>
      <c r="N315" s="4">
        <f>insurance[[#This Row],[charges]]-insurance[[#This Row],[predict]]</f>
        <v>-9.0949470177292824E-13</v>
      </c>
    </row>
    <row r="316" spans="1:14" x14ac:dyDescent="0.3">
      <c r="A316">
        <v>49</v>
      </c>
      <c r="B316" t="s">
        <v>10</v>
      </c>
      <c r="C316" t="s">
        <v>11</v>
      </c>
      <c r="D316" t="s">
        <v>12</v>
      </c>
      <c r="E3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1011.3</v>
      </c>
      <c r="F316">
        <v>35.86</v>
      </c>
      <c r="G316">
        <v>0</v>
      </c>
      <c r="H316">
        <v>31</v>
      </c>
      <c r="I316">
        <v>1</v>
      </c>
      <c r="J316">
        <v>0</v>
      </c>
      <c r="K316">
        <v>0</v>
      </c>
      <c r="L316">
        <v>1</v>
      </c>
      <c r="M3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1011.3000000000009</v>
      </c>
      <c r="N316" s="4">
        <f>insurance[[#This Row],[charges]]-insurance[[#This Row],[predict]]</f>
        <v>-9.0949470177292824E-13</v>
      </c>
    </row>
    <row r="317" spans="1:14" x14ac:dyDescent="0.3">
      <c r="A317">
        <v>27</v>
      </c>
      <c r="B317" t="s">
        <v>7</v>
      </c>
      <c r="C317" t="s">
        <v>8</v>
      </c>
      <c r="D317" t="s">
        <v>9</v>
      </c>
      <c r="E3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344</v>
      </c>
      <c r="F317">
        <v>31.4</v>
      </c>
      <c r="G317">
        <v>0</v>
      </c>
      <c r="H317">
        <v>9</v>
      </c>
      <c r="I317">
        <v>0</v>
      </c>
      <c r="J317">
        <v>1</v>
      </c>
      <c r="K317">
        <v>0</v>
      </c>
      <c r="L317">
        <v>0</v>
      </c>
      <c r="M3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344.00000000000068</v>
      </c>
      <c r="N317" s="4">
        <f>insurance[[#This Row],[charges]]-insurance[[#This Row],[predict]]</f>
        <v>-6.8212102632969618E-13</v>
      </c>
    </row>
    <row r="318" spans="1:14" x14ac:dyDescent="0.3">
      <c r="A318">
        <v>52</v>
      </c>
      <c r="B318" t="s">
        <v>10</v>
      </c>
      <c r="C318" t="s">
        <v>11</v>
      </c>
      <c r="D318" t="s">
        <v>14</v>
      </c>
      <c r="E3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708.25</v>
      </c>
      <c r="F318">
        <v>33.25</v>
      </c>
      <c r="G318">
        <v>0</v>
      </c>
      <c r="H318">
        <v>34</v>
      </c>
      <c r="I318">
        <v>1</v>
      </c>
      <c r="J318">
        <v>0</v>
      </c>
      <c r="K318">
        <v>0</v>
      </c>
      <c r="L318">
        <v>0</v>
      </c>
      <c r="M3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708.24999999999955</v>
      </c>
      <c r="N318" s="4">
        <f>insurance[[#This Row],[charges]]-insurance[[#This Row],[predict]]</f>
        <v>0</v>
      </c>
    </row>
    <row r="319" spans="1:14" x14ac:dyDescent="0.3">
      <c r="A319">
        <v>50</v>
      </c>
      <c r="B319" t="s">
        <v>10</v>
      </c>
      <c r="C319" t="s">
        <v>11</v>
      </c>
      <c r="D319" t="s">
        <v>13</v>
      </c>
      <c r="E3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539.02499999999998</v>
      </c>
      <c r="F319">
        <v>32.204999999999998</v>
      </c>
      <c r="G319">
        <v>0</v>
      </c>
      <c r="H319">
        <v>32</v>
      </c>
      <c r="I319">
        <v>1</v>
      </c>
      <c r="J319">
        <v>0</v>
      </c>
      <c r="K319">
        <v>1</v>
      </c>
      <c r="L319">
        <v>0</v>
      </c>
      <c r="M3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539.02499999999975</v>
      </c>
      <c r="N319" s="4">
        <f>insurance[[#This Row],[charges]]-insurance[[#This Row],[predict]]</f>
        <v>0</v>
      </c>
    </row>
    <row r="320" spans="1:14" x14ac:dyDescent="0.3">
      <c r="A320">
        <v>54</v>
      </c>
      <c r="B320" t="s">
        <v>10</v>
      </c>
      <c r="C320" t="s">
        <v>11</v>
      </c>
      <c r="D320" t="s">
        <v>14</v>
      </c>
      <c r="E3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725.875</v>
      </c>
      <c r="F320">
        <v>32.774999999999999</v>
      </c>
      <c r="G320">
        <v>0</v>
      </c>
      <c r="H320">
        <v>36</v>
      </c>
      <c r="I320">
        <v>1</v>
      </c>
      <c r="J320">
        <v>0</v>
      </c>
      <c r="K320">
        <v>0</v>
      </c>
      <c r="L320">
        <v>0</v>
      </c>
      <c r="M3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725.87499999999943</v>
      </c>
      <c r="N320" s="4">
        <f>insurance[[#This Row],[charges]]-insurance[[#This Row],[predict]]</f>
        <v>0</v>
      </c>
    </row>
    <row r="321" spans="1:14" x14ac:dyDescent="0.3">
      <c r="A321">
        <v>44</v>
      </c>
      <c r="B321" t="s">
        <v>7</v>
      </c>
      <c r="C321" t="s">
        <v>11</v>
      </c>
      <c r="D321" t="s">
        <v>13</v>
      </c>
      <c r="E3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276.22500000000002</v>
      </c>
      <c r="F321">
        <v>27.645</v>
      </c>
      <c r="G321">
        <v>0</v>
      </c>
      <c r="H321">
        <v>26</v>
      </c>
      <c r="I321">
        <v>0</v>
      </c>
      <c r="J321">
        <v>0</v>
      </c>
      <c r="K321">
        <v>1</v>
      </c>
      <c r="L321">
        <v>0</v>
      </c>
      <c r="M3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276.22500000000014</v>
      </c>
      <c r="N321" s="4">
        <f>insurance[[#This Row],[charges]]-insurance[[#This Row],[predict]]</f>
        <v>0</v>
      </c>
    </row>
    <row r="322" spans="1:14" x14ac:dyDescent="0.3">
      <c r="A322">
        <v>32</v>
      </c>
      <c r="B322" t="s">
        <v>10</v>
      </c>
      <c r="C322" t="s">
        <v>11</v>
      </c>
      <c r="D322" t="s">
        <v>14</v>
      </c>
      <c r="E3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529.97500000000002</v>
      </c>
      <c r="F322">
        <v>37.335000000000001</v>
      </c>
      <c r="G322">
        <v>1</v>
      </c>
      <c r="H322">
        <v>14</v>
      </c>
      <c r="I322">
        <v>1</v>
      </c>
      <c r="J322">
        <v>0</v>
      </c>
      <c r="K322">
        <v>0</v>
      </c>
      <c r="L322">
        <v>0</v>
      </c>
      <c r="M3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529.97499999999968</v>
      </c>
      <c r="N322" s="4">
        <f>insurance[[#This Row],[charges]]-insurance[[#This Row],[predict]]</f>
        <v>0</v>
      </c>
    </row>
    <row r="323" spans="1:14" x14ac:dyDescent="0.3">
      <c r="A323">
        <v>34</v>
      </c>
      <c r="B323" t="s">
        <v>10</v>
      </c>
      <c r="C323" t="s">
        <v>11</v>
      </c>
      <c r="D323" t="s">
        <v>13</v>
      </c>
      <c r="E3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345.65</v>
      </c>
      <c r="F323">
        <v>25.27</v>
      </c>
      <c r="G323">
        <v>1</v>
      </c>
      <c r="H323">
        <v>16</v>
      </c>
      <c r="I323">
        <v>1</v>
      </c>
      <c r="J323">
        <v>0</v>
      </c>
      <c r="K323">
        <v>1</v>
      </c>
      <c r="L323">
        <v>0</v>
      </c>
      <c r="M3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345.65</v>
      </c>
      <c r="N323" s="4">
        <f>insurance[[#This Row],[charges]]-insurance[[#This Row],[predict]]</f>
        <v>0</v>
      </c>
    </row>
    <row r="324" spans="1:14" x14ac:dyDescent="0.3">
      <c r="A324">
        <v>26</v>
      </c>
      <c r="B324" t="s">
        <v>7</v>
      </c>
      <c r="C324" t="s">
        <v>11</v>
      </c>
      <c r="D324" t="s">
        <v>14</v>
      </c>
      <c r="E3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255.39999999999998</v>
      </c>
      <c r="F324">
        <v>29.64</v>
      </c>
      <c r="G324">
        <v>4</v>
      </c>
      <c r="H324">
        <v>8</v>
      </c>
      <c r="I324">
        <v>0</v>
      </c>
      <c r="J324">
        <v>0</v>
      </c>
      <c r="K324">
        <v>0</v>
      </c>
      <c r="L324">
        <v>0</v>
      </c>
      <c r="M3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255.40000000000026</v>
      </c>
      <c r="N324" s="4">
        <f>insurance[[#This Row],[charges]]-insurance[[#This Row],[predict]]</f>
        <v>-2.8421709430404007E-13</v>
      </c>
    </row>
    <row r="325" spans="1:14" x14ac:dyDescent="0.3">
      <c r="A325">
        <v>34</v>
      </c>
      <c r="B325" t="s">
        <v>10</v>
      </c>
      <c r="C325" t="s">
        <v>8</v>
      </c>
      <c r="D325" t="s">
        <v>9</v>
      </c>
      <c r="E3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591</v>
      </c>
      <c r="F325">
        <v>30.8</v>
      </c>
      <c r="G325">
        <v>0</v>
      </c>
      <c r="H325">
        <v>16</v>
      </c>
      <c r="I325">
        <v>1</v>
      </c>
      <c r="J325">
        <v>1</v>
      </c>
      <c r="K325">
        <v>0</v>
      </c>
      <c r="L325">
        <v>0</v>
      </c>
      <c r="M3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591.00000000000023</v>
      </c>
      <c r="N325" s="4">
        <f>insurance[[#This Row],[charges]]-insurance[[#This Row],[predict]]</f>
        <v>0</v>
      </c>
    </row>
    <row r="326" spans="1:14" x14ac:dyDescent="0.3">
      <c r="A326">
        <v>57</v>
      </c>
      <c r="B326" t="s">
        <v>10</v>
      </c>
      <c r="C326" t="s">
        <v>11</v>
      </c>
      <c r="D326" t="s">
        <v>14</v>
      </c>
      <c r="E3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796.72500000000002</v>
      </c>
      <c r="F326">
        <v>40.945</v>
      </c>
      <c r="G326">
        <v>0</v>
      </c>
      <c r="H326">
        <v>39</v>
      </c>
      <c r="I326">
        <v>1</v>
      </c>
      <c r="J326">
        <v>0</v>
      </c>
      <c r="K326">
        <v>0</v>
      </c>
      <c r="L326">
        <v>0</v>
      </c>
      <c r="M3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796.72499999999934</v>
      </c>
      <c r="N326" s="4">
        <f>insurance[[#This Row],[charges]]-insurance[[#This Row],[predict]]</f>
        <v>0</v>
      </c>
    </row>
    <row r="327" spans="1:14" x14ac:dyDescent="0.3">
      <c r="A327">
        <v>29</v>
      </c>
      <c r="B327" t="s">
        <v>10</v>
      </c>
      <c r="C327" t="s">
        <v>11</v>
      </c>
      <c r="D327" t="s">
        <v>9</v>
      </c>
      <c r="E3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523</v>
      </c>
      <c r="F327">
        <v>27.2</v>
      </c>
      <c r="G327">
        <v>0</v>
      </c>
      <c r="H327">
        <v>11</v>
      </c>
      <c r="I327">
        <v>1</v>
      </c>
      <c r="J327">
        <v>1</v>
      </c>
      <c r="K327">
        <v>0</v>
      </c>
      <c r="L327">
        <v>0</v>
      </c>
      <c r="M3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523.00000000000034</v>
      </c>
      <c r="N327" s="4">
        <f>insurance[[#This Row],[charges]]-insurance[[#This Row],[predict]]</f>
        <v>0</v>
      </c>
    </row>
    <row r="328" spans="1:14" x14ac:dyDescent="0.3">
      <c r="A328">
        <v>40</v>
      </c>
      <c r="B328" t="s">
        <v>10</v>
      </c>
      <c r="C328" t="s">
        <v>11</v>
      </c>
      <c r="D328" t="s">
        <v>14</v>
      </c>
      <c r="E3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593.82500000000005</v>
      </c>
      <c r="F328">
        <v>34.104999999999997</v>
      </c>
      <c r="G328">
        <v>1</v>
      </c>
      <c r="H328">
        <v>22</v>
      </c>
      <c r="I328">
        <v>1</v>
      </c>
      <c r="J328">
        <v>0</v>
      </c>
      <c r="K328">
        <v>0</v>
      </c>
      <c r="L328">
        <v>0</v>
      </c>
      <c r="M3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593.82499999999959</v>
      </c>
      <c r="N328" s="4">
        <f>insurance[[#This Row],[charges]]-insurance[[#This Row],[predict]]</f>
        <v>0</v>
      </c>
    </row>
    <row r="329" spans="1:14" x14ac:dyDescent="0.3">
      <c r="A329">
        <v>27</v>
      </c>
      <c r="B329" t="s">
        <v>7</v>
      </c>
      <c r="C329" t="s">
        <v>11</v>
      </c>
      <c r="D329" t="s">
        <v>12</v>
      </c>
      <c r="E3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549.35</v>
      </c>
      <c r="F329">
        <v>23.21</v>
      </c>
      <c r="G329">
        <v>1</v>
      </c>
      <c r="H329">
        <v>9</v>
      </c>
      <c r="I329">
        <v>0</v>
      </c>
      <c r="J329">
        <v>0</v>
      </c>
      <c r="K329">
        <v>0</v>
      </c>
      <c r="L329">
        <v>1</v>
      </c>
      <c r="M3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549.3500000000015</v>
      </c>
      <c r="N329" s="4">
        <f>insurance[[#This Row],[charges]]-insurance[[#This Row],[predict]]</f>
        <v>-1.4779288903810084E-12</v>
      </c>
    </row>
    <row r="330" spans="1:14" x14ac:dyDescent="0.3">
      <c r="A330">
        <v>45</v>
      </c>
      <c r="B330" t="s">
        <v>10</v>
      </c>
      <c r="C330" t="s">
        <v>8</v>
      </c>
      <c r="D330" t="s">
        <v>13</v>
      </c>
      <c r="E3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513</v>
      </c>
      <c r="F330">
        <v>36.479999999999997</v>
      </c>
      <c r="G330">
        <v>2</v>
      </c>
      <c r="H330">
        <v>27</v>
      </c>
      <c r="I330">
        <v>1</v>
      </c>
      <c r="J330">
        <v>0</v>
      </c>
      <c r="K330">
        <v>1</v>
      </c>
      <c r="L330">
        <v>0</v>
      </c>
      <c r="M3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512.99999999999977</v>
      </c>
      <c r="N330" s="4">
        <f>insurance[[#This Row],[charges]]-insurance[[#This Row],[predict]]</f>
        <v>0</v>
      </c>
    </row>
    <row r="331" spans="1:14" x14ac:dyDescent="0.3">
      <c r="A331">
        <v>64</v>
      </c>
      <c r="B331" t="s">
        <v>7</v>
      </c>
      <c r="C331" t="s">
        <v>8</v>
      </c>
      <c r="D331" t="s">
        <v>9</v>
      </c>
      <c r="E3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727.3</v>
      </c>
      <c r="F331">
        <v>33.799999999999997</v>
      </c>
      <c r="G331">
        <v>1</v>
      </c>
      <c r="H331">
        <v>46</v>
      </c>
      <c r="I331">
        <v>0</v>
      </c>
      <c r="J331">
        <v>1</v>
      </c>
      <c r="K331">
        <v>0</v>
      </c>
      <c r="L331">
        <v>0</v>
      </c>
      <c r="M3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727.3000000000003</v>
      </c>
      <c r="N331" s="4">
        <f>insurance[[#This Row],[charges]]-insurance[[#This Row],[predict]]</f>
        <v>0</v>
      </c>
    </row>
    <row r="332" spans="1:14" x14ac:dyDescent="0.3">
      <c r="A332">
        <v>52</v>
      </c>
      <c r="B332" t="s">
        <v>10</v>
      </c>
      <c r="C332" t="s">
        <v>11</v>
      </c>
      <c r="D332" t="s">
        <v>9</v>
      </c>
      <c r="E3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800.5</v>
      </c>
      <c r="F332">
        <v>36.700000000000003</v>
      </c>
      <c r="G332">
        <v>0</v>
      </c>
      <c r="H332">
        <v>34</v>
      </c>
      <c r="I332">
        <v>1</v>
      </c>
      <c r="J332">
        <v>1</v>
      </c>
      <c r="K332">
        <v>0</v>
      </c>
      <c r="L332">
        <v>0</v>
      </c>
      <c r="M3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800.5</v>
      </c>
      <c r="N332" s="4">
        <f>insurance[[#This Row],[charges]]-insurance[[#This Row],[predict]]</f>
        <v>0</v>
      </c>
    </row>
    <row r="333" spans="1:14" x14ac:dyDescent="0.3">
      <c r="A333">
        <v>61</v>
      </c>
      <c r="B333" t="s">
        <v>7</v>
      </c>
      <c r="C333" t="s">
        <v>8</v>
      </c>
      <c r="D333" t="s">
        <v>14</v>
      </c>
      <c r="E3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635.22500000000002</v>
      </c>
      <c r="F333">
        <v>36.384999999999998</v>
      </c>
      <c r="G333">
        <v>1</v>
      </c>
      <c r="H333">
        <v>43</v>
      </c>
      <c r="I333">
        <v>0</v>
      </c>
      <c r="J333">
        <v>0</v>
      </c>
      <c r="K333">
        <v>0</v>
      </c>
      <c r="L333">
        <v>0</v>
      </c>
      <c r="M3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635.22499999999968</v>
      </c>
      <c r="N333" s="4">
        <f>insurance[[#This Row],[charges]]-insurance[[#This Row],[predict]]</f>
        <v>0</v>
      </c>
    </row>
    <row r="334" spans="1:14" x14ac:dyDescent="0.3">
      <c r="A334">
        <v>52</v>
      </c>
      <c r="B334" t="s">
        <v>10</v>
      </c>
      <c r="C334" t="s">
        <v>8</v>
      </c>
      <c r="D334" t="s">
        <v>13</v>
      </c>
      <c r="E3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534.79999999999995</v>
      </c>
      <c r="F334">
        <v>27.36</v>
      </c>
      <c r="G334">
        <v>0</v>
      </c>
      <c r="H334">
        <v>34</v>
      </c>
      <c r="I334">
        <v>1</v>
      </c>
      <c r="J334">
        <v>0</v>
      </c>
      <c r="K334">
        <v>1</v>
      </c>
      <c r="L334">
        <v>0</v>
      </c>
      <c r="M3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534.79999999999973</v>
      </c>
      <c r="N334" s="4">
        <f>insurance[[#This Row],[charges]]-insurance[[#This Row],[predict]]</f>
        <v>0</v>
      </c>
    </row>
    <row r="335" spans="1:14" x14ac:dyDescent="0.3">
      <c r="A335">
        <v>61</v>
      </c>
      <c r="B335" t="s">
        <v>7</v>
      </c>
      <c r="C335" t="s">
        <v>11</v>
      </c>
      <c r="D335" t="s">
        <v>13</v>
      </c>
      <c r="E3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463.79999999999995</v>
      </c>
      <c r="F335">
        <v>31.16</v>
      </c>
      <c r="G335">
        <v>0</v>
      </c>
      <c r="H335">
        <v>43</v>
      </c>
      <c r="I335">
        <v>0</v>
      </c>
      <c r="J335">
        <v>0</v>
      </c>
      <c r="K335">
        <v>1</v>
      </c>
      <c r="L335">
        <v>0</v>
      </c>
      <c r="M3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463.79999999999995</v>
      </c>
      <c r="N335" s="4">
        <f>insurance[[#This Row],[charges]]-insurance[[#This Row],[predict]]</f>
        <v>0</v>
      </c>
    </row>
    <row r="336" spans="1:14" x14ac:dyDescent="0.3">
      <c r="A336">
        <v>56</v>
      </c>
      <c r="B336" t="s">
        <v>7</v>
      </c>
      <c r="C336" t="s">
        <v>11</v>
      </c>
      <c r="D336" t="s">
        <v>14</v>
      </c>
      <c r="E3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545.92499999999995</v>
      </c>
      <c r="F336">
        <v>28.785</v>
      </c>
      <c r="G336">
        <v>0</v>
      </c>
      <c r="H336">
        <v>38</v>
      </c>
      <c r="I336">
        <v>0</v>
      </c>
      <c r="J336">
        <v>0</v>
      </c>
      <c r="K336">
        <v>0</v>
      </c>
      <c r="L336">
        <v>0</v>
      </c>
      <c r="M3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545.92499999999984</v>
      </c>
      <c r="N336" s="4">
        <f>insurance[[#This Row],[charges]]-insurance[[#This Row],[predict]]</f>
        <v>0</v>
      </c>
    </row>
    <row r="337" spans="1:14" x14ac:dyDescent="0.3">
      <c r="A337">
        <v>43</v>
      </c>
      <c r="B337" t="s">
        <v>7</v>
      </c>
      <c r="C337" t="s">
        <v>11</v>
      </c>
      <c r="D337" t="s">
        <v>14</v>
      </c>
      <c r="E3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453.2</v>
      </c>
      <c r="F337">
        <v>35.72</v>
      </c>
      <c r="G337">
        <v>2</v>
      </c>
      <c r="H337">
        <v>25</v>
      </c>
      <c r="I337">
        <v>0</v>
      </c>
      <c r="J337">
        <v>0</v>
      </c>
      <c r="K337">
        <v>0</v>
      </c>
      <c r="L337">
        <v>0</v>
      </c>
      <c r="M3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453.19999999999993</v>
      </c>
      <c r="N337" s="4">
        <f>insurance[[#This Row],[charges]]-insurance[[#This Row],[predict]]</f>
        <v>0</v>
      </c>
    </row>
    <row r="338" spans="1:14" x14ac:dyDescent="0.3">
      <c r="A338">
        <v>64</v>
      </c>
      <c r="B338" t="s">
        <v>10</v>
      </c>
      <c r="C338" t="s">
        <v>11</v>
      </c>
      <c r="D338" t="s">
        <v>9</v>
      </c>
      <c r="E3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909.5</v>
      </c>
      <c r="F338">
        <v>34.5</v>
      </c>
      <c r="G338">
        <v>0</v>
      </c>
      <c r="H338">
        <v>46</v>
      </c>
      <c r="I338">
        <v>1</v>
      </c>
      <c r="J338">
        <v>1</v>
      </c>
      <c r="K338">
        <v>0</v>
      </c>
      <c r="L338">
        <v>0</v>
      </c>
      <c r="M3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909.49999999999989</v>
      </c>
      <c r="N338" s="4">
        <f>insurance[[#This Row],[charges]]-insurance[[#This Row],[predict]]</f>
        <v>0</v>
      </c>
    </row>
    <row r="339" spans="1:14" x14ac:dyDescent="0.3">
      <c r="A339">
        <v>60</v>
      </c>
      <c r="B339" t="s">
        <v>10</v>
      </c>
      <c r="C339" t="s">
        <v>11</v>
      </c>
      <c r="D339" t="s">
        <v>12</v>
      </c>
      <c r="E3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1070.7</v>
      </c>
      <c r="F339">
        <v>25.74</v>
      </c>
      <c r="G339">
        <v>0</v>
      </c>
      <c r="H339">
        <v>42</v>
      </c>
      <c r="I339">
        <v>1</v>
      </c>
      <c r="J339">
        <v>0</v>
      </c>
      <c r="K339">
        <v>0</v>
      </c>
      <c r="L339">
        <v>1</v>
      </c>
      <c r="M3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1070.7000000000007</v>
      </c>
      <c r="N339" s="4">
        <f>insurance[[#This Row],[charges]]-insurance[[#This Row],[predict]]</f>
        <v>0</v>
      </c>
    </row>
    <row r="340" spans="1:14" x14ac:dyDescent="0.3">
      <c r="A340">
        <v>62</v>
      </c>
      <c r="B340" t="s">
        <v>10</v>
      </c>
      <c r="C340" t="s">
        <v>11</v>
      </c>
      <c r="D340" t="s">
        <v>13</v>
      </c>
      <c r="E3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637.04999999999995</v>
      </c>
      <c r="F340">
        <v>27.55</v>
      </c>
      <c r="G340">
        <v>1</v>
      </c>
      <c r="H340">
        <v>44</v>
      </c>
      <c r="I340">
        <v>1</v>
      </c>
      <c r="J340">
        <v>0</v>
      </c>
      <c r="K340">
        <v>1</v>
      </c>
      <c r="L340">
        <v>0</v>
      </c>
      <c r="M3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637.04999999999961</v>
      </c>
      <c r="N340" s="4">
        <f>insurance[[#This Row],[charges]]-insurance[[#This Row],[predict]]</f>
        <v>0</v>
      </c>
    </row>
    <row r="341" spans="1:14" x14ac:dyDescent="0.3">
      <c r="A341">
        <v>50</v>
      </c>
      <c r="B341" t="s">
        <v>10</v>
      </c>
      <c r="C341" t="s">
        <v>8</v>
      </c>
      <c r="D341" t="s">
        <v>14</v>
      </c>
      <c r="E3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684.8</v>
      </c>
      <c r="F341">
        <v>32.299999999999997</v>
      </c>
      <c r="G341">
        <v>1</v>
      </c>
      <c r="H341">
        <v>32</v>
      </c>
      <c r="I341">
        <v>1</v>
      </c>
      <c r="J341">
        <v>0</v>
      </c>
      <c r="K341">
        <v>0</v>
      </c>
      <c r="L341">
        <v>0</v>
      </c>
      <c r="M3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684.7999999999995</v>
      </c>
      <c r="N341" s="4">
        <f>insurance[[#This Row],[charges]]-insurance[[#This Row],[predict]]</f>
        <v>0</v>
      </c>
    </row>
    <row r="342" spans="1:14" x14ac:dyDescent="0.3">
      <c r="A342">
        <v>46</v>
      </c>
      <c r="B342" t="s">
        <v>7</v>
      </c>
      <c r="C342" t="s">
        <v>11</v>
      </c>
      <c r="D342" t="s">
        <v>12</v>
      </c>
      <c r="E3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761.9</v>
      </c>
      <c r="F342">
        <v>27.72</v>
      </c>
      <c r="G342">
        <v>1</v>
      </c>
      <c r="H342">
        <v>28</v>
      </c>
      <c r="I342">
        <v>0</v>
      </c>
      <c r="J342">
        <v>0</v>
      </c>
      <c r="K342">
        <v>0</v>
      </c>
      <c r="L342">
        <v>1</v>
      </c>
      <c r="M3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761.90000000000123</v>
      </c>
      <c r="N342" s="4">
        <f>insurance[[#This Row],[charges]]-insurance[[#This Row],[predict]]</f>
        <v>-1.2505552149377763E-12</v>
      </c>
    </row>
    <row r="343" spans="1:14" x14ac:dyDescent="0.3">
      <c r="A343">
        <v>24</v>
      </c>
      <c r="B343" t="s">
        <v>7</v>
      </c>
      <c r="C343" t="s">
        <v>11</v>
      </c>
      <c r="D343" t="s">
        <v>9</v>
      </c>
      <c r="E3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295</v>
      </c>
      <c r="F343">
        <v>27.6</v>
      </c>
      <c r="G343">
        <v>0</v>
      </c>
      <c r="H343">
        <v>6</v>
      </c>
      <c r="I343">
        <v>0</v>
      </c>
      <c r="J343">
        <v>1</v>
      </c>
      <c r="K343">
        <v>0</v>
      </c>
      <c r="L343">
        <v>0</v>
      </c>
      <c r="M3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295.0000000000008</v>
      </c>
      <c r="N343" s="4">
        <f>insurance[[#This Row],[charges]]-insurance[[#This Row],[predict]]</f>
        <v>-7.9580786405131221E-13</v>
      </c>
    </row>
    <row r="344" spans="1:14" x14ac:dyDescent="0.3">
      <c r="A344">
        <v>62</v>
      </c>
      <c r="B344" t="s">
        <v>10</v>
      </c>
      <c r="C344" t="s">
        <v>11</v>
      </c>
      <c r="D344" t="s">
        <v>13</v>
      </c>
      <c r="E3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648.1</v>
      </c>
      <c r="F344">
        <v>30.02</v>
      </c>
      <c r="G344">
        <v>0</v>
      </c>
      <c r="H344">
        <v>44</v>
      </c>
      <c r="I344">
        <v>1</v>
      </c>
      <c r="J344">
        <v>0</v>
      </c>
      <c r="K344">
        <v>1</v>
      </c>
      <c r="L344">
        <v>0</v>
      </c>
      <c r="M3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648.09999999999957</v>
      </c>
      <c r="N344" s="4">
        <f>insurance[[#This Row],[charges]]-insurance[[#This Row],[predict]]</f>
        <v>0</v>
      </c>
    </row>
    <row r="345" spans="1:14" x14ac:dyDescent="0.3">
      <c r="A345">
        <v>60</v>
      </c>
      <c r="B345" t="s">
        <v>7</v>
      </c>
      <c r="C345" t="s">
        <v>11</v>
      </c>
      <c r="D345" t="s">
        <v>14</v>
      </c>
      <c r="E3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579.75</v>
      </c>
      <c r="F345">
        <v>27.55</v>
      </c>
      <c r="G345">
        <v>0</v>
      </c>
      <c r="H345">
        <v>42</v>
      </c>
      <c r="I345">
        <v>0</v>
      </c>
      <c r="J345">
        <v>0</v>
      </c>
      <c r="K345">
        <v>0</v>
      </c>
      <c r="L345">
        <v>0</v>
      </c>
      <c r="M3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579.74999999999977</v>
      </c>
      <c r="N345" s="4">
        <f>insurance[[#This Row],[charges]]-insurance[[#This Row],[predict]]</f>
        <v>0</v>
      </c>
    </row>
    <row r="346" spans="1:14" x14ac:dyDescent="0.3">
      <c r="A346">
        <v>63</v>
      </c>
      <c r="B346" t="s">
        <v>10</v>
      </c>
      <c r="C346" t="s">
        <v>11</v>
      </c>
      <c r="D346" t="s">
        <v>14</v>
      </c>
      <c r="E3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835.82500000000005</v>
      </c>
      <c r="F346">
        <v>36.765000000000001</v>
      </c>
      <c r="G346">
        <v>0</v>
      </c>
      <c r="H346">
        <v>45</v>
      </c>
      <c r="I346">
        <v>1</v>
      </c>
      <c r="J346">
        <v>0</v>
      </c>
      <c r="K346">
        <v>0</v>
      </c>
      <c r="L346">
        <v>0</v>
      </c>
      <c r="M3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835.82499999999925</v>
      </c>
      <c r="N346" s="4">
        <f>insurance[[#This Row],[charges]]-insurance[[#This Row],[predict]]</f>
        <v>0</v>
      </c>
    </row>
    <row r="347" spans="1:14" x14ac:dyDescent="0.3">
      <c r="A347">
        <v>49</v>
      </c>
      <c r="B347" t="s">
        <v>7</v>
      </c>
      <c r="C347" t="s">
        <v>11</v>
      </c>
      <c r="D347" t="s">
        <v>12</v>
      </c>
      <c r="E3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864.55</v>
      </c>
      <c r="F347">
        <v>41.47</v>
      </c>
      <c r="G347">
        <v>4</v>
      </c>
      <c r="H347">
        <v>31</v>
      </c>
      <c r="I347">
        <v>0</v>
      </c>
      <c r="J347">
        <v>0</v>
      </c>
      <c r="K347">
        <v>0</v>
      </c>
      <c r="L347">
        <v>1</v>
      </c>
      <c r="M3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864.55000000000109</v>
      </c>
      <c r="N347" s="4">
        <f>insurance[[#This Row],[charges]]-insurance[[#This Row],[predict]]</f>
        <v>-1.1368683772161603E-12</v>
      </c>
    </row>
    <row r="348" spans="1:14" x14ac:dyDescent="0.3">
      <c r="A348">
        <v>34</v>
      </c>
      <c r="B348" t="s">
        <v>7</v>
      </c>
      <c r="C348" t="s">
        <v>11</v>
      </c>
      <c r="D348" t="s">
        <v>12</v>
      </c>
      <c r="E3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652.20000000000005</v>
      </c>
      <c r="F348">
        <v>29.26</v>
      </c>
      <c r="G348">
        <v>3</v>
      </c>
      <c r="H348">
        <v>16</v>
      </c>
      <c r="I348">
        <v>0</v>
      </c>
      <c r="J348">
        <v>0</v>
      </c>
      <c r="K348">
        <v>0</v>
      </c>
      <c r="L348">
        <v>1</v>
      </c>
      <c r="M3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652.20000000000141</v>
      </c>
      <c r="N348" s="4">
        <f>insurance[[#This Row],[charges]]-insurance[[#This Row],[predict]]</f>
        <v>-1.3642420526593924E-12</v>
      </c>
    </row>
    <row r="349" spans="1:14" x14ac:dyDescent="0.3">
      <c r="A349">
        <v>33</v>
      </c>
      <c r="B349" t="s">
        <v>10</v>
      </c>
      <c r="C349" t="s">
        <v>11</v>
      </c>
      <c r="D349" t="s">
        <v>12</v>
      </c>
      <c r="E3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853.35</v>
      </c>
      <c r="F349">
        <v>35.75</v>
      </c>
      <c r="G349">
        <v>2</v>
      </c>
      <c r="H349">
        <v>15</v>
      </c>
      <c r="I349">
        <v>1</v>
      </c>
      <c r="J349">
        <v>0</v>
      </c>
      <c r="K349">
        <v>0</v>
      </c>
      <c r="L349">
        <v>1</v>
      </c>
      <c r="M3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853.35000000000105</v>
      </c>
      <c r="N349" s="4">
        <f>insurance[[#This Row],[charges]]-insurance[[#This Row],[predict]]</f>
        <v>-1.0231815394945443E-12</v>
      </c>
    </row>
    <row r="350" spans="1:14" x14ac:dyDescent="0.3">
      <c r="A350">
        <v>46</v>
      </c>
      <c r="B350" t="s">
        <v>10</v>
      </c>
      <c r="C350" t="s">
        <v>11</v>
      </c>
      <c r="D350" t="s">
        <v>14</v>
      </c>
      <c r="E3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650.02499999999998</v>
      </c>
      <c r="F350">
        <v>33.344999999999999</v>
      </c>
      <c r="G350">
        <v>1</v>
      </c>
      <c r="H350">
        <v>28</v>
      </c>
      <c r="I350">
        <v>1</v>
      </c>
      <c r="J350">
        <v>0</v>
      </c>
      <c r="K350">
        <v>0</v>
      </c>
      <c r="L350">
        <v>0</v>
      </c>
      <c r="M3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650.02499999999952</v>
      </c>
      <c r="N350" s="4">
        <f>insurance[[#This Row],[charges]]-insurance[[#This Row],[predict]]</f>
        <v>0</v>
      </c>
    </row>
    <row r="351" spans="1:14" x14ac:dyDescent="0.3">
      <c r="A351">
        <v>36</v>
      </c>
      <c r="B351" t="s">
        <v>7</v>
      </c>
      <c r="C351" t="s">
        <v>11</v>
      </c>
      <c r="D351" t="s">
        <v>12</v>
      </c>
      <c r="E3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672.90000000000009</v>
      </c>
      <c r="F351">
        <v>29.92</v>
      </c>
      <c r="G351">
        <v>1</v>
      </c>
      <c r="H351">
        <v>18</v>
      </c>
      <c r="I351">
        <v>0</v>
      </c>
      <c r="J351">
        <v>0</v>
      </c>
      <c r="K351">
        <v>0</v>
      </c>
      <c r="L351">
        <v>1</v>
      </c>
      <c r="M3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672.90000000000146</v>
      </c>
      <c r="N351" s="4">
        <f>insurance[[#This Row],[charges]]-insurance[[#This Row],[predict]]</f>
        <v>-1.3642420526593924E-12</v>
      </c>
    </row>
    <row r="352" spans="1:14" x14ac:dyDescent="0.3">
      <c r="A352">
        <v>19</v>
      </c>
      <c r="B352" t="s">
        <v>10</v>
      </c>
      <c r="C352" t="s">
        <v>11</v>
      </c>
      <c r="D352" t="s">
        <v>13</v>
      </c>
      <c r="E3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207.17500000000001</v>
      </c>
      <c r="F352">
        <v>27.835000000000001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0</v>
      </c>
      <c r="M3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207.17500000000018</v>
      </c>
      <c r="N352" s="4">
        <f>insurance[[#This Row],[charges]]-insurance[[#This Row],[predict]]</f>
        <v>0</v>
      </c>
    </row>
    <row r="353" spans="1:14" x14ac:dyDescent="0.3">
      <c r="A353">
        <v>57</v>
      </c>
      <c r="B353" t="s">
        <v>7</v>
      </c>
      <c r="C353" t="s">
        <v>11</v>
      </c>
      <c r="D353" t="s">
        <v>13</v>
      </c>
      <c r="E3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383.9</v>
      </c>
      <c r="F353">
        <v>23.18</v>
      </c>
      <c r="G353">
        <v>0</v>
      </c>
      <c r="H353">
        <v>39</v>
      </c>
      <c r="I353">
        <v>0</v>
      </c>
      <c r="J353">
        <v>0</v>
      </c>
      <c r="K353">
        <v>1</v>
      </c>
      <c r="L353">
        <v>0</v>
      </c>
      <c r="M3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383.90000000000009</v>
      </c>
      <c r="N353" s="4">
        <f>insurance[[#This Row],[charges]]-insurance[[#This Row],[predict]]</f>
        <v>0</v>
      </c>
    </row>
    <row r="354" spans="1:14" x14ac:dyDescent="0.3">
      <c r="A354">
        <v>50</v>
      </c>
      <c r="B354" t="s">
        <v>7</v>
      </c>
      <c r="C354" t="s">
        <v>11</v>
      </c>
      <c r="D354" t="s">
        <v>9</v>
      </c>
      <c r="E3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545</v>
      </c>
      <c r="F354">
        <v>25.6</v>
      </c>
      <c r="G354">
        <v>0</v>
      </c>
      <c r="H354">
        <v>32</v>
      </c>
      <c r="I354">
        <v>0</v>
      </c>
      <c r="J354">
        <v>1</v>
      </c>
      <c r="K354">
        <v>0</v>
      </c>
      <c r="L354">
        <v>0</v>
      </c>
      <c r="M3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545.00000000000045</v>
      </c>
      <c r="N354" s="4">
        <f>insurance[[#This Row],[charges]]-insurance[[#This Row],[predict]]</f>
        <v>0</v>
      </c>
    </row>
    <row r="355" spans="1:14" x14ac:dyDescent="0.3">
      <c r="A355">
        <v>30</v>
      </c>
      <c r="B355" t="s">
        <v>7</v>
      </c>
      <c r="C355" t="s">
        <v>11</v>
      </c>
      <c r="D355" t="s">
        <v>9</v>
      </c>
      <c r="E3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355.5</v>
      </c>
      <c r="F355">
        <v>27.7</v>
      </c>
      <c r="G355">
        <v>0</v>
      </c>
      <c r="H355">
        <v>12</v>
      </c>
      <c r="I355">
        <v>0</v>
      </c>
      <c r="J355">
        <v>1</v>
      </c>
      <c r="K355">
        <v>0</v>
      </c>
      <c r="L355">
        <v>0</v>
      </c>
      <c r="M3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355.50000000000068</v>
      </c>
      <c r="N355" s="4">
        <f>insurance[[#This Row],[charges]]-insurance[[#This Row],[predict]]</f>
        <v>-6.8212102632969618E-13</v>
      </c>
    </row>
    <row r="356" spans="1:14" x14ac:dyDescent="0.3">
      <c r="A356">
        <v>33</v>
      </c>
      <c r="B356" t="s">
        <v>10</v>
      </c>
      <c r="C356" t="s">
        <v>11</v>
      </c>
      <c r="D356" t="s">
        <v>14</v>
      </c>
      <c r="E3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528.22500000000002</v>
      </c>
      <c r="F356">
        <v>35.244999999999997</v>
      </c>
      <c r="G356">
        <v>0</v>
      </c>
      <c r="H356">
        <v>15</v>
      </c>
      <c r="I356">
        <v>1</v>
      </c>
      <c r="J356">
        <v>0</v>
      </c>
      <c r="K356">
        <v>0</v>
      </c>
      <c r="L356">
        <v>0</v>
      </c>
      <c r="M3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528.22499999999968</v>
      </c>
      <c r="N356" s="4">
        <f>insurance[[#This Row],[charges]]-insurance[[#This Row],[predict]]</f>
        <v>0</v>
      </c>
    </row>
    <row r="357" spans="1:14" x14ac:dyDescent="0.3">
      <c r="A357">
        <v>18</v>
      </c>
      <c r="B357" t="s">
        <v>7</v>
      </c>
      <c r="C357" t="s">
        <v>11</v>
      </c>
      <c r="D357" t="s">
        <v>12</v>
      </c>
      <c r="E3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533.4</v>
      </c>
      <c r="F357">
        <v>38.28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533.40000000000146</v>
      </c>
      <c r="N357" s="4">
        <f>insurance[[#This Row],[charges]]-insurance[[#This Row],[predict]]</f>
        <v>-1.4779288903810084E-12</v>
      </c>
    </row>
    <row r="358" spans="1:14" x14ac:dyDescent="0.3">
      <c r="A358">
        <v>46</v>
      </c>
      <c r="B358" t="s">
        <v>10</v>
      </c>
      <c r="C358" t="s">
        <v>11</v>
      </c>
      <c r="D358" t="s">
        <v>9</v>
      </c>
      <c r="E3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695</v>
      </c>
      <c r="F358">
        <v>27.6</v>
      </c>
      <c r="G358">
        <v>0</v>
      </c>
      <c r="H358">
        <v>28</v>
      </c>
      <c r="I358">
        <v>1</v>
      </c>
      <c r="J358">
        <v>1</v>
      </c>
      <c r="K358">
        <v>0</v>
      </c>
      <c r="L358">
        <v>0</v>
      </c>
      <c r="M3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695.00000000000011</v>
      </c>
      <c r="N358" s="4">
        <f>insurance[[#This Row],[charges]]-insurance[[#This Row],[predict]]</f>
        <v>0</v>
      </c>
    </row>
    <row r="359" spans="1:14" x14ac:dyDescent="0.3">
      <c r="A359">
        <v>46</v>
      </c>
      <c r="B359" t="s">
        <v>10</v>
      </c>
      <c r="C359" t="s">
        <v>11</v>
      </c>
      <c r="D359" t="s">
        <v>12</v>
      </c>
      <c r="E3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1025.3499999999999</v>
      </c>
      <c r="F359">
        <v>43.89</v>
      </c>
      <c r="G359">
        <v>3</v>
      </c>
      <c r="H359">
        <v>28</v>
      </c>
      <c r="I359">
        <v>1</v>
      </c>
      <c r="J359">
        <v>0</v>
      </c>
      <c r="K359">
        <v>0</v>
      </c>
      <c r="L359">
        <v>1</v>
      </c>
      <c r="M3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1025.3500000000008</v>
      </c>
      <c r="N359" s="4">
        <f>insurance[[#This Row],[charges]]-insurance[[#This Row],[predict]]</f>
        <v>0</v>
      </c>
    </row>
    <row r="360" spans="1:14" x14ac:dyDescent="0.3">
      <c r="A360">
        <v>47</v>
      </c>
      <c r="B360" t="s">
        <v>10</v>
      </c>
      <c r="C360" t="s">
        <v>11</v>
      </c>
      <c r="D360" t="s">
        <v>13</v>
      </c>
      <c r="E3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501.04999999999995</v>
      </c>
      <c r="F360">
        <v>29.83</v>
      </c>
      <c r="G360">
        <v>3</v>
      </c>
      <c r="H360">
        <v>29</v>
      </c>
      <c r="I360">
        <v>1</v>
      </c>
      <c r="J360">
        <v>0</v>
      </c>
      <c r="K360">
        <v>1</v>
      </c>
      <c r="L360">
        <v>0</v>
      </c>
      <c r="M3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501.04999999999984</v>
      </c>
      <c r="N360" s="4">
        <f>insurance[[#This Row],[charges]]-insurance[[#This Row],[predict]]</f>
        <v>0</v>
      </c>
    </row>
    <row r="361" spans="1:14" x14ac:dyDescent="0.3">
      <c r="A361">
        <v>23</v>
      </c>
      <c r="B361" t="s">
        <v>10</v>
      </c>
      <c r="C361" t="s">
        <v>11</v>
      </c>
      <c r="D361" t="s">
        <v>12</v>
      </c>
      <c r="E3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781.55</v>
      </c>
      <c r="F361">
        <v>41.91</v>
      </c>
      <c r="G361">
        <v>0</v>
      </c>
      <c r="H361">
        <v>5</v>
      </c>
      <c r="I361">
        <v>1</v>
      </c>
      <c r="J361">
        <v>0</v>
      </c>
      <c r="K361">
        <v>0</v>
      </c>
      <c r="L361">
        <v>1</v>
      </c>
      <c r="M3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781.55000000000109</v>
      </c>
      <c r="N361" s="4">
        <f>insurance[[#This Row],[charges]]-insurance[[#This Row],[predict]]</f>
        <v>-1.1368683772161603E-12</v>
      </c>
    </row>
    <row r="362" spans="1:14" x14ac:dyDescent="0.3">
      <c r="A362">
        <v>18</v>
      </c>
      <c r="B362" t="s">
        <v>7</v>
      </c>
      <c r="C362" t="s">
        <v>11</v>
      </c>
      <c r="D362" t="s">
        <v>12</v>
      </c>
      <c r="E3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445.95</v>
      </c>
      <c r="F362">
        <v>20.79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445.95000000000164</v>
      </c>
      <c r="N362" s="4">
        <f>insurance[[#This Row],[charges]]-insurance[[#This Row],[predict]]</f>
        <v>-1.6484591469634324E-12</v>
      </c>
    </row>
    <row r="363" spans="1:14" x14ac:dyDescent="0.3">
      <c r="A363">
        <v>48</v>
      </c>
      <c r="B363" t="s">
        <v>7</v>
      </c>
      <c r="C363" t="s">
        <v>11</v>
      </c>
      <c r="D363" t="s">
        <v>14</v>
      </c>
      <c r="E3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486.1</v>
      </c>
      <c r="F363">
        <v>32.299999999999997</v>
      </c>
      <c r="G363">
        <v>2</v>
      </c>
      <c r="H363">
        <v>30</v>
      </c>
      <c r="I363">
        <v>0</v>
      </c>
      <c r="J363">
        <v>0</v>
      </c>
      <c r="K363">
        <v>0</v>
      </c>
      <c r="L363">
        <v>0</v>
      </c>
      <c r="M3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486.09999999999991</v>
      </c>
      <c r="N363" s="4">
        <f>insurance[[#This Row],[charges]]-insurance[[#This Row],[predict]]</f>
        <v>0</v>
      </c>
    </row>
    <row r="364" spans="1:14" x14ac:dyDescent="0.3">
      <c r="A364">
        <v>35</v>
      </c>
      <c r="B364" t="s">
        <v>10</v>
      </c>
      <c r="C364" t="s">
        <v>11</v>
      </c>
      <c r="D364" t="s">
        <v>9</v>
      </c>
      <c r="E3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600.79999999999995</v>
      </c>
      <c r="F364">
        <v>30.5</v>
      </c>
      <c r="G364">
        <v>1</v>
      </c>
      <c r="H364">
        <v>17</v>
      </c>
      <c r="I364">
        <v>1</v>
      </c>
      <c r="J364">
        <v>1</v>
      </c>
      <c r="K364">
        <v>0</v>
      </c>
      <c r="L364">
        <v>0</v>
      </c>
      <c r="M3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600.8000000000003</v>
      </c>
      <c r="N364" s="4">
        <f>insurance[[#This Row],[charges]]-insurance[[#This Row],[predict]]</f>
        <v>0</v>
      </c>
    </row>
    <row r="365" spans="1:14" x14ac:dyDescent="0.3">
      <c r="A365">
        <v>19</v>
      </c>
      <c r="B365" t="s">
        <v>7</v>
      </c>
      <c r="C365" t="s">
        <v>8</v>
      </c>
      <c r="D365" t="s">
        <v>9</v>
      </c>
      <c r="E3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215.5</v>
      </c>
      <c r="F365">
        <v>21.7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215.50000000000091</v>
      </c>
      <c r="N365" s="4">
        <f>insurance[[#This Row],[charges]]-insurance[[#This Row],[predict]]</f>
        <v>-9.0949470177292824E-13</v>
      </c>
    </row>
    <row r="366" spans="1:14" x14ac:dyDescent="0.3">
      <c r="A366">
        <v>21</v>
      </c>
      <c r="B366" t="s">
        <v>7</v>
      </c>
      <c r="C366" t="s">
        <v>11</v>
      </c>
      <c r="D366" t="s">
        <v>9</v>
      </c>
      <c r="E3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260.3</v>
      </c>
      <c r="F366">
        <v>26.4</v>
      </c>
      <c r="G366">
        <v>1</v>
      </c>
      <c r="H366">
        <v>3</v>
      </c>
      <c r="I366">
        <v>0</v>
      </c>
      <c r="J366">
        <v>1</v>
      </c>
      <c r="K366">
        <v>0</v>
      </c>
      <c r="L366">
        <v>0</v>
      </c>
      <c r="M3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260.30000000000081</v>
      </c>
      <c r="N366" s="4">
        <f>insurance[[#This Row],[charges]]-insurance[[#This Row],[predict]]</f>
        <v>-7.9580786405131221E-13</v>
      </c>
    </row>
    <row r="367" spans="1:14" x14ac:dyDescent="0.3">
      <c r="A367">
        <v>21</v>
      </c>
      <c r="B367" t="s">
        <v>7</v>
      </c>
      <c r="C367" t="s">
        <v>11</v>
      </c>
      <c r="D367" t="s">
        <v>12</v>
      </c>
      <c r="E3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484.05</v>
      </c>
      <c r="F367">
        <v>21.89</v>
      </c>
      <c r="G367">
        <v>2</v>
      </c>
      <c r="H367">
        <v>3</v>
      </c>
      <c r="I367">
        <v>0</v>
      </c>
      <c r="J367">
        <v>0</v>
      </c>
      <c r="K367">
        <v>0</v>
      </c>
      <c r="L367">
        <v>1</v>
      </c>
      <c r="M3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484.05000000000166</v>
      </c>
      <c r="N367" s="4">
        <f>insurance[[#This Row],[charges]]-insurance[[#This Row],[predict]]</f>
        <v>-1.6484591469634324E-12</v>
      </c>
    </row>
    <row r="368" spans="1:14" x14ac:dyDescent="0.3">
      <c r="A368">
        <v>49</v>
      </c>
      <c r="B368" t="s">
        <v>7</v>
      </c>
      <c r="C368" t="s">
        <v>11</v>
      </c>
      <c r="D368" t="s">
        <v>14</v>
      </c>
      <c r="E3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487.20000000000005</v>
      </c>
      <c r="F368">
        <v>30.78</v>
      </c>
      <c r="G368">
        <v>1</v>
      </c>
      <c r="H368">
        <v>31</v>
      </c>
      <c r="I368">
        <v>0</v>
      </c>
      <c r="J368">
        <v>0</v>
      </c>
      <c r="K368">
        <v>0</v>
      </c>
      <c r="L368">
        <v>0</v>
      </c>
      <c r="M3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487.19999999999987</v>
      </c>
      <c r="N368" s="4">
        <f>insurance[[#This Row],[charges]]-insurance[[#This Row],[predict]]</f>
        <v>0</v>
      </c>
    </row>
    <row r="369" spans="1:14" x14ac:dyDescent="0.3">
      <c r="A369">
        <v>56</v>
      </c>
      <c r="B369" t="s">
        <v>7</v>
      </c>
      <c r="C369" t="s">
        <v>11</v>
      </c>
      <c r="D369" t="s">
        <v>14</v>
      </c>
      <c r="E3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567.4</v>
      </c>
      <c r="F369">
        <v>32.299999999999997</v>
      </c>
      <c r="G369">
        <v>3</v>
      </c>
      <c r="H369">
        <v>38</v>
      </c>
      <c r="I369">
        <v>0</v>
      </c>
      <c r="J369">
        <v>0</v>
      </c>
      <c r="K369">
        <v>0</v>
      </c>
      <c r="L369">
        <v>0</v>
      </c>
      <c r="M3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567.39999999999986</v>
      </c>
      <c r="N369" s="4">
        <f>insurance[[#This Row],[charges]]-insurance[[#This Row],[predict]]</f>
        <v>0</v>
      </c>
    </row>
    <row r="370" spans="1:14" x14ac:dyDescent="0.3">
      <c r="A370">
        <v>42</v>
      </c>
      <c r="B370" t="s">
        <v>7</v>
      </c>
      <c r="C370" t="s">
        <v>11</v>
      </c>
      <c r="D370" t="s">
        <v>13</v>
      </c>
      <c r="E3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245.52499999999998</v>
      </c>
      <c r="F370">
        <v>24.984999999999999</v>
      </c>
      <c r="G370">
        <v>2</v>
      </c>
      <c r="H370">
        <v>24</v>
      </c>
      <c r="I370">
        <v>0</v>
      </c>
      <c r="J370">
        <v>0</v>
      </c>
      <c r="K370">
        <v>1</v>
      </c>
      <c r="L370">
        <v>0</v>
      </c>
      <c r="M3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245.52500000000032</v>
      </c>
      <c r="N370" s="4">
        <f>insurance[[#This Row],[charges]]-insurance[[#This Row],[predict]]</f>
        <v>-3.4106051316484809E-13</v>
      </c>
    </row>
    <row r="371" spans="1:14" x14ac:dyDescent="0.3">
      <c r="A371">
        <v>44</v>
      </c>
      <c r="B371" t="s">
        <v>10</v>
      </c>
      <c r="C371" t="s">
        <v>11</v>
      </c>
      <c r="D371" t="s">
        <v>13</v>
      </c>
      <c r="E3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480.67499999999995</v>
      </c>
      <c r="F371">
        <v>32.015000000000001</v>
      </c>
      <c r="G371">
        <v>2</v>
      </c>
      <c r="H371">
        <v>26</v>
      </c>
      <c r="I371">
        <v>1</v>
      </c>
      <c r="J371">
        <v>0</v>
      </c>
      <c r="K371">
        <v>1</v>
      </c>
      <c r="L371">
        <v>0</v>
      </c>
      <c r="M3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480.67499999999984</v>
      </c>
      <c r="N371" s="4">
        <f>insurance[[#This Row],[charges]]-insurance[[#This Row],[predict]]</f>
        <v>0</v>
      </c>
    </row>
    <row r="372" spans="1:14" x14ac:dyDescent="0.3">
      <c r="A372">
        <v>18</v>
      </c>
      <c r="B372" t="s">
        <v>10</v>
      </c>
      <c r="C372" t="s">
        <v>11</v>
      </c>
      <c r="D372" t="s">
        <v>14</v>
      </c>
      <c r="E3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357.9</v>
      </c>
      <c r="F372">
        <v>30.4</v>
      </c>
      <c r="G372">
        <v>3</v>
      </c>
      <c r="H372">
        <v>0</v>
      </c>
      <c r="I372">
        <v>1</v>
      </c>
      <c r="J372">
        <v>0</v>
      </c>
      <c r="K372">
        <v>0</v>
      </c>
      <c r="L372">
        <v>0</v>
      </c>
      <c r="M3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357.9</v>
      </c>
      <c r="N372" s="4">
        <f>insurance[[#This Row],[charges]]-insurance[[#This Row],[predict]]</f>
        <v>0</v>
      </c>
    </row>
    <row r="373" spans="1:14" x14ac:dyDescent="0.3">
      <c r="A373">
        <v>61</v>
      </c>
      <c r="B373" t="s">
        <v>7</v>
      </c>
      <c r="C373" t="s">
        <v>11</v>
      </c>
      <c r="D373" t="s">
        <v>13</v>
      </c>
      <c r="E3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413.45000000000005</v>
      </c>
      <c r="F373">
        <v>21.09</v>
      </c>
      <c r="G373">
        <v>0</v>
      </c>
      <c r="H373">
        <v>43</v>
      </c>
      <c r="I373">
        <v>0</v>
      </c>
      <c r="J373">
        <v>0</v>
      </c>
      <c r="K373">
        <v>1</v>
      </c>
      <c r="L373">
        <v>0</v>
      </c>
      <c r="M3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413.45000000000005</v>
      </c>
      <c r="N373" s="4">
        <f>insurance[[#This Row],[charges]]-insurance[[#This Row],[predict]]</f>
        <v>0</v>
      </c>
    </row>
    <row r="374" spans="1:14" x14ac:dyDescent="0.3">
      <c r="A374">
        <v>57</v>
      </c>
      <c r="B374" t="s">
        <v>7</v>
      </c>
      <c r="C374" t="s">
        <v>11</v>
      </c>
      <c r="D374" t="s">
        <v>14</v>
      </c>
      <c r="E3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523.15</v>
      </c>
      <c r="F374">
        <v>22.23</v>
      </c>
      <c r="G374">
        <v>0</v>
      </c>
      <c r="H374">
        <v>39</v>
      </c>
      <c r="I374">
        <v>0</v>
      </c>
      <c r="J374">
        <v>0</v>
      </c>
      <c r="K374">
        <v>0</v>
      </c>
      <c r="L374">
        <v>0</v>
      </c>
      <c r="M3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523.14999999999986</v>
      </c>
      <c r="N374" s="4">
        <f>insurance[[#This Row],[charges]]-insurance[[#This Row],[predict]]</f>
        <v>0</v>
      </c>
    </row>
    <row r="375" spans="1:14" x14ac:dyDescent="0.3">
      <c r="A375">
        <v>42</v>
      </c>
      <c r="B375" t="s">
        <v>7</v>
      </c>
      <c r="C375" t="s">
        <v>11</v>
      </c>
      <c r="D375" t="s">
        <v>14</v>
      </c>
      <c r="E3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429.07500000000005</v>
      </c>
      <c r="F375">
        <v>33.155000000000001</v>
      </c>
      <c r="G375">
        <v>1</v>
      </c>
      <c r="H375">
        <v>24</v>
      </c>
      <c r="I375">
        <v>0</v>
      </c>
      <c r="J375">
        <v>0</v>
      </c>
      <c r="K375">
        <v>0</v>
      </c>
      <c r="L375">
        <v>0</v>
      </c>
      <c r="M3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429.07499999999999</v>
      </c>
      <c r="N375" s="4">
        <f>insurance[[#This Row],[charges]]-insurance[[#This Row],[predict]]</f>
        <v>0</v>
      </c>
    </row>
    <row r="376" spans="1:14" x14ac:dyDescent="0.3">
      <c r="A376">
        <v>26</v>
      </c>
      <c r="B376" t="s">
        <v>10</v>
      </c>
      <c r="C376" t="s">
        <v>8</v>
      </c>
      <c r="D376" t="s">
        <v>9</v>
      </c>
      <c r="E3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524.1</v>
      </c>
      <c r="F376">
        <v>32.9</v>
      </c>
      <c r="G376">
        <v>2</v>
      </c>
      <c r="H376">
        <v>8</v>
      </c>
      <c r="I376">
        <v>1</v>
      </c>
      <c r="J376">
        <v>1</v>
      </c>
      <c r="K376">
        <v>0</v>
      </c>
      <c r="L376">
        <v>0</v>
      </c>
      <c r="M3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524.10000000000036</v>
      </c>
      <c r="N376" s="4">
        <f>insurance[[#This Row],[charges]]-insurance[[#This Row],[predict]]</f>
        <v>0</v>
      </c>
    </row>
    <row r="377" spans="1:14" x14ac:dyDescent="0.3">
      <c r="A377">
        <v>20</v>
      </c>
      <c r="B377" t="s">
        <v>10</v>
      </c>
      <c r="C377" t="s">
        <v>11</v>
      </c>
      <c r="D377" t="s">
        <v>12</v>
      </c>
      <c r="E3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708.65</v>
      </c>
      <c r="F377">
        <v>33.33</v>
      </c>
      <c r="G377">
        <v>0</v>
      </c>
      <c r="H377">
        <v>2</v>
      </c>
      <c r="I377">
        <v>1</v>
      </c>
      <c r="J377">
        <v>0</v>
      </c>
      <c r="K377">
        <v>0</v>
      </c>
      <c r="L377">
        <v>1</v>
      </c>
      <c r="M3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708.65000000000123</v>
      </c>
      <c r="N377" s="4">
        <f>insurance[[#This Row],[charges]]-insurance[[#This Row],[predict]]</f>
        <v>-1.2505552149377763E-12</v>
      </c>
    </row>
    <row r="378" spans="1:14" x14ac:dyDescent="0.3">
      <c r="A378">
        <v>23</v>
      </c>
      <c r="B378" t="s">
        <v>7</v>
      </c>
      <c r="C378" t="s">
        <v>8</v>
      </c>
      <c r="D378" t="s">
        <v>13</v>
      </c>
      <c r="E3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69.549999999999983</v>
      </c>
      <c r="F378">
        <v>28.31</v>
      </c>
      <c r="G378">
        <v>0</v>
      </c>
      <c r="H378">
        <v>5</v>
      </c>
      <c r="I378">
        <v>0</v>
      </c>
      <c r="J378">
        <v>0</v>
      </c>
      <c r="K378">
        <v>1</v>
      </c>
      <c r="L378">
        <v>0</v>
      </c>
      <c r="M3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69.550000000000438</v>
      </c>
      <c r="N378" s="4">
        <f>insurance[[#This Row],[charges]]-insurance[[#This Row],[predict]]</f>
        <v>-4.5474735088646412E-13</v>
      </c>
    </row>
    <row r="379" spans="1:14" x14ac:dyDescent="0.3">
      <c r="A379">
        <v>39</v>
      </c>
      <c r="B379" t="s">
        <v>7</v>
      </c>
      <c r="C379" t="s">
        <v>8</v>
      </c>
      <c r="D379" t="s">
        <v>14</v>
      </c>
      <c r="E3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360.35</v>
      </c>
      <c r="F379">
        <v>24.89</v>
      </c>
      <c r="G379">
        <v>3</v>
      </c>
      <c r="H379">
        <v>21</v>
      </c>
      <c r="I379">
        <v>0</v>
      </c>
      <c r="J379">
        <v>0</v>
      </c>
      <c r="K379">
        <v>0</v>
      </c>
      <c r="L379">
        <v>0</v>
      </c>
      <c r="M3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360.35000000000014</v>
      </c>
      <c r="N379" s="4">
        <f>insurance[[#This Row],[charges]]-insurance[[#This Row],[predict]]</f>
        <v>0</v>
      </c>
    </row>
    <row r="380" spans="1:14" x14ac:dyDescent="0.3">
      <c r="A380">
        <v>24</v>
      </c>
      <c r="B380" t="s">
        <v>10</v>
      </c>
      <c r="C380" t="s">
        <v>8</v>
      </c>
      <c r="D380" t="s">
        <v>12</v>
      </c>
      <c r="E3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782.75</v>
      </c>
      <c r="F380">
        <v>40.15</v>
      </c>
      <c r="G380">
        <v>0</v>
      </c>
      <c r="H380">
        <v>6</v>
      </c>
      <c r="I380">
        <v>1</v>
      </c>
      <c r="J380">
        <v>0</v>
      </c>
      <c r="K380">
        <v>0</v>
      </c>
      <c r="L380">
        <v>1</v>
      </c>
      <c r="M3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782.75000000000114</v>
      </c>
      <c r="N380" s="4">
        <f>insurance[[#This Row],[charges]]-insurance[[#This Row],[predict]]</f>
        <v>-1.1368683772161603E-12</v>
      </c>
    </row>
    <row r="381" spans="1:14" x14ac:dyDescent="0.3">
      <c r="A381">
        <v>64</v>
      </c>
      <c r="B381" t="s">
        <v>7</v>
      </c>
      <c r="C381" t="s">
        <v>11</v>
      </c>
      <c r="D381" t="s">
        <v>13</v>
      </c>
      <c r="E3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492.47500000000002</v>
      </c>
      <c r="F381">
        <v>30.114999999999998</v>
      </c>
      <c r="G381">
        <v>3</v>
      </c>
      <c r="H381">
        <v>46</v>
      </c>
      <c r="I381">
        <v>0</v>
      </c>
      <c r="J381">
        <v>0</v>
      </c>
      <c r="K381">
        <v>1</v>
      </c>
      <c r="L381">
        <v>0</v>
      </c>
      <c r="M3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492.47500000000002</v>
      </c>
      <c r="N381" s="4">
        <f>insurance[[#This Row],[charges]]-insurance[[#This Row],[predict]]</f>
        <v>0</v>
      </c>
    </row>
    <row r="382" spans="1:14" x14ac:dyDescent="0.3">
      <c r="A382">
        <v>62</v>
      </c>
      <c r="B382" t="s">
        <v>10</v>
      </c>
      <c r="C382" t="s">
        <v>11</v>
      </c>
      <c r="D382" t="s">
        <v>12</v>
      </c>
      <c r="E3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1120.5999999999999</v>
      </c>
      <c r="F382">
        <v>31.46</v>
      </c>
      <c r="G382">
        <v>1</v>
      </c>
      <c r="H382">
        <v>44</v>
      </c>
      <c r="I382">
        <v>1</v>
      </c>
      <c r="J382">
        <v>0</v>
      </c>
      <c r="K382">
        <v>0</v>
      </c>
      <c r="L382">
        <v>1</v>
      </c>
      <c r="M3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1120.6000000000006</v>
      </c>
      <c r="N382" s="4">
        <f>insurance[[#This Row],[charges]]-insurance[[#This Row],[predict]]</f>
        <v>0</v>
      </c>
    </row>
    <row r="383" spans="1:14" x14ac:dyDescent="0.3">
      <c r="A383">
        <v>27</v>
      </c>
      <c r="B383" t="s">
        <v>7</v>
      </c>
      <c r="C383" t="s">
        <v>8</v>
      </c>
      <c r="D383" t="s">
        <v>14</v>
      </c>
      <c r="E3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204.375</v>
      </c>
      <c r="F383">
        <v>17.954999999999998</v>
      </c>
      <c r="G383">
        <v>2</v>
      </c>
      <c r="H383">
        <v>9</v>
      </c>
      <c r="I383">
        <v>0</v>
      </c>
      <c r="J383">
        <v>0</v>
      </c>
      <c r="K383">
        <v>0</v>
      </c>
      <c r="L383">
        <v>0</v>
      </c>
      <c r="M3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204.37500000000028</v>
      </c>
      <c r="N383" s="4">
        <f>insurance[[#This Row],[charges]]-insurance[[#This Row],[predict]]</f>
        <v>-2.8421709430404007E-13</v>
      </c>
    </row>
    <row r="384" spans="1:14" x14ac:dyDescent="0.3">
      <c r="A384">
        <v>55</v>
      </c>
      <c r="B384" t="s">
        <v>10</v>
      </c>
      <c r="C384" t="s">
        <v>8</v>
      </c>
      <c r="D384" t="s">
        <v>14</v>
      </c>
      <c r="E3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725.42499999999995</v>
      </c>
      <c r="F384">
        <v>30.684999999999999</v>
      </c>
      <c r="G384">
        <v>0</v>
      </c>
      <c r="H384">
        <v>37</v>
      </c>
      <c r="I384">
        <v>1</v>
      </c>
      <c r="J384">
        <v>0</v>
      </c>
      <c r="K384">
        <v>0</v>
      </c>
      <c r="L384">
        <v>0</v>
      </c>
      <c r="M3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725.4249999999995</v>
      </c>
      <c r="N384" s="4">
        <f>insurance[[#This Row],[charges]]-insurance[[#This Row],[predict]]</f>
        <v>0</v>
      </c>
    </row>
    <row r="385" spans="1:14" x14ac:dyDescent="0.3">
      <c r="A385">
        <v>55</v>
      </c>
      <c r="B385" t="s">
        <v>10</v>
      </c>
      <c r="C385" t="s">
        <v>11</v>
      </c>
      <c r="D385" t="s">
        <v>12</v>
      </c>
      <c r="E3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1057</v>
      </c>
      <c r="F385">
        <v>33</v>
      </c>
      <c r="G385">
        <v>0</v>
      </c>
      <c r="H385">
        <v>37</v>
      </c>
      <c r="I385">
        <v>1</v>
      </c>
      <c r="J385">
        <v>0</v>
      </c>
      <c r="K385">
        <v>0</v>
      </c>
      <c r="L385">
        <v>1</v>
      </c>
      <c r="M3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1057.0000000000007</v>
      </c>
      <c r="N385" s="4">
        <f>insurance[[#This Row],[charges]]-insurance[[#This Row],[predict]]</f>
        <v>0</v>
      </c>
    </row>
    <row r="386" spans="1:14" x14ac:dyDescent="0.3">
      <c r="A386">
        <v>35</v>
      </c>
      <c r="B386" t="s">
        <v>7</v>
      </c>
      <c r="C386" t="s">
        <v>11</v>
      </c>
      <c r="D386" t="s">
        <v>12</v>
      </c>
      <c r="E3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731.3</v>
      </c>
      <c r="F386">
        <v>43.34</v>
      </c>
      <c r="G386">
        <v>2</v>
      </c>
      <c r="H386">
        <v>17</v>
      </c>
      <c r="I386">
        <v>0</v>
      </c>
      <c r="J386">
        <v>0</v>
      </c>
      <c r="K386">
        <v>0</v>
      </c>
      <c r="L386">
        <v>1</v>
      </c>
      <c r="M3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731.30000000000132</v>
      </c>
      <c r="N386" s="4">
        <f>insurance[[#This Row],[charges]]-insurance[[#This Row],[predict]]</f>
        <v>-1.3642420526593924E-12</v>
      </c>
    </row>
    <row r="387" spans="1:14" x14ac:dyDescent="0.3">
      <c r="A387">
        <v>44</v>
      </c>
      <c r="B387" t="s">
        <v>10</v>
      </c>
      <c r="C387" t="s">
        <v>11</v>
      </c>
      <c r="D387" t="s">
        <v>14</v>
      </c>
      <c r="E3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575.27499999999998</v>
      </c>
      <c r="F387">
        <v>22.135000000000002</v>
      </c>
      <c r="G387">
        <v>2</v>
      </c>
      <c r="H387">
        <v>26</v>
      </c>
      <c r="I387">
        <v>1</v>
      </c>
      <c r="J387">
        <v>0</v>
      </c>
      <c r="K387">
        <v>0</v>
      </c>
      <c r="L387">
        <v>0</v>
      </c>
      <c r="M3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575.27499999999975</v>
      </c>
      <c r="N387" s="4">
        <f>insurance[[#This Row],[charges]]-insurance[[#This Row],[predict]]</f>
        <v>0</v>
      </c>
    </row>
    <row r="388" spans="1:14" x14ac:dyDescent="0.3">
      <c r="A388">
        <v>19</v>
      </c>
      <c r="B388" t="s">
        <v>10</v>
      </c>
      <c r="C388" t="s">
        <v>11</v>
      </c>
      <c r="D388" t="s">
        <v>9</v>
      </c>
      <c r="E3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459</v>
      </c>
      <c r="F388">
        <v>34.4</v>
      </c>
      <c r="G388">
        <v>0</v>
      </c>
      <c r="H388">
        <v>1</v>
      </c>
      <c r="I388">
        <v>1</v>
      </c>
      <c r="J388">
        <v>1</v>
      </c>
      <c r="K388">
        <v>0</v>
      </c>
      <c r="L388">
        <v>0</v>
      </c>
      <c r="M3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459.00000000000045</v>
      </c>
      <c r="N388" s="4">
        <f>insurance[[#This Row],[charges]]-insurance[[#This Row],[predict]]</f>
        <v>-4.5474735088646412E-13</v>
      </c>
    </row>
    <row r="389" spans="1:14" x14ac:dyDescent="0.3">
      <c r="A389">
        <v>58</v>
      </c>
      <c r="B389" t="s">
        <v>7</v>
      </c>
      <c r="C389" t="s">
        <v>11</v>
      </c>
      <c r="D389" t="s">
        <v>12</v>
      </c>
      <c r="E3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937.25</v>
      </c>
      <c r="F389">
        <v>39.049999999999997</v>
      </c>
      <c r="G389">
        <v>0</v>
      </c>
      <c r="H389">
        <v>40</v>
      </c>
      <c r="I389">
        <v>0</v>
      </c>
      <c r="J389">
        <v>0</v>
      </c>
      <c r="K389">
        <v>0</v>
      </c>
      <c r="L389">
        <v>1</v>
      </c>
      <c r="M3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937.25000000000091</v>
      </c>
      <c r="N389" s="4">
        <f>insurance[[#This Row],[charges]]-insurance[[#This Row],[predict]]</f>
        <v>-9.0949470177292824E-13</v>
      </c>
    </row>
    <row r="390" spans="1:14" x14ac:dyDescent="0.3">
      <c r="A390">
        <v>50</v>
      </c>
      <c r="B390" t="s">
        <v>10</v>
      </c>
      <c r="C390" t="s">
        <v>11</v>
      </c>
      <c r="D390" t="s">
        <v>13</v>
      </c>
      <c r="E3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507.42499999999995</v>
      </c>
      <c r="F390">
        <v>25.364999999999998</v>
      </c>
      <c r="G390">
        <v>2</v>
      </c>
      <c r="H390">
        <v>32</v>
      </c>
      <c r="I390">
        <v>1</v>
      </c>
      <c r="J390">
        <v>0</v>
      </c>
      <c r="K390">
        <v>1</v>
      </c>
      <c r="L390">
        <v>0</v>
      </c>
      <c r="M3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507.42499999999984</v>
      </c>
      <c r="N390" s="4">
        <f>insurance[[#This Row],[charges]]-insurance[[#This Row],[predict]]</f>
        <v>0</v>
      </c>
    </row>
    <row r="391" spans="1:14" x14ac:dyDescent="0.3">
      <c r="A391">
        <v>26</v>
      </c>
      <c r="B391" t="s">
        <v>7</v>
      </c>
      <c r="C391" t="s">
        <v>11</v>
      </c>
      <c r="D391" t="s">
        <v>13</v>
      </c>
      <c r="E3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71.050000000000011</v>
      </c>
      <c r="F391">
        <v>22.61</v>
      </c>
      <c r="G391">
        <v>0</v>
      </c>
      <c r="H391">
        <v>8</v>
      </c>
      <c r="I391">
        <v>0</v>
      </c>
      <c r="J391">
        <v>0</v>
      </c>
      <c r="K391">
        <v>1</v>
      </c>
      <c r="L391">
        <v>0</v>
      </c>
      <c r="M3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71.050000000000466</v>
      </c>
      <c r="N391" s="4">
        <f>insurance[[#This Row],[charges]]-insurance[[#This Row],[predict]]</f>
        <v>-4.5474735088646412E-13</v>
      </c>
    </row>
    <row r="392" spans="1:14" x14ac:dyDescent="0.3">
      <c r="A392">
        <v>24</v>
      </c>
      <c r="B392" t="s">
        <v>7</v>
      </c>
      <c r="C392" t="s">
        <v>11</v>
      </c>
      <c r="D392" t="s">
        <v>13</v>
      </c>
      <c r="E3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92.950000000000017</v>
      </c>
      <c r="F392">
        <v>30.21</v>
      </c>
      <c r="G392">
        <v>3</v>
      </c>
      <c r="H392">
        <v>6</v>
      </c>
      <c r="I392">
        <v>0</v>
      </c>
      <c r="J392">
        <v>0</v>
      </c>
      <c r="K392">
        <v>1</v>
      </c>
      <c r="L392">
        <v>0</v>
      </c>
      <c r="M3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92.9500000000005</v>
      </c>
      <c r="N392" s="4">
        <f>insurance[[#This Row],[charges]]-insurance[[#This Row],[predict]]</f>
        <v>-4.8316906031686813E-13</v>
      </c>
    </row>
    <row r="393" spans="1:14" x14ac:dyDescent="0.3">
      <c r="A393">
        <v>48</v>
      </c>
      <c r="B393" t="s">
        <v>10</v>
      </c>
      <c r="C393" t="s">
        <v>11</v>
      </c>
      <c r="D393" t="s">
        <v>14</v>
      </c>
      <c r="E3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685.32500000000005</v>
      </c>
      <c r="F393">
        <v>35.625</v>
      </c>
      <c r="G393">
        <v>4</v>
      </c>
      <c r="H393">
        <v>30</v>
      </c>
      <c r="I393">
        <v>1</v>
      </c>
      <c r="J393">
        <v>0</v>
      </c>
      <c r="K393">
        <v>0</v>
      </c>
      <c r="L393">
        <v>0</v>
      </c>
      <c r="M3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685.32499999999959</v>
      </c>
      <c r="N393" s="4">
        <f>insurance[[#This Row],[charges]]-insurance[[#This Row],[predict]]</f>
        <v>0</v>
      </c>
    </row>
    <row r="394" spans="1:14" x14ac:dyDescent="0.3">
      <c r="A394">
        <v>19</v>
      </c>
      <c r="B394" t="s">
        <v>7</v>
      </c>
      <c r="C394" t="s">
        <v>11</v>
      </c>
      <c r="D394" t="s">
        <v>13</v>
      </c>
      <c r="E3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75.150000000000006</v>
      </c>
      <c r="F394">
        <v>37.43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75.150000000000432</v>
      </c>
      <c r="N394" s="4">
        <f>insurance[[#This Row],[charges]]-insurance[[#This Row],[predict]]</f>
        <v>-4.2632564145606011E-13</v>
      </c>
    </row>
    <row r="395" spans="1:14" x14ac:dyDescent="0.3">
      <c r="A395">
        <v>48</v>
      </c>
      <c r="B395" t="s">
        <v>10</v>
      </c>
      <c r="C395" t="s">
        <v>11</v>
      </c>
      <c r="D395" t="s">
        <v>14</v>
      </c>
      <c r="E3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660.52499999999998</v>
      </c>
      <c r="F395">
        <v>31.445</v>
      </c>
      <c r="G395">
        <v>1</v>
      </c>
      <c r="H395">
        <v>30</v>
      </c>
      <c r="I395">
        <v>1</v>
      </c>
      <c r="J395">
        <v>0</v>
      </c>
      <c r="K395">
        <v>0</v>
      </c>
      <c r="L395">
        <v>0</v>
      </c>
      <c r="M3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660.52499999999952</v>
      </c>
      <c r="N395" s="4">
        <f>insurance[[#This Row],[charges]]-insurance[[#This Row],[predict]]</f>
        <v>0</v>
      </c>
    </row>
    <row r="396" spans="1:14" x14ac:dyDescent="0.3">
      <c r="A396">
        <v>49</v>
      </c>
      <c r="B396" t="s">
        <v>10</v>
      </c>
      <c r="C396" t="s">
        <v>11</v>
      </c>
      <c r="D396" t="s">
        <v>14</v>
      </c>
      <c r="E3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670.05</v>
      </c>
      <c r="F396">
        <v>31.35</v>
      </c>
      <c r="G396">
        <v>1</v>
      </c>
      <c r="H396">
        <v>31</v>
      </c>
      <c r="I396">
        <v>1</v>
      </c>
      <c r="J396">
        <v>0</v>
      </c>
      <c r="K396">
        <v>0</v>
      </c>
      <c r="L396">
        <v>0</v>
      </c>
      <c r="M3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670.0499999999995</v>
      </c>
      <c r="N396" s="4">
        <f>insurance[[#This Row],[charges]]-insurance[[#This Row],[predict]]</f>
        <v>0</v>
      </c>
    </row>
    <row r="397" spans="1:14" x14ac:dyDescent="0.3">
      <c r="A397">
        <v>46</v>
      </c>
      <c r="B397" t="s">
        <v>7</v>
      </c>
      <c r="C397" t="s">
        <v>11</v>
      </c>
      <c r="D397" t="s">
        <v>14</v>
      </c>
      <c r="E3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466.1</v>
      </c>
      <c r="F397">
        <v>32.299999999999997</v>
      </c>
      <c r="G397">
        <v>2</v>
      </c>
      <c r="H397">
        <v>28</v>
      </c>
      <c r="I397">
        <v>0</v>
      </c>
      <c r="J397">
        <v>0</v>
      </c>
      <c r="K397">
        <v>0</v>
      </c>
      <c r="L397">
        <v>0</v>
      </c>
      <c r="M3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466.09999999999991</v>
      </c>
      <c r="N397" s="4">
        <f>insurance[[#This Row],[charges]]-insurance[[#This Row],[predict]]</f>
        <v>0</v>
      </c>
    </row>
    <row r="398" spans="1:14" x14ac:dyDescent="0.3">
      <c r="A398">
        <v>46</v>
      </c>
      <c r="B398" t="s">
        <v>10</v>
      </c>
      <c r="C398" t="s">
        <v>11</v>
      </c>
      <c r="D398" t="s">
        <v>13</v>
      </c>
      <c r="E3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437.27499999999998</v>
      </c>
      <c r="F398">
        <v>19.855</v>
      </c>
      <c r="G398">
        <v>0</v>
      </c>
      <c r="H398">
        <v>28</v>
      </c>
      <c r="I398">
        <v>1</v>
      </c>
      <c r="J398">
        <v>0</v>
      </c>
      <c r="K398">
        <v>1</v>
      </c>
      <c r="L398">
        <v>0</v>
      </c>
      <c r="M3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437.27499999999986</v>
      </c>
      <c r="N398" s="4">
        <f>insurance[[#This Row],[charges]]-insurance[[#This Row],[predict]]</f>
        <v>0</v>
      </c>
    </row>
    <row r="399" spans="1:14" x14ac:dyDescent="0.3">
      <c r="A399">
        <v>43</v>
      </c>
      <c r="B399" t="s">
        <v>7</v>
      </c>
      <c r="C399" t="s">
        <v>11</v>
      </c>
      <c r="D399" t="s">
        <v>9</v>
      </c>
      <c r="E3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522.9</v>
      </c>
      <c r="F399">
        <v>34.4</v>
      </c>
      <c r="G399">
        <v>3</v>
      </c>
      <c r="H399">
        <v>25</v>
      </c>
      <c r="I399">
        <v>0</v>
      </c>
      <c r="J399">
        <v>1</v>
      </c>
      <c r="K399">
        <v>0</v>
      </c>
      <c r="L399">
        <v>0</v>
      </c>
      <c r="M3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522.90000000000055</v>
      </c>
      <c r="N399" s="4">
        <f>insurance[[#This Row],[charges]]-insurance[[#This Row],[predict]]</f>
        <v>0</v>
      </c>
    </row>
    <row r="400" spans="1:14" x14ac:dyDescent="0.3">
      <c r="A400">
        <v>21</v>
      </c>
      <c r="B400" t="s">
        <v>10</v>
      </c>
      <c r="C400" t="s">
        <v>11</v>
      </c>
      <c r="D400" t="s">
        <v>12</v>
      </c>
      <c r="E4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707.1</v>
      </c>
      <c r="F400">
        <v>31.02</v>
      </c>
      <c r="G400">
        <v>0</v>
      </c>
      <c r="H400">
        <v>3</v>
      </c>
      <c r="I400">
        <v>1</v>
      </c>
      <c r="J400">
        <v>0</v>
      </c>
      <c r="K400">
        <v>0</v>
      </c>
      <c r="L400">
        <v>1</v>
      </c>
      <c r="M4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707.10000000000116</v>
      </c>
      <c r="N400" s="4">
        <f>insurance[[#This Row],[charges]]-insurance[[#This Row],[predict]]</f>
        <v>-1.1368683772161603E-12</v>
      </c>
    </row>
    <row r="401" spans="1:14" x14ac:dyDescent="0.3">
      <c r="A401">
        <v>64</v>
      </c>
      <c r="B401" t="s">
        <v>10</v>
      </c>
      <c r="C401" t="s">
        <v>11</v>
      </c>
      <c r="D401" t="s">
        <v>9</v>
      </c>
      <c r="E4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867.6</v>
      </c>
      <c r="F401">
        <v>25.6</v>
      </c>
      <c r="G401">
        <v>2</v>
      </c>
      <c r="H401">
        <v>46</v>
      </c>
      <c r="I401">
        <v>1</v>
      </c>
      <c r="J401">
        <v>1</v>
      </c>
      <c r="K401">
        <v>0</v>
      </c>
      <c r="L401">
        <v>0</v>
      </c>
      <c r="M4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867.6</v>
      </c>
      <c r="N401" s="4">
        <f>insurance[[#This Row],[charges]]-insurance[[#This Row],[predict]]</f>
        <v>0</v>
      </c>
    </row>
    <row r="402" spans="1:14" x14ac:dyDescent="0.3">
      <c r="A402">
        <v>18</v>
      </c>
      <c r="B402" t="s">
        <v>7</v>
      </c>
      <c r="C402" t="s">
        <v>11</v>
      </c>
      <c r="D402" t="s">
        <v>12</v>
      </c>
      <c r="E4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532.85</v>
      </c>
      <c r="F402">
        <v>38.17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532.8500000000015</v>
      </c>
      <c r="N402" s="4">
        <f>insurance[[#This Row],[charges]]-insurance[[#This Row],[predict]]</f>
        <v>-1.4779288903810084E-12</v>
      </c>
    </row>
    <row r="403" spans="1:14" x14ac:dyDescent="0.3">
      <c r="A403">
        <v>51</v>
      </c>
      <c r="B403" t="s">
        <v>7</v>
      </c>
      <c r="C403" t="s">
        <v>11</v>
      </c>
      <c r="D403" t="s">
        <v>9</v>
      </c>
      <c r="E4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530</v>
      </c>
      <c r="F403">
        <v>20.6</v>
      </c>
      <c r="G403">
        <v>0</v>
      </c>
      <c r="H403">
        <v>33</v>
      </c>
      <c r="I403">
        <v>0</v>
      </c>
      <c r="J403">
        <v>1</v>
      </c>
      <c r="K403">
        <v>0</v>
      </c>
      <c r="L403">
        <v>0</v>
      </c>
      <c r="M4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530.00000000000045</v>
      </c>
      <c r="N403" s="4">
        <f>insurance[[#This Row],[charges]]-insurance[[#This Row],[predict]]</f>
        <v>0</v>
      </c>
    </row>
    <row r="404" spans="1:14" x14ac:dyDescent="0.3">
      <c r="A404">
        <v>47</v>
      </c>
      <c r="B404" t="s">
        <v>10</v>
      </c>
      <c r="C404" t="s">
        <v>11</v>
      </c>
      <c r="D404" t="s">
        <v>12</v>
      </c>
      <c r="E4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1050.9000000000001</v>
      </c>
      <c r="F404">
        <v>47.52</v>
      </c>
      <c r="G404">
        <v>1</v>
      </c>
      <c r="H404">
        <v>29</v>
      </c>
      <c r="I404">
        <v>1</v>
      </c>
      <c r="J404">
        <v>0</v>
      </c>
      <c r="K404">
        <v>0</v>
      </c>
      <c r="L404">
        <v>1</v>
      </c>
      <c r="M4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1050.9000000000008</v>
      </c>
      <c r="N404" s="4">
        <f>insurance[[#This Row],[charges]]-insurance[[#This Row],[predict]]</f>
        <v>0</v>
      </c>
    </row>
    <row r="405" spans="1:14" x14ac:dyDescent="0.3">
      <c r="A405">
        <v>64</v>
      </c>
      <c r="B405" t="s">
        <v>7</v>
      </c>
      <c r="C405" t="s">
        <v>11</v>
      </c>
      <c r="D405" t="s">
        <v>13</v>
      </c>
      <c r="E4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502.82500000000005</v>
      </c>
      <c r="F405">
        <v>32.965000000000003</v>
      </c>
      <c r="G405">
        <v>0</v>
      </c>
      <c r="H405">
        <v>46</v>
      </c>
      <c r="I405">
        <v>0</v>
      </c>
      <c r="J405">
        <v>0</v>
      </c>
      <c r="K405">
        <v>1</v>
      </c>
      <c r="L405">
        <v>0</v>
      </c>
      <c r="M4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502.82499999999993</v>
      </c>
      <c r="N405" s="4">
        <f>insurance[[#This Row],[charges]]-insurance[[#This Row],[predict]]</f>
        <v>0</v>
      </c>
    </row>
    <row r="406" spans="1:14" x14ac:dyDescent="0.3">
      <c r="A406">
        <v>49</v>
      </c>
      <c r="B406" t="s">
        <v>10</v>
      </c>
      <c r="C406" t="s">
        <v>11</v>
      </c>
      <c r="D406" t="s">
        <v>13</v>
      </c>
      <c r="E4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533.4</v>
      </c>
      <c r="F406">
        <v>32.299999999999997</v>
      </c>
      <c r="G406">
        <v>3</v>
      </c>
      <c r="H406">
        <v>31</v>
      </c>
      <c r="I406">
        <v>1</v>
      </c>
      <c r="J406">
        <v>0</v>
      </c>
      <c r="K406">
        <v>1</v>
      </c>
      <c r="L406">
        <v>0</v>
      </c>
      <c r="M4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533.39999999999975</v>
      </c>
      <c r="N406" s="4">
        <f>insurance[[#This Row],[charges]]-insurance[[#This Row],[predict]]</f>
        <v>0</v>
      </c>
    </row>
    <row r="407" spans="1:14" x14ac:dyDescent="0.3">
      <c r="A407">
        <v>31</v>
      </c>
      <c r="B407" t="s">
        <v>10</v>
      </c>
      <c r="C407" t="s">
        <v>11</v>
      </c>
      <c r="D407" t="s">
        <v>9</v>
      </c>
      <c r="E4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509</v>
      </c>
      <c r="F407">
        <v>20.399999999999999</v>
      </c>
      <c r="G407">
        <v>0</v>
      </c>
      <c r="H407">
        <v>13</v>
      </c>
      <c r="I407">
        <v>1</v>
      </c>
      <c r="J407">
        <v>1</v>
      </c>
      <c r="K407">
        <v>0</v>
      </c>
      <c r="L407">
        <v>0</v>
      </c>
      <c r="M4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509.00000000000034</v>
      </c>
      <c r="N407" s="4">
        <f>insurance[[#This Row],[charges]]-insurance[[#This Row],[predict]]</f>
        <v>0</v>
      </c>
    </row>
    <row r="408" spans="1:14" x14ac:dyDescent="0.3">
      <c r="A408">
        <v>52</v>
      </c>
      <c r="B408" t="s">
        <v>7</v>
      </c>
      <c r="C408" t="s">
        <v>11</v>
      </c>
      <c r="D408" t="s">
        <v>14</v>
      </c>
      <c r="E4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556.5</v>
      </c>
      <c r="F408">
        <v>38.380000000000003</v>
      </c>
      <c r="G408">
        <v>2</v>
      </c>
      <c r="H408">
        <v>34</v>
      </c>
      <c r="I408">
        <v>0</v>
      </c>
      <c r="J408">
        <v>0</v>
      </c>
      <c r="K408">
        <v>0</v>
      </c>
      <c r="L408">
        <v>0</v>
      </c>
      <c r="M4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556.49999999999989</v>
      </c>
      <c r="N408" s="4">
        <f>insurance[[#This Row],[charges]]-insurance[[#This Row],[predict]]</f>
        <v>0</v>
      </c>
    </row>
    <row r="409" spans="1:14" x14ac:dyDescent="0.3">
      <c r="A409">
        <v>33</v>
      </c>
      <c r="B409" t="s">
        <v>7</v>
      </c>
      <c r="C409" t="s">
        <v>11</v>
      </c>
      <c r="D409" t="s">
        <v>12</v>
      </c>
      <c r="E4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613.54999999999995</v>
      </c>
      <c r="F409">
        <v>24.31</v>
      </c>
      <c r="G409">
        <v>0</v>
      </c>
      <c r="H409">
        <v>15</v>
      </c>
      <c r="I409">
        <v>0</v>
      </c>
      <c r="J409">
        <v>0</v>
      </c>
      <c r="K409">
        <v>0</v>
      </c>
      <c r="L409">
        <v>1</v>
      </c>
      <c r="M4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613.55000000000132</v>
      </c>
      <c r="N409" s="4">
        <f>insurance[[#This Row],[charges]]-insurance[[#This Row],[predict]]</f>
        <v>-1.3642420526593924E-12</v>
      </c>
    </row>
    <row r="410" spans="1:14" x14ac:dyDescent="0.3">
      <c r="A410">
        <v>47</v>
      </c>
      <c r="B410" t="s">
        <v>7</v>
      </c>
      <c r="C410" t="s">
        <v>11</v>
      </c>
      <c r="D410" t="s">
        <v>9</v>
      </c>
      <c r="E4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506.3</v>
      </c>
      <c r="F410">
        <v>23.6</v>
      </c>
      <c r="G410">
        <v>1</v>
      </c>
      <c r="H410">
        <v>29</v>
      </c>
      <c r="I410">
        <v>0</v>
      </c>
      <c r="J410">
        <v>1</v>
      </c>
      <c r="K410">
        <v>0</v>
      </c>
      <c r="L410">
        <v>0</v>
      </c>
      <c r="M4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506.30000000000058</v>
      </c>
      <c r="N410" s="4">
        <f>insurance[[#This Row],[charges]]-insurance[[#This Row],[predict]]</f>
        <v>-5.6843418860808015E-13</v>
      </c>
    </row>
    <row r="411" spans="1:14" x14ac:dyDescent="0.3">
      <c r="A411">
        <v>38</v>
      </c>
      <c r="B411" t="s">
        <v>10</v>
      </c>
      <c r="C411" t="s">
        <v>11</v>
      </c>
      <c r="D411" t="s">
        <v>12</v>
      </c>
      <c r="E4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831.5</v>
      </c>
      <c r="F411">
        <v>21.12</v>
      </c>
      <c r="G411">
        <v>3</v>
      </c>
      <c r="H411">
        <v>20</v>
      </c>
      <c r="I411">
        <v>1</v>
      </c>
      <c r="J411">
        <v>0</v>
      </c>
      <c r="K411">
        <v>0</v>
      </c>
      <c r="L411">
        <v>1</v>
      </c>
      <c r="M4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831.50000000000114</v>
      </c>
      <c r="N411" s="4">
        <f>insurance[[#This Row],[charges]]-insurance[[#This Row],[predict]]</f>
        <v>-1.1368683772161603E-12</v>
      </c>
    </row>
    <row r="412" spans="1:14" x14ac:dyDescent="0.3">
      <c r="A412">
        <v>32</v>
      </c>
      <c r="B412" t="s">
        <v>10</v>
      </c>
      <c r="C412" t="s">
        <v>11</v>
      </c>
      <c r="D412" t="s">
        <v>12</v>
      </c>
      <c r="E4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813.45</v>
      </c>
      <c r="F412">
        <v>30.03</v>
      </c>
      <c r="G412">
        <v>1</v>
      </c>
      <c r="H412">
        <v>14</v>
      </c>
      <c r="I412">
        <v>1</v>
      </c>
      <c r="J412">
        <v>0</v>
      </c>
      <c r="K412">
        <v>0</v>
      </c>
      <c r="L412">
        <v>1</v>
      </c>
      <c r="M4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813.45000000000118</v>
      </c>
      <c r="N412" s="4">
        <f>insurance[[#This Row],[charges]]-insurance[[#This Row],[predict]]</f>
        <v>-1.1368683772161603E-12</v>
      </c>
    </row>
    <row r="413" spans="1:14" x14ac:dyDescent="0.3">
      <c r="A413">
        <v>19</v>
      </c>
      <c r="B413" t="s">
        <v>10</v>
      </c>
      <c r="C413" t="s">
        <v>11</v>
      </c>
      <c r="D413" t="s">
        <v>13</v>
      </c>
      <c r="E4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155.39999999999998</v>
      </c>
      <c r="F413">
        <v>17.48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0</v>
      </c>
      <c r="M4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155.4000000000002</v>
      </c>
      <c r="N413" s="4">
        <f>insurance[[#This Row],[charges]]-insurance[[#This Row],[predict]]</f>
        <v>-2.2737367544323206E-13</v>
      </c>
    </row>
    <row r="414" spans="1:14" x14ac:dyDescent="0.3">
      <c r="A414">
        <v>44</v>
      </c>
      <c r="B414" t="s">
        <v>7</v>
      </c>
      <c r="C414" t="s">
        <v>8</v>
      </c>
      <c r="D414" t="s">
        <v>14</v>
      </c>
      <c r="E4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384.47500000000002</v>
      </c>
      <c r="F414">
        <v>20.234999999999999</v>
      </c>
      <c r="G414">
        <v>1</v>
      </c>
      <c r="H414">
        <v>26</v>
      </c>
      <c r="I414">
        <v>0</v>
      </c>
      <c r="J414">
        <v>0</v>
      </c>
      <c r="K414">
        <v>0</v>
      </c>
      <c r="L414">
        <v>0</v>
      </c>
      <c r="M4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384.47500000000002</v>
      </c>
      <c r="N414" s="4">
        <f>insurance[[#This Row],[charges]]-insurance[[#This Row],[predict]]</f>
        <v>0</v>
      </c>
    </row>
    <row r="415" spans="1:14" x14ac:dyDescent="0.3">
      <c r="A415">
        <v>26</v>
      </c>
      <c r="B415" t="s">
        <v>7</v>
      </c>
      <c r="C415" t="s">
        <v>8</v>
      </c>
      <c r="D415" t="s">
        <v>14</v>
      </c>
      <c r="E4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190.57499999999999</v>
      </c>
      <c r="F415">
        <v>17.195</v>
      </c>
      <c r="G415">
        <v>2</v>
      </c>
      <c r="H415">
        <v>8</v>
      </c>
      <c r="I415">
        <v>0</v>
      </c>
      <c r="J415">
        <v>0</v>
      </c>
      <c r="K415">
        <v>0</v>
      </c>
      <c r="L415">
        <v>0</v>
      </c>
      <c r="M4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190.57500000000033</v>
      </c>
      <c r="N415" s="4">
        <f>insurance[[#This Row],[charges]]-insurance[[#This Row],[predict]]</f>
        <v>-3.4106051316484809E-13</v>
      </c>
    </row>
    <row r="416" spans="1:14" x14ac:dyDescent="0.3">
      <c r="A416">
        <v>25</v>
      </c>
      <c r="B416" t="s">
        <v>10</v>
      </c>
      <c r="C416" t="s">
        <v>11</v>
      </c>
      <c r="D416" t="s">
        <v>9</v>
      </c>
      <c r="E4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473</v>
      </c>
      <c r="F416">
        <v>23.9</v>
      </c>
      <c r="G416">
        <v>5</v>
      </c>
      <c r="H416">
        <v>7</v>
      </c>
      <c r="I416">
        <v>1</v>
      </c>
      <c r="J416">
        <v>1</v>
      </c>
      <c r="K416">
        <v>0</v>
      </c>
      <c r="L416">
        <v>0</v>
      </c>
      <c r="M4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473.00000000000051</v>
      </c>
      <c r="N416" s="4">
        <f>insurance[[#This Row],[charges]]-insurance[[#This Row],[predict]]</f>
        <v>-5.1159076974727213E-13</v>
      </c>
    </row>
    <row r="417" spans="1:14" x14ac:dyDescent="0.3">
      <c r="A417">
        <v>19</v>
      </c>
      <c r="B417" t="s">
        <v>7</v>
      </c>
      <c r="C417" t="s">
        <v>11</v>
      </c>
      <c r="D417" t="s">
        <v>13</v>
      </c>
      <c r="E4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63.75</v>
      </c>
      <c r="F417">
        <v>35.15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63.750000000000455</v>
      </c>
      <c r="N417" s="4">
        <f>insurance[[#This Row],[charges]]-insurance[[#This Row],[predict]]</f>
        <v>-4.5474735088646412E-13</v>
      </c>
    </row>
    <row r="418" spans="1:14" x14ac:dyDescent="0.3">
      <c r="A418">
        <v>43</v>
      </c>
      <c r="B418" t="s">
        <v>7</v>
      </c>
      <c r="C418" t="s">
        <v>11</v>
      </c>
      <c r="D418" t="s">
        <v>12</v>
      </c>
      <c r="E4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771.5</v>
      </c>
      <c r="F418">
        <v>35.64</v>
      </c>
      <c r="G418">
        <v>1</v>
      </c>
      <c r="H418">
        <v>25</v>
      </c>
      <c r="I418">
        <v>0</v>
      </c>
      <c r="J418">
        <v>0</v>
      </c>
      <c r="K418">
        <v>0</v>
      </c>
      <c r="L418">
        <v>1</v>
      </c>
      <c r="M4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771.50000000000114</v>
      </c>
      <c r="N418" s="4">
        <f>insurance[[#This Row],[charges]]-insurance[[#This Row],[predict]]</f>
        <v>-1.1368683772161603E-12</v>
      </c>
    </row>
    <row r="419" spans="1:14" x14ac:dyDescent="0.3">
      <c r="A419">
        <v>52</v>
      </c>
      <c r="B419" t="s">
        <v>10</v>
      </c>
      <c r="C419" t="s">
        <v>11</v>
      </c>
      <c r="D419" t="s">
        <v>12</v>
      </c>
      <c r="E4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1032.5</v>
      </c>
      <c r="F419">
        <v>34.1</v>
      </c>
      <c r="G419">
        <v>0</v>
      </c>
      <c r="H419">
        <v>34</v>
      </c>
      <c r="I419">
        <v>1</v>
      </c>
      <c r="J419">
        <v>0</v>
      </c>
      <c r="K419">
        <v>0</v>
      </c>
      <c r="L419">
        <v>1</v>
      </c>
      <c r="M4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1032.5000000000009</v>
      </c>
      <c r="N419" s="4">
        <f>insurance[[#This Row],[charges]]-insurance[[#This Row],[predict]]</f>
        <v>0</v>
      </c>
    </row>
    <row r="420" spans="1:14" x14ac:dyDescent="0.3">
      <c r="A420">
        <v>36</v>
      </c>
      <c r="B420" t="s">
        <v>7</v>
      </c>
      <c r="C420" t="s">
        <v>8</v>
      </c>
      <c r="D420" t="s">
        <v>9</v>
      </c>
      <c r="E4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392.6</v>
      </c>
      <c r="F420">
        <v>22.6</v>
      </c>
      <c r="G420">
        <v>2</v>
      </c>
      <c r="H420">
        <v>18</v>
      </c>
      <c r="I420">
        <v>0</v>
      </c>
      <c r="J420">
        <v>1</v>
      </c>
      <c r="K420">
        <v>0</v>
      </c>
      <c r="L420">
        <v>0</v>
      </c>
      <c r="M4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392.6000000000007</v>
      </c>
      <c r="N420" s="4">
        <f>insurance[[#This Row],[charges]]-insurance[[#This Row],[predict]]</f>
        <v>-6.8212102632969618E-13</v>
      </c>
    </row>
    <row r="421" spans="1:14" x14ac:dyDescent="0.3">
      <c r="A421">
        <v>64</v>
      </c>
      <c r="B421" t="s">
        <v>10</v>
      </c>
      <c r="C421" t="s">
        <v>11</v>
      </c>
      <c r="D421" t="s">
        <v>12</v>
      </c>
      <c r="E4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1179.0999999999999</v>
      </c>
      <c r="F421">
        <v>39.159999999999997</v>
      </c>
      <c r="G421">
        <v>1</v>
      </c>
      <c r="H421">
        <v>46</v>
      </c>
      <c r="I421">
        <v>1</v>
      </c>
      <c r="J421">
        <v>0</v>
      </c>
      <c r="K421">
        <v>0</v>
      </c>
      <c r="L421">
        <v>1</v>
      </c>
      <c r="M4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1179.1000000000006</v>
      </c>
      <c r="N421" s="4">
        <f>insurance[[#This Row],[charges]]-insurance[[#This Row],[predict]]</f>
        <v>0</v>
      </c>
    </row>
    <row r="422" spans="1:14" x14ac:dyDescent="0.3">
      <c r="A422">
        <v>63</v>
      </c>
      <c r="B422" t="s">
        <v>7</v>
      </c>
      <c r="C422" t="s">
        <v>8</v>
      </c>
      <c r="D422" t="s">
        <v>13</v>
      </c>
      <c r="E4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462.9</v>
      </c>
      <c r="F422">
        <v>26.98</v>
      </c>
      <c r="G422">
        <v>0</v>
      </c>
      <c r="H422">
        <v>45</v>
      </c>
      <c r="I422">
        <v>0</v>
      </c>
      <c r="J422">
        <v>0</v>
      </c>
      <c r="K422">
        <v>1</v>
      </c>
      <c r="L422">
        <v>0</v>
      </c>
      <c r="M4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462.9</v>
      </c>
      <c r="N422" s="4">
        <f>insurance[[#This Row],[charges]]-insurance[[#This Row],[predict]]</f>
        <v>0</v>
      </c>
    </row>
    <row r="423" spans="1:14" x14ac:dyDescent="0.3">
      <c r="A423">
        <v>64</v>
      </c>
      <c r="B423" t="s">
        <v>10</v>
      </c>
      <c r="C423" t="s">
        <v>8</v>
      </c>
      <c r="D423" t="s">
        <v>12</v>
      </c>
      <c r="E4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1151.4000000000001</v>
      </c>
      <c r="F423">
        <v>33.880000000000003</v>
      </c>
      <c r="G423">
        <v>0</v>
      </c>
      <c r="H423">
        <v>46</v>
      </c>
      <c r="I423">
        <v>1</v>
      </c>
      <c r="J423">
        <v>0</v>
      </c>
      <c r="K423">
        <v>0</v>
      </c>
      <c r="L423">
        <v>1</v>
      </c>
      <c r="M4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1151.4000000000005</v>
      </c>
      <c r="N423" s="4">
        <f>insurance[[#This Row],[charges]]-insurance[[#This Row],[predict]]</f>
        <v>0</v>
      </c>
    </row>
    <row r="424" spans="1:14" x14ac:dyDescent="0.3">
      <c r="A424">
        <v>61</v>
      </c>
      <c r="B424" t="s">
        <v>10</v>
      </c>
      <c r="C424" t="s">
        <v>8</v>
      </c>
      <c r="D424" t="s">
        <v>12</v>
      </c>
      <c r="E4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1131.3</v>
      </c>
      <c r="F424">
        <v>35.86</v>
      </c>
      <c r="G424">
        <v>0</v>
      </c>
      <c r="H424">
        <v>43</v>
      </c>
      <c r="I424">
        <v>1</v>
      </c>
      <c r="J424">
        <v>0</v>
      </c>
      <c r="K424">
        <v>0</v>
      </c>
      <c r="L424">
        <v>1</v>
      </c>
      <c r="M4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1131.3000000000006</v>
      </c>
      <c r="N424" s="4">
        <f>insurance[[#This Row],[charges]]-insurance[[#This Row],[predict]]</f>
        <v>0</v>
      </c>
    </row>
    <row r="425" spans="1:14" x14ac:dyDescent="0.3">
      <c r="A425">
        <v>40</v>
      </c>
      <c r="B425" t="s">
        <v>10</v>
      </c>
      <c r="C425" t="s">
        <v>8</v>
      </c>
      <c r="D425" t="s">
        <v>14</v>
      </c>
      <c r="E4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587.17499999999995</v>
      </c>
      <c r="F425">
        <v>32.774999999999999</v>
      </c>
      <c r="G425">
        <v>1</v>
      </c>
      <c r="H425">
        <v>22</v>
      </c>
      <c r="I425">
        <v>1</v>
      </c>
      <c r="J425">
        <v>0</v>
      </c>
      <c r="K425">
        <v>0</v>
      </c>
      <c r="L425">
        <v>0</v>
      </c>
      <c r="M4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587.17499999999961</v>
      </c>
      <c r="N425" s="4">
        <f>insurance[[#This Row],[charges]]-insurance[[#This Row],[predict]]</f>
        <v>0</v>
      </c>
    </row>
    <row r="426" spans="1:14" x14ac:dyDescent="0.3">
      <c r="A426">
        <v>25</v>
      </c>
      <c r="B426" t="s">
        <v>10</v>
      </c>
      <c r="C426" t="s">
        <v>11</v>
      </c>
      <c r="D426" t="s">
        <v>14</v>
      </c>
      <c r="E4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424.95</v>
      </c>
      <c r="F426">
        <v>30.59</v>
      </c>
      <c r="G426">
        <v>0</v>
      </c>
      <c r="H426">
        <v>7</v>
      </c>
      <c r="I426">
        <v>1</v>
      </c>
      <c r="J426">
        <v>0</v>
      </c>
      <c r="K426">
        <v>0</v>
      </c>
      <c r="L426">
        <v>0</v>
      </c>
      <c r="M4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424.94999999999982</v>
      </c>
      <c r="N426" s="4">
        <f>insurance[[#This Row],[charges]]-insurance[[#This Row],[predict]]</f>
        <v>0</v>
      </c>
    </row>
    <row r="427" spans="1:14" x14ac:dyDescent="0.3">
      <c r="A427">
        <v>48</v>
      </c>
      <c r="B427" t="s">
        <v>10</v>
      </c>
      <c r="C427" t="s">
        <v>11</v>
      </c>
      <c r="D427" t="s">
        <v>9</v>
      </c>
      <c r="E4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730.6</v>
      </c>
      <c r="F427">
        <v>30.2</v>
      </c>
      <c r="G427">
        <v>2</v>
      </c>
      <c r="H427">
        <v>30</v>
      </c>
      <c r="I427">
        <v>1</v>
      </c>
      <c r="J427">
        <v>1</v>
      </c>
      <c r="K427">
        <v>0</v>
      </c>
      <c r="L427">
        <v>0</v>
      </c>
      <c r="M4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730.60000000000014</v>
      </c>
      <c r="N427" s="4">
        <f>insurance[[#This Row],[charges]]-insurance[[#This Row],[predict]]</f>
        <v>0</v>
      </c>
    </row>
    <row r="428" spans="1:14" x14ac:dyDescent="0.3">
      <c r="A428">
        <v>45</v>
      </c>
      <c r="B428" t="s">
        <v>10</v>
      </c>
      <c r="C428" t="s">
        <v>11</v>
      </c>
      <c r="D428" t="s">
        <v>12</v>
      </c>
      <c r="E4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920.05</v>
      </c>
      <c r="F428">
        <v>24.31</v>
      </c>
      <c r="G428">
        <v>5</v>
      </c>
      <c r="H428">
        <v>27</v>
      </c>
      <c r="I428">
        <v>1</v>
      </c>
      <c r="J428">
        <v>0</v>
      </c>
      <c r="K428">
        <v>0</v>
      </c>
      <c r="L428">
        <v>1</v>
      </c>
      <c r="M4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920.05000000000109</v>
      </c>
      <c r="N428" s="4">
        <f>insurance[[#This Row],[charges]]-insurance[[#This Row],[predict]]</f>
        <v>-1.1368683772161603E-12</v>
      </c>
    </row>
    <row r="429" spans="1:14" x14ac:dyDescent="0.3">
      <c r="A429">
        <v>38</v>
      </c>
      <c r="B429" t="s">
        <v>7</v>
      </c>
      <c r="C429" t="s">
        <v>11</v>
      </c>
      <c r="D429" t="s">
        <v>14</v>
      </c>
      <c r="E4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359.625</v>
      </c>
      <c r="F429">
        <v>27.265000000000001</v>
      </c>
      <c r="G429">
        <v>1</v>
      </c>
      <c r="H429">
        <v>20</v>
      </c>
      <c r="I429">
        <v>0</v>
      </c>
      <c r="J429">
        <v>0</v>
      </c>
      <c r="K429">
        <v>0</v>
      </c>
      <c r="L429">
        <v>0</v>
      </c>
      <c r="M4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359.62500000000006</v>
      </c>
      <c r="N429" s="4">
        <f>insurance[[#This Row],[charges]]-insurance[[#This Row],[predict]]</f>
        <v>0</v>
      </c>
    </row>
    <row r="430" spans="1:14" x14ac:dyDescent="0.3">
      <c r="A430">
        <v>18</v>
      </c>
      <c r="B430" t="s">
        <v>7</v>
      </c>
      <c r="C430" t="s">
        <v>11</v>
      </c>
      <c r="D430" t="s">
        <v>14</v>
      </c>
      <c r="E4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167.82499999999999</v>
      </c>
      <c r="F430">
        <v>29.164999999999999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167.82500000000027</v>
      </c>
      <c r="N430" s="4">
        <f>insurance[[#This Row],[charges]]-insurance[[#This Row],[predict]]</f>
        <v>-2.8421709430404007E-13</v>
      </c>
    </row>
    <row r="431" spans="1:14" x14ac:dyDescent="0.3">
      <c r="A431">
        <v>21</v>
      </c>
      <c r="B431" t="s">
        <v>7</v>
      </c>
      <c r="C431" t="s">
        <v>11</v>
      </c>
      <c r="D431" t="s">
        <v>14</v>
      </c>
      <c r="E4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137.375</v>
      </c>
      <c r="F431">
        <v>16.815000000000001</v>
      </c>
      <c r="G431">
        <v>1</v>
      </c>
      <c r="H431">
        <v>3</v>
      </c>
      <c r="I431">
        <v>0</v>
      </c>
      <c r="J431">
        <v>0</v>
      </c>
      <c r="K431">
        <v>0</v>
      </c>
      <c r="L431">
        <v>0</v>
      </c>
      <c r="M4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137.37500000000037</v>
      </c>
      <c r="N431" s="4">
        <f>insurance[[#This Row],[charges]]-insurance[[#This Row],[predict]]</f>
        <v>-3.694822225952521E-13</v>
      </c>
    </row>
    <row r="432" spans="1:14" x14ac:dyDescent="0.3">
      <c r="A432">
        <v>27</v>
      </c>
      <c r="B432" t="s">
        <v>7</v>
      </c>
      <c r="C432" t="s">
        <v>11</v>
      </c>
      <c r="D432" t="s">
        <v>13</v>
      </c>
      <c r="E4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123.9</v>
      </c>
      <c r="F432">
        <v>30.4</v>
      </c>
      <c r="G432">
        <v>3</v>
      </c>
      <c r="H432">
        <v>9</v>
      </c>
      <c r="I432">
        <v>0</v>
      </c>
      <c r="J432">
        <v>0</v>
      </c>
      <c r="K432">
        <v>1</v>
      </c>
      <c r="L432">
        <v>0</v>
      </c>
      <c r="M4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123.90000000000043</v>
      </c>
      <c r="N432" s="4">
        <f>insurance[[#This Row],[charges]]-insurance[[#This Row],[predict]]</f>
        <v>-4.2632564145606011E-13</v>
      </c>
    </row>
    <row r="433" spans="1:14" x14ac:dyDescent="0.3">
      <c r="A433">
        <v>19</v>
      </c>
      <c r="B433" t="s">
        <v>10</v>
      </c>
      <c r="C433" t="s">
        <v>11</v>
      </c>
      <c r="D433" t="s">
        <v>9</v>
      </c>
      <c r="E4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452.5</v>
      </c>
      <c r="F433">
        <v>33.1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  <c r="M4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452.50000000000045</v>
      </c>
      <c r="N433" s="4">
        <f>insurance[[#This Row],[charges]]-insurance[[#This Row],[predict]]</f>
        <v>-4.5474735088646412E-13</v>
      </c>
    </row>
    <row r="434" spans="1:14" x14ac:dyDescent="0.3">
      <c r="A434">
        <v>29</v>
      </c>
      <c r="B434" t="s">
        <v>7</v>
      </c>
      <c r="C434" t="s">
        <v>11</v>
      </c>
      <c r="D434" t="s">
        <v>13</v>
      </c>
      <c r="E4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91.774999999999977</v>
      </c>
      <c r="F434">
        <v>20.234999999999999</v>
      </c>
      <c r="G434">
        <v>2</v>
      </c>
      <c r="H434">
        <v>11</v>
      </c>
      <c r="I434">
        <v>0</v>
      </c>
      <c r="J434">
        <v>0</v>
      </c>
      <c r="K434">
        <v>1</v>
      </c>
      <c r="L434">
        <v>0</v>
      </c>
      <c r="M4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91.775000000000489</v>
      </c>
      <c r="N434" s="4">
        <f>insurance[[#This Row],[charges]]-insurance[[#This Row],[predict]]</f>
        <v>-5.1159076974727213E-13</v>
      </c>
    </row>
    <row r="435" spans="1:14" x14ac:dyDescent="0.3">
      <c r="A435">
        <v>42</v>
      </c>
      <c r="B435" t="s">
        <v>10</v>
      </c>
      <c r="C435" t="s">
        <v>11</v>
      </c>
      <c r="D435" t="s">
        <v>9</v>
      </c>
      <c r="E4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651.5</v>
      </c>
      <c r="F435">
        <v>26.9</v>
      </c>
      <c r="G435">
        <v>0</v>
      </c>
      <c r="H435">
        <v>24</v>
      </c>
      <c r="I435">
        <v>1</v>
      </c>
      <c r="J435">
        <v>1</v>
      </c>
      <c r="K435">
        <v>0</v>
      </c>
      <c r="L435">
        <v>0</v>
      </c>
      <c r="M4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651.50000000000023</v>
      </c>
      <c r="N435" s="4">
        <f>insurance[[#This Row],[charges]]-insurance[[#This Row],[predict]]</f>
        <v>0</v>
      </c>
    </row>
    <row r="436" spans="1:14" x14ac:dyDescent="0.3">
      <c r="A436">
        <v>60</v>
      </c>
      <c r="B436" t="s">
        <v>7</v>
      </c>
      <c r="C436" t="s">
        <v>11</v>
      </c>
      <c r="D436" t="s">
        <v>9</v>
      </c>
      <c r="E4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669.5</v>
      </c>
      <c r="F436">
        <v>30.5</v>
      </c>
      <c r="G436">
        <v>0</v>
      </c>
      <c r="H436">
        <v>42</v>
      </c>
      <c r="I436">
        <v>0</v>
      </c>
      <c r="J436">
        <v>1</v>
      </c>
      <c r="K436">
        <v>0</v>
      </c>
      <c r="L436">
        <v>0</v>
      </c>
      <c r="M4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669.50000000000034</v>
      </c>
      <c r="N436" s="4">
        <f>insurance[[#This Row],[charges]]-insurance[[#This Row],[predict]]</f>
        <v>0</v>
      </c>
    </row>
    <row r="437" spans="1:14" x14ac:dyDescent="0.3">
      <c r="A437">
        <v>31</v>
      </c>
      <c r="B437" t="s">
        <v>10</v>
      </c>
      <c r="C437" t="s">
        <v>11</v>
      </c>
      <c r="D437" t="s">
        <v>13</v>
      </c>
      <c r="E4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332.27499999999998</v>
      </c>
      <c r="F437">
        <v>28.594999999999999</v>
      </c>
      <c r="G437">
        <v>1</v>
      </c>
      <c r="H437">
        <v>13</v>
      </c>
      <c r="I437">
        <v>1</v>
      </c>
      <c r="J437">
        <v>0</v>
      </c>
      <c r="K437">
        <v>1</v>
      </c>
      <c r="L437">
        <v>0</v>
      </c>
      <c r="M4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332.27499999999998</v>
      </c>
      <c r="N437" s="4">
        <f>insurance[[#This Row],[charges]]-insurance[[#This Row],[predict]]</f>
        <v>0</v>
      </c>
    </row>
    <row r="438" spans="1:14" x14ac:dyDescent="0.3">
      <c r="A438">
        <v>60</v>
      </c>
      <c r="B438" t="s">
        <v>10</v>
      </c>
      <c r="C438" t="s">
        <v>11</v>
      </c>
      <c r="D438" t="s">
        <v>12</v>
      </c>
      <c r="E4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1111.45</v>
      </c>
      <c r="F438">
        <v>33.11</v>
      </c>
      <c r="G438">
        <v>3</v>
      </c>
      <c r="H438">
        <v>42</v>
      </c>
      <c r="I438">
        <v>1</v>
      </c>
      <c r="J438">
        <v>0</v>
      </c>
      <c r="K438">
        <v>0</v>
      </c>
      <c r="L438">
        <v>1</v>
      </c>
      <c r="M4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1111.4500000000007</v>
      </c>
      <c r="N438" s="4">
        <f>insurance[[#This Row],[charges]]-insurance[[#This Row],[predict]]</f>
        <v>0</v>
      </c>
    </row>
    <row r="439" spans="1:14" x14ac:dyDescent="0.3">
      <c r="A439">
        <v>22</v>
      </c>
      <c r="B439" t="s">
        <v>10</v>
      </c>
      <c r="C439" t="s">
        <v>11</v>
      </c>
      <c r="D439" t="s">
        <v>14</v>
      </c>
      <c r="E4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400.65</v>
      </c>
      <c r="F439">
        <v>31.73</v>
      </c>
      <c r="G439">
        <v>0</v>
      </c>
      <c r="H439">
        <v>4</v>
      </c>
      <c r="I439">
        <v>1</v>
      </c>
      <c r="J439">
        <v>0</v>
      </c>
      <c r="K439">
        <v>0</v>
      </c>
      <c r="L439">
        <v>0</v>
      </c>
      <c r="M4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400.64999999999986</v>
      </c>
      <c r="N439" s="4">
        <f>insurance[[#This Row],[charges]]-insurance[[#This Row],[predict]]</f>
        <v>0</v>
      </c>
    </row>
    <row r="440" spans="1:14" x14ac:dyDescent="0.3">
      <c r="A440">
        <v>35</v>
      </c>
      <c r="B440" t="s">
        <v>10</v>
      </c>
      <c r="C440" t="s">
        <v>11</v>
      </c>
      <c r="D440" t="s">
        <v>9</v>
      </c>
      <c r="E4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595.4</v>
      </c>
      <c r="F440">
        <v>28.9</v>
      </c>
      <c r="G440">
        <v>3</v>
      </c>
      <c r="H440">
        <v>17</v>
      </c>
      <c r="I440">
        <v>1</v>
      </c>
      <c r="J440">
        <v>1</v>
      </c>
      <c r="K440">
        <v>0</v>
      </c>
      <c r="L440">
        <v>0</v>
      </c>
      <c r="M4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595.40000000000032</v>
      </c>
      <c r="N440" s="4">
        <f>insurance[[#This Row],[charges]]-insurance[[#This Row],[predict]]</f>
        <v>0</v>
      </c>
    </row>
    <row r="441" spans="1:14" x14ac:dyDescent="0.3">
      <c r="A441">
        <v>52</v>
      </c>
      <c r="B441" t="s">
        <v>7</v>
      </c>
      <c r="C441" t="s">
        <v>11</v>
      </c>
      <c r="D441" t="s">
        <v>12</v>
      </c>
      <c r="E4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922.25</v>
      </c>
      <c r="F441">
        <v>46.75</v>
      </c>
      <c r="G441">
        <v>5</v>
      </c>
      <c r="H441">
        <v>34</v>
      </c>
      <c r="I441">
        <v>0</v>
      </c>
      <c r="J441">
        <v>0</v>
      </c>
      <c r="K441">
        <v>0</v>
      </c>
      <c r="L441">
        <v>1</v>
      </c>
      <c r="M4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922.25000000000114</v>
      </c>
      <c r="N441" s="4">
        <f>insurance[[#This Row],[charges]]-insurance[[#This Row],[predict]]</f>
        <v>-1.1368683772161603E-12</v>
      </c>
    </row>
    <row r="442" spans="1:14" x14ac:dyDescent="0.3">
      <c r="A442">
        <v>26</v>
      </c>
      <c r="B442" t="s">
        <v>10</v>
      </c>
      <c r="C442" t="s">
        <v>11</v>
      </c>
      <c r="D442" t="s">
        <v>14</v>
      </c>
      <c r="E4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429.25</v>
      </c>
      <c r="F442">
        <v>29.45</v>
      </c>
      <c r="G442">
        <v>0</v>
      </c>
      <c r="H442">
        <v>8</v>
      </c>
      <c r="I442">
        <v>1</v>
      </c>
      <c r="J442">
        <v>0</v>
      </c>
      <c r="K442">
        <v>0</v>
      </c>
      <c r="L442">
        <v>0</v>
      </c>
      <c r="M4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429.24999999999977</v>
      </c>
      <c r="N442" s="4">
        <f>insurance[[#This Row],[charges]]-insurance[[#This Row],[predict]]</f>
        <v>0</v>
      </c>
    </row>
    <row r="443" spans="1:14" x14ac:dyDescent="0.3">
      <c r="A443">
        <v>31</v>
      </c>
      <c r="B443" t="s">
        <v>7</v>
      </c>
      <c r="C443" t="s">
        <v>11</v>
      </c>
      <c r="D443" t="s">
        <v>13</v>
      </c>
      <c r="E4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172.70000000000005</v>
      </c>
      <c r="F443">
        <v>32.68</v>
      </c>
      <c r="G443">
        <v>1</v>
      </c>
      <c r="H443">
        <v>13</v>
      </c>
      <c r="I443">
        <v>0</v>
      </c>
      <c r="J443">
        <v>0</v>
      </c>
      <c r="K443">
        <v>1</v>
      </c>
      <c r="L443">
        <v>0</v>
      </c>
      <c r="M4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172.70000000000033</v>
      </c>
      <c r="N443" s="4">
        <f>insurance[[#This Row],[charges]]-insurance[[#This Row],[predict]]</f>
        <v>-2.8421709430404007E-13</v>
      </c>
    </row>
    <row r="444" spans="1:14" x14ac:dyDescent="0.3">
      <c r="A444">
        <v>33</v>
      </c>
      <c r="B444" t="s">
        <v>7</v>
      </c>
      <c r="C444" t="s">
        <v>8</v>
      </c>
      <c r="D444" t="s">
        <v>9</v>
      </c>
      <c r="E4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414.5</v>
      </c>
      <c r="F444">
        <v>33.5</v>
      </c>
      <c r="G444">
        <v>0</v>
      </c>
      <c r="H444">
        <v>15</v>
      </c>
      <c r="I444">
        <v>0</v>
      </c>
      <c r="J444">
        <v>1</v>
      </c>
      <c r="K444">
        <v>0</v>
      </c>
      <c r="L444">
        <v>0</v>
      </c>
      <c r="M4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414.50000000000063</v>
      </c>
      <c r="N444" s="4">
        <f>insurance[[#This Row],[charges]]-insurance[[#This Row],[predict]]</f>
        <v>-6.2527760746888816E-13</v>
      </c>
    </row>
    <row r="445" spans="1:14" x14ac:dyDescent="0.3">
      <c r="A445">
        <v>18</v>
      </c>
      <c r="B445" t="s">
        <v>10</v>
      </c>
      <c r="C445" t="s">
        <v>11</v>
      </c>
      <c r="D445" t="s">
        <v>12</v>
      </c>
      <c r="E4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737.05</v>
      </c>
      <c r="F445">
        <v>43.01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1</v>
      </c>
      <c r="M4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737.05000000000109</v>
      </c>
      <c r="N445" s="4">
        <f>insurance[[#This Row],[charges]]-insurance[[#This Row],[predict]]</f>
        <v>-1.1368683772161603E-12</v>
      </c>
    </row>
    <row r="446" spans="1:14" x14ac:dyDescent="0.3">
      <c r="A446">
        <v>59</v>
      </c>
      <c r="B446" t="s">
        <v>7</v>
      </c>
      <c r="C446" t="s">
        <v>11</v>
      </c>
      <c r="D446" t="s">
        <v>12</v>
      </c>
      <c r="E4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935.90000000000009</v>
      </c>
      <c r="F446">
        <v>36.520000000000003</v>
      </c>
      <c r="G446">
        <v>1</v>
      </c>
      <c r="H446">
        <v>41</v>
      </c>
      <c r="I446">
        <v>0</v>
      </c>
      <c r="J446">
        <v>0</v>
      </c>
      <c r="K446">
        <v>0</v>
      </c>
      <c r="L446">
        <v>1</v>
      </c>
      <c r="M4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935.900000000001</v>
      </c>
      <c r="N446" s="4">
        <f>insurance[[#This Row],[charges]]-insurance[[#This Row],[predict]]</f>
        <v>-9.0949470177292824E-13</v>
      </c>
    </row>
    <row r="447" spans="1:14" x14ac:dyDescent="0.3">
      <c r="A447">
        <v>56</v>
      </c>
      <c r="B447" t="s">
        <v>10</v>
      </c>
      <c r="C447" t="s">
        <v>8</v>
      </c>
      <c r="D447" t="s">
        <v>13</v>
      </c>
      <c r="E4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572.77499999999998</v>
      </c>
      <c r="F447">
        <v>26.695</v>
      </c>
      <c r="G447">
        <v>1</v>
      </c>
      <c r="H447">
        <v>38</v>
      </c>
      <c r="I447">
        <v>1</v>
      </c>
      <c r="J447">
        <v>0</v>
      </c>
      <c r="K447">
        <v>1</v>
      </c>
      <c r="L447">
        <v>0</v>
      </c>
      <c r="M4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572.77499999999975</v>
      </c>
      <c r="N447" s="4">
        <f>insurance[[#This Row],[charges]]-insurance[[#This Row],[predict]]</f>
        <v>0</v>
      </c>
    </row>
    <row r="448" spans="1:14" x14ac:dyDescent="0.3">
      <c r="A448">
        <v>45</v>
      </c>
      <c r="B448" t="s">
        <v>7</v>
      </c>
      <c r="C448" t="s">
        <v>11</v>
      </c>
      <c r="D448" t="s">
        <v>9</v>
      </c>
      <c r="E4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532.5</v>
      </c>
      <c r="F448">
        <v>33.1</v>
      </c>
      <c r="G448">
        <v>0</v>
      </c>
      <c r="H448">
        <v>27</v>
      </c>
      <c r="I448">
        <v>0</v>
      </c>
      <c r="J448">
        <v>1</v>
      </c>
      <c r="K448">
        <v>0</v>
      </c>
      <c r="L448">
        <v>0</v>
      </c>
      <c r="M4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532.50000000000045</v>
      </c>
      <c r="N448" s="4">
        <f>insurance[[#This Row],[charges]]-insurance[[#This Row],[predict]]</f>
        <v>0</v>
      </c>
    </row>
    <row r="449" spans="1:14" x14ac:dyDescent="0.3">
      <c r="A449">
        <v>60</v>
      </c>
      <c r="B449" t="s">
        <v>10</v>
      </c>
      <c r="C449" t="s">
        <v>11</v>
      </c>
      <c r="D449" t="s">
        <v>14</v>
      </c>
      <c r="E4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770.2</v>
      </c>
      <c r="F449">
        <v>29.64</v>
      </c>
      <c r="G449">
        <v>0</v>
      </c>
      <c r="H449">
        <v>42</v>
      </c>
      <c r="I449">
        <v>1</v>
      </c>
      <c r="J449">
        <v>0</v>
      </c>
      <c r="K449">
        <v>0</v>
      </c>
      <c r="L449">
        <v>0</v>
      </c>
      <c r="M4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770.19999999999948</v>
      </c>
      <c r="N449" s="4">
        <f>insurance[[#This Row],[charges]]-insurance[[#This Row],[predict]]</f>
        <v>0</v>
      </c>
    </row>
    <row r="450" spans="1:14" x14ac:dyDescent="0.3">
      <c r="A450">
        <v>56</v>
      </c>
      <c r="B450" t="s">
        <v>7</v>
      </c>
      <c r="C450" t="s">
        <v>11</v>
      </c>
      <c r="D450" t="s">
        <v>13</v>
      </c>
      <c r="E4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386.25</v>
      </c>
      <c r="F450">
        <v>25.65</v>
      </c>
      <c r="G450">
        <v>0</v>
      </c>
      <c r="H450">
        <v>38</v>
      </c>
      <c r="I450">
        <v>0</v>
      </c>
      <c r="J450">
        <v>0</v>
      </c>
      <c r="K450">
        <v>1</v>
      </c>
      <c r="L450">
        <v>0</v>
      </c>
      <c r="M4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386.25000000000011</v>
      </c>
      <c r="N450" s="4">
        <f>insurance[[#This Row],[charges]]-insurance[[#This Row],[predict]]</f>
        <v>0</v>
      </c>
    </row>
    <row r="451" spans="1:14" x14ac:dyDescent="0.3">
      <c r="A451">
        <v>40</v>
      </c>
      <c r="B451" t="s">
        <v>7</v>
      </c>
      <c r="C451" t="s">
        <v>11</v>
      </c>
      <c r="D451" t="s">
        <v>9</v>
      </c>
      <c r="E4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465</v>
      </c>
      <c r="F451">
        <v>29.6</v>
      </c>
      <c r="G451">
        <v>0</v>
      </c>
      <c r="H451">
        <v>22</v>
      </c>
      <c r="I451">
        <v>0</v>
      </c>
      <c r="J451">
        <v>1</v>
      </c>
      <c r="K451">
        <v>0</v>
      </c>
      <c r="L451">
        <v>0</v>
      </c>
      <c r="M4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465.00000000000057</v>
      </c>
      <c r="N451" s="4">
        <f>insurance[[#This Row],[charges]]-insurance[[#This Row],[predict]]</f>
        <v>-5.6843418860808015E-13</v>
      </c>
    </row>
    <row r="452" spans="1:14" x14ac:dyDescent="0.3">
      <c r="A452">
        <v>35</v>
      </c>
      <c r="B452" t="s">
        <v>10</v>
      </c>
      <c r="C452" t="s">
        <v>11</v>
      </c>
      <c r="D452" t="s">
        <v>9</v>
      </c>
      <c r="E4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641.29999999999995</v>
      </c>
      <c r="F452">
        <v>38.6</v>
      </c>
      <c r="G452">
        <v>1</v>
      </c>
      <c r="H452">
        <v>17</v>
      </c>
      <c r="I452">
        <v>1</v>
      </c>
      <c r="J452">
        <v>1</v>
      </c>
      <c r="K452">
        <v>0</v>
      </c>
      <c r="L452">
        <v>0</v>
      </c>
      <c r="M4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641.30000000000018</v>
      </c>
      <c r="N452" s="4">
        <f>insurance[[#This Row],[charges]]-insurance[[#This Row],[predict]]</f>
        <v>0</v>
      </c>
    </row>
    <row r="453" spans="1:14" x14ac:dyDescent="0.3">
      <c r="A453">
        <v>39</v>
      </c>
      <c r="B453" t="s">
        <v>10</v>
      </c>
      <c r="C453" t="s">
        <v>11</v>
      </c>
      <c r="D453" t="s">
        <v>9</v>
      </c>
      <c r="E4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640.20000000000005</v>
      </c>
      <c r="F453">
        <v>29.6</v>
      </c>
      <c r="G453">
        <v>4</v>
      </c>
      <c r="H453">
        <v>21</v>
      </c>
      <c r="I453">
        <v>1</v>
      </c>
      <c r="J453">
        <v>1</v>
      </c>
      <c r="K453">
        <v>0</v>
      </c>
      <c r="L453">
        <v>0</v>
      </c>
      <c r="M4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640.20000000000027</v>
      </c>
      <c r="N453" s="4">
        <f>insurance[[#This Row],[charges]]-insurance[[#This Row],[predict]]</f>
        <v>0</v>
      </c>
    </row>
    <row r="454" spans="1:14" x14ac:dyDescent="0.3">
      <c r="A454">
        <v>30</v>
      </c>
      <c r="B454" t="s">
        <v>10</v>
      </c>
      <c r="C454" t="s">
        <v>11</v>
      </c>
      <c r="D454" t="s">
        <v>13</v>
      </c>
      <c r="E4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299.95</v>
      </c>
      <c r="F454">
        <v>24.13</v>
      </c>
      <c r="G454">
        <v>1</v>
      </c>
      <c r="H454">
        <v>12</v>
      </c>
      <c r="I454">
        <v>1</v>
      </c>
      <c r="J454">
        <v>0</v>
      </c>
      <c r="K454">
        <v>1</v>
      </c>
      <c r="L454">
        <v>0</v>
      </c>
      <c r="M4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299.95000000000005</v>
      </c>
      <c r="N454" s="4">
        <f>insurance[[#This Row],[charges]]-insurance[[#This Row],[predict]]</f>
        <v>0</v>
      </c>
    </row>
    <row r="455" spans="1:14" x14ac:dyDescent="0.3">
      <c r="A455">
        <v>24</v>
      </c>
      <c r="B455" t="s">
        <v>10</v>
      </c>
      <c r="C455" t="s">
        <v>11</v>
      </c>
      <c r="D455" t="s">
        <v>9</v>
      </c>
      <c r="E4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454</v>
      </c>
      <c r="F455">
        <v>23.4</v>
      </c>
      <c r="G455">
        <v>0</v>
      </c>
      <c r="H455">
        <v>6</v>
      </c>
      <c r="I455">
        <v>1</v>
      </c>
      <c r="J455">
        <v>1</v>
      </c>
      <c r="K455">
        <v>0</v>
      </c>
      <c r="L455">
        <v>0</v>
      </c>
      <c r="M4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454.00000000000045</v>
      </c>
      <c r="N455" s="4">
        <f>insurance[[#This Row],[charges]]-insurance[[#This Row],[predict]]</f>
        <v>-4.5474735088646412E-13</v>
      </c>
    </row>
    <row r="456" spans="1:14" x14ac:dyDescent="0.3">
      <c r="A456">
        <v>20</v>
      </c>
      <c r="B456" t="s">
        <v>10</v>
      </c>
      <c r="C456" t="s">
        <v>11</v>
      </c>
      <c r="D456" t="s">
        <v>13</v>
      </c>
      <c r="E4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226.67500000000001</v>
      </c>
      <c r="F456">
        <v>29.734999999999999</v>
      </c>
      <c r="G456">
        <v>0</v>
      </c>
      <c r="H456">
        <v>2</v>
      </c>
      <c r="I456">
        <v>1</v>
      </c>
      <c r="J456">
        <v>0</v>
      </c>
      <c r="K456">
        <v>1</v>
      </c>
      <c r="L456">
        <v>0</v>
      </c>
      <c r="M4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226.67500000000007</v>
      </c>
      <c r="N456" s="4">
        <f>insurance[[#This Row],[charges]]-insurance[[#This Row],[predict]]</f>
        <v>0</v>
      </c>
    </row>
    <row r="457" spans="1:14" x14ac:dyDescent="0.3">
      <c r="A457">
        <v>32</v>
      </c>
      <c r="B457" t="s">
        <v>10</v>
      </c>
      <c r="C457" t="s">
        <v>11</v>
      </c>
      <c r="D457" t="s">
        <v>12</v>
      </c>
      <c r="E4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897.25</v>
      </c>
      <c r="F457">
        <v>46.53</v>
      </c>
      <c r="G457">
        <v>2</v>
      </c>
      <c r="H457">
        <v>14</v>
      </c>
      <c r="I457">
        <v>1</v>
      </c>
      <c r="J457">
        <v>0</v>
      </c>
      <c r="K457">
        <v>0</v>
      </c>
      <c r="L457">
        <v>1</v>
      </c>
      <c r="M4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897.25000000000091</v>
      </c>
      <c r="N457" s="4">
        <f>insurance[[#This Row],[charges]]-insurance[[#This Row],[predict]]</f>
        <v>-9.0949470177292824E-13</v>
      </c>
    </row>
    <row r="458" spans="1:14" x14ac:dyDescent="0.3">
      <c r="A458">
        <v>59</v>
      </c>
      <c r="B458" t="s">
        <v>10</v>
      </c>
      <c r="C458" t="s">
        <v>11</v>
      </c>
      <c r="D458" t="s">
        <v>9</v>
      </c>
      <c r="E4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874</v>
      </c>
      <c r="F458">
        <v>37.4</v>
      </c>
      <c r="G458">
        <v>0</v>
      </c>
      <c r="H458">
        <v>41</v>
      </c>
      <c r="I458">
        <v>1</v>
      </c>
      <c r="J458">
        <v>1</v>
      </c>
      <c r="K458">
        <v>0</v>
      </c>
      <c r="L458">
        <v>0</v>
      </c>
      <c r="M4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873.99999999999989</v>
      </c>
      <c r="N458" s="4">
        <f>insurance[[#This Row],[charges]]-insurance[[#This Row],[predict]]</f>
        <v>0</v>
      </c>
    </row>
    <row r="459" spans="1:14" x14ac:dyDescent="0.3">
      <c r="A459">
        <v>55</v>
      </c>
      <c r="B459" t="s">
        <v>7</v>
      </c>
      <c r="C459" t="s">
        <v>11</v>
      </c>
      <c r="D459" t="s">
        <v>12</v>
      </c>
      <c r="E4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865.3</v>
      </c>
      <c r="F459">
        <v>30.14</v>
      </c>
      <c r="G459">
        <v>2</v>
      </c>
      <c r="H459">
        <v>37</v>
      </c>
      <c r="I459">
        <v>0</v>
      </c>
      <c r="J459">
        <v>0</v>
      </c>
      <c r="K459">
        <v>0</v>
      </c>
      <c r="L459">
        <v>1</v>
      </c>
      <c r="M4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865.30000000000109</v>
      </c>
      <c r="N459" s="4">
        <f>insurance[[#This Row],[charges]]-insurance[[#This Row],[predict]]</f>
        <v>-1.1368683772161603E-12</v>
      </c>
    </row>
    <row r="460" spans="1:14" x14ac:dyDescent="0.3">
      <c r="A460">
        <v>57</v>
      </c>
      <c r="B460" t="s">
        <v>7</v>
      </c>
      <c r="C460" t="s">
        <v>11</v>
      </c>
      <c r="D460" t="s">
        <v>13</v>
      </c>
      <c r="E4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420.47500000000002</v>
      </c>
      <c r="F460">
        <v>30.495000000000001</v>
      </c>
      <c r="G460">
        <v>0</v>
      </c>
      <c r="H460">
        <v>39</v>
      </c>
      <c r="I460">
        <v>0</v>
      </c>
      <c r="J460">
        <v>0</v>
      </c>
      <c r="K460">
        <v>1</v>
      </c>
      <c r="L460">
        <v>0</v>
      </c>
      <c r="M4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420.47500000000002</v>
      </c>
      <c r="N460" s="4">
        <f>insurance[[#This Row],[charges]]-insurance[[#This Row],[predict]]</f>
        <v>0</v>
      </c>
    </row>
    <row r="461" spans="1:14" x14ac:dyDescent="0.3">
      <c r="A461">
        <v>56</v>
      </c>
      <c r="B461" t="s">
        <v>10</v>
      </c>
      <c r="C461" t="s">
        <v>11</v>
      </c>
      <c r="D461" t="s">
        <v>9</v>
      </c>
      <c r="E4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855</v>
      </c>
      <c r="F461">
        <v>39.6</v>
      </c>
      <c r="G461">
        <v>0</v>
      </c>
      <c r="H461">
        <v>38</v>
      </c>
      <c r="I461">
        <v>1</v>
      </c>
      <c r="J461">
        <v>1</v>
      </c>
      <c r="K461">
        <v>0</v>
      </c>
      <c r="L461">
        <v>0</v>
      </c>
      <c r="M4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</v>
      </c>
      <c r="N461" s="4">
        <f>insurance[[#This Row],[charges]]-insurance[[#This Row],[predict]]</f>
        <v>0</v>
      </c>
    </row>
    <row r="462" spans="1:14" x14ac:dyDescent="0.3">
      <c r="A462">
        <v>40</v>
      </c>
      <c r="B462" t="s">
        <v>7</v>
      </c>
      <c r="C462" t="s">
        <v>11</v>
      </c>
      <c r="D462" t="s">
        <v>12</v>
      </c>
      <c r="E4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730.9</v>
      </c>
      <c r="F462">
        <v>33</v>
      </c>
      <c r="G462">
        <v>3</v>
      </c>
      <c r="H462">
        <v>22</v>
      </c>
      <c r="I462">
        <v>0</v>
      </c>
      <c r="J462">
        <v>0</v>
      </c>
      <c r="K462">
        <v>0</v>
      </c>
      <c r="L462">
        <v>1</v>
      </c>
      <c r="M4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730.90000000000134</v>
      </c>
      <c r="N462" s="4">
        <f>insurance[[#This Row],[charges]]-insurance[[#This Row],[predict]]</f>
        <v>-1.3642420526593924E-12</v>
      </c>
    </row>
    <row r="463" spans="1:14" x14ac:dyDescent="0.3">
      <c r="A463">
        <v>49</v>
      </c>
      <c r="B463" t="s">
        <v>7</v>
      </c>
      <c r="C463" t="s">
        <v>11</v>
      </c>
      <c r="D463" t="s">
        <v>12</v>
      </c>
      <c r="E4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839.05</v>
      </c>
      <c r="F463">
        <v>36.630000000000003</v>
      </c>
      <c r="G463">
        <v>3</v>
      </c>
      <c r="H463">
        <v>31</v>
      </c>
      <c r="I463">
        <v>0</v>
      </c>
      <c r="J463">
        <v>0</v>
      </c>
      <c r="K463">
        <v>0</v>
      </c>
      <c r="L463">
        <v>1</v>
      </c>
      <c r="M4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839.05000000000132</v>
      </c>
      <c r="N463" s="4">
        <f>insurance[[#This Row],[charges]]-insurance[[#This Row],[predict]]</f>
        <v>-1.3642420526593924E-12</v>
      </c>
    </row>
    <row r="464" spans="1:14" x14ac:dyDescent="0.3">
      <c r="A464">
        <v>42</v>
      </c>
      <c r="B464" t="s">
        <v>10</v>
      </c>
      <c r="C464" t="s">
        <v>8</v>
      </c>
      <c r="D464" t="s">
        <v>9</v>
      </c>
      <c r="E4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667</v>
      </c>
      <c r="F464">
        <v>30</v>
      </c>
      <c r="G464">
        <v>0</v>
      </c>
      <c r="H464">
        <v>24</v>
      </c>
      <c r="I464">
        <v>1</v>
      </c>
      <c r="J464">
        <v>1</v>
      </c>
      <c r="K464">
        <v>0</v>
      </c>
      <c r="L464">
        <v>0</v>
      </c>
      <c r="M4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667.00000000000023</v>
      </c>
      <c r="N464" s="4">
        <f>insurance[[#This Row],[charges]]-insurance[[#This Row],[predict]]</f>
        <v>0</v>
      </c>
    </row>
    <row r="465" spans="1:14" x14ac:dyDescent="0.3">
      <c r="A465">
        <v>62</v>
      </c>
      <c r="B465" t="s">
        <v>7</v>
      </c>
      <c r="C465" t="s">
        <v>11</v>
      </c>
      <c r="D465" t="s">
        <v>14</v>
      </c>
      <c r="E4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655.07500000000005</v>
      </c>
      <c r="F465">
        <v>38.094999999999999</v>
      </c>
      <c r="G465">
        <v>2</v>
      </c>
      <c r="H465">
        <v>44</v>
      </c>
      <c r="I465">
        <v>0</v>
      </c>
      <c r="J465">
        <v>0</v>
      </c>
      <c r="K465">
        <v>0</v>
      </c>
      <c r="L465">
        <v>0</v>
      </c>
      <c r="M4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655.0749999999997</v>
      </c>
      <c r="N465" s="4">
        <f>insurance[[#This Row],[charges]]-insurance[[#This Row],[predict]]</f>
        <v>0</v>
      </c>
    </row>
    <row r="466" spans="1:14" x14ac:dyDescent="0.3">
      <c r="A466">
        <v>56</v>
      </c>
      <c r="B466" t="s">
        <v>10</v>
      </c>
      <c r="C466" t="s">
        <v>11</v>
      </c>
      <c r="D466" t="s">
        <v>14</v>
      </c>
      <c r="E4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711.67499999999995</v>
      </c>
      <c r="F466">
        <v>25.934999999999999</v>
      </c>
      <c r="G466">
        <v>0</v>
      </c>
      <c r="H466">
        <v>38</v>
      </c>
      <c r="I466">
        <v>1</v>
      </c>
      <c r="J466">
        <v>0</v>
      </c>
      <c r="K466">
        <v>0</v>
      </c>
      <c r="L466">
        <v>0</v>
      </c>
      <c r="M4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711.6749999999995</v>
      </c>
      <c r="N466" s="4">
        <f>insurance[[#This Row],[charges]]-insurance[[#This Row],[predict]]</f>
        <v>0</v>
      </c>
    </row>
    <row r="467" spans="1:14" x14ac:dyDescent="0.3">
      <c r="A467">
        <v>19</v>
      </c>
      <c r="B467" t="s">
        <v>10</v>
      </c>
      <c r="C467" t="s">
        <v>11</v>
      </c>
      <c r="D467" t="s">
        <v>13</v>
      </c>
      <c r="E4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193.875</v>
      </c>
      <c r="F467">
        <v>25.175000000000001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0</v>
      </c>
      <c r="M4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193.87500000000017</v>
      </c>
      <c r="N467" s="4">
        <f>insurance[[#This Row],[charges]]-insurance[[#This Row],[predict]]</f>
        <v>0</v>
      </c>
    </row>
    <row r="468" spans="1:14" x14ac:dyDescent="0.3">
      <c r="A468">
        <v>30</v>
      </c>
      <c r="B468" t="s">
        <v>7</v>
      </c>
      <c r="C468" t="s">
        <v>8</v>
      </c>
      <c r="D468" t="s">
        <v>12</v>
      </c>
      <c r="E4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605.20000000000005</v>
      </c>
      <c r="F468">
        <v>28.38</v>
      </c>
      <c r="G468">
        <v>1</v>
      </c>
      <c r="H468">
        <v>12</v>
      </c>
      <c r="I468">
        <v>0</v>
      </c>
      <c r="J468">
        <v>0</v>
      </c>
      <c r="K468">
        <v>0</v>
      </c>
      <c r="L468">
        <v>1</v>
      </c>
      <c r="M4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605.20000000000141</v>
      </c>
      <c r="N468" s="4">
        <f>insurance[[#This Row],[charges]]-insurance[[#This Row],[predict]]</f>
        <v>-1.3642420526593924E-12</v>
      </c>
    </row>
    <row r="469" spans="1:14" x14ac:dyDescent="0.3">
      <c r="A469">
        <v>60</v>
      </c>
      <c r="B469" t="s">
        <v>7</v>
      </c>
      <c r="C469" t="s">
        <v>11</v>
      </c>
      <c r="D469" t="s">
        <v>9</v>
      </c>
      <c r="E4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661.8</v>
      </c>
      <c r="F469">
        <v>28.7</v>
      </c>
      <c r="G469">
        <v>1</v>
      </c>
      <c r="H469">
        <v>42</v>
      </c>
      <c r="I469">
        <v>0</v>
      </c>
      <c r="J469">
        <v>1</v>
      </c>
      <c r="K469">
        <v>0</v>
      </c>
      <c r="L469">
        <v>0</v>
      </c>
      <c r="M4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661.8000000000003</v>
      </c>
      <c r="N469" s="4">
        <f>insurance[[#This Row],[charges]]-insurance[[#This Row],[predict]]</f>
        <v>0</v>
      </c>
    </row>
    <row r="470" spans="1:14" x14ac:dyDescent="0.3">
      <c r="A470">
        <v>56</v>
      </c>
      <c r="B470" t="s">
        <v>7</v>
      </c>
      <c r="C470" t="s">
        <v>11</v>
      </c>
      <c r="D470" t="s">
        <v>13</v>
      </c>
      <c r="E4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429.70000000000005</v>
      </c>
      <c r="F470">
        <v>33.82</v>
      </c>
      <c r="G470">
        <v>2</v>
      </c>
      <c r="H470">
        <v>38</v>
      </c>
      <c r="I470">
        <v>0</v>
      </c>
      <c r="J470">
        <v>0</v>
      </c>
      <c r="K470">
        <v>1</v>
      </c>
      <c r="L470">
        <v>0</v>
      </c>
      <c r="M4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429.70000000000005</v>
      </c>
      <c r="N470" s="4">
        <f>insurance[[#This Row],[charges]]-insurance[[#This Row],[predict]]</f>
        <v>0</v>
      </c>
    </row>
    <row r="471" spans="1:14" x14ac:dyDescent="0.3">
      <c r="A471">
        <v>28</v>
      </c>
      <c r="B471" t="s">
        <v>7</v>
      </c>
      <c r="C471" t="s">
        <v>11</v>
      </c>
      <c r="D471" t="s">
        <v>14</v>
      </c>
      <c r="E4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244.89999999999998</v>
      </c>
      <c r="F471">
        <v>24.32</v>
      </c>
      <c r="G471">
        <v>1</v>
      </c>
      <c r="H471">
        <v>10</v>
      </c>
      <c r="I471">
        <v>0</v>
      </c>
      <c r="J471">
        <v>0</v>
      </c>
      <c r="K471">
        <v>0</v>
      </c>
      <c r="L471">
        <v>0</v>
      </c>
      <c r="M4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244.9000000000002</v>
      </c>
      <c r="N471" s="4">
        <f>insurance[[#This Row],[charges]]-insurance[[#This Row],[predict]]</f>
        <v>-2.2737367544323206E-13</v>
      </c>
    </row>
    <row r="472" spans="1:14" x14ac:dyDescent="0.3">
      <c r="A472">
        <v>18</v>
      </c>
      <c r="B472" t="s">
        <v>7</v>
      </c>
      <c r="C472" t="s">
        <v>11</v>
      </c>
      <c r="D472" t="s">
        <v>12</v>
      </c>
      <c r="E4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463.75</v>
      </c>
      <c r="F472">
        <v>24.09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1</v>
      </c>
      <c r="M4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463.75000000000165</v>
      </c>
      <c r="N472" s="4">
        <f>insurance[[#This Row],[charges]]-insurance[[#This Row],[predict]]</f>
        <v>-1.6484591469634324E-12</v>
      </c>
    </row>
    <row r="473" spans="1:14" x14ac:dyDescent="0.3">
      <c r="A473">
        <v>27</v>
      </c>
      <c r="B473" t="s">
        <v>10</v>
      </c>
      <c r="C473" t="s">
        <v>11</v>
      </c>
      <c r="D473" t="s">
        <v>12</v>
      </c>
      <c r="E4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775.35</v>
      </c>
      <c r="F473">
        <v>32.67</v>
      </c>
      <c r="G473">
        <v>0</v>
      </c>
      <c r="H473">
        <v>9</v>
      </c>
      <c r="I473">
        <v>1</v>
      </c>
      <c r="J473">
        <v>0</v>
      </c>
      <c r="K473">
        <v>0</v>
      </c>
      <c r="L473">
        <v>1</v>
      </c>
      <c r="M4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775.35000000000105</v>
      </c>
      <c r="N473" s="4">
        <f>insurance[[#This Row],[charges]]-insurance[[#This Row],[predict]]</f>
        <v>-1.0231815394945443E-12</v>
      </c>
    </row>
    <row r="474" spans="1:14" x14ac:dyDescent="0.3">
      <c r="A474">
        <v>18</v>
      </c>
      <c r="B474" t="s">
        <v>7</v>
      </c>
      <c r="C474" t="s">
        <v>11</v>
      </c>
      <c r="D474" t="s">
        <v>14</v>
      </c>
      <c r="E4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172.57499999999999</v>
      </c>
      <c r="F474">
        <v>30.114999999999998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172.57500000000027</v>
      </c>
      <c r="N474" s="4">
        <f>insurance[[#This Row],[charges]]-insurance[[#This Row],[predict]]</f>
        <v>-2.8421709430404007E-13</v>
      </c>
    </row>
    <row r="475" spans="1:14" x14ac:dyDescent="0.3">
      <c r="A475">
        <v>19</v>
      </c>
      <c r="B475" t="s">
        <v>7</v>
      </c>
      <c r="C475" t="s">
        <v>11</v>
      </c>
      <c r="D475" t="s">
        <v>9</v>
      </c>
      <c r="E4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256</v>
      </c>
      <c r="F475">
        <v>29.8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256.00000000000085</v>
      </c>
      <c r="N475" s="4">
        <f>insurance[[#This Row],[charges]]-insurance[[#This Row],[predict]]</f>
        <v>-8.5265128291212022E-13</v>
      </c>
    </row>
    <row r="476" spans="1:14" x14ac:dyDescent="0.3">
      <c r="A476">
        <v>47</v>
      </c>
      <c r="B476" t="s">
        <v>7</v>
      </c>
      <c r="C476" t="s">
        <v>11</v>
      </c>
      <c r="D476" t="s">
        <v>14</v>
      </c>
      <c r="E4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478.72500000000002</v>
      </c>
      <c r="F476">
        <v>33.344999999999999</v>
      </c>
      <c r="G476">
        <v>0</v>
      </c>
      <c r="H476">
        <v>29</v>
      </c>
      <c r="I476">
        <v>0</v>
      </c>
      <c r="J476">
        <v>0</v>
      </c>
      <c r="K476">
        <v>0</v>
      </c>
      <c r="L476">
        <v>0</v>
      </c>
      <c r="M4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478.72499999999991</v>
      </c>
      <c r="N476" s="4">
        <f>insurance[[#This Row],[charges]]-insurance[[#This Row],[predict]]</f>
        <v>0</v>
      </c>
    </row>
    <row r="477" spans="1:14" x14ac:dyDescent="0.3">
      <c r="A477">
        <v>54</v>
      </c>
      <c r="B477" t="s">
        <v>10</v>
      </c>
      <c r="C477" t="s">
        <v>8</v>
      </c>
      <c r="D477" t="s">
        <v>9</v>
      </c>
      <c r="E4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766.4</v>
      </c>
      <c r="F477">
        <v>25.1</v>
      </c>
      <c r="G477">
        <v>3</v>
      </c>
      <c r="H477">
        <v>36</v>
      </c>
      <c r="I477">
        <v>1</v>
      </c>
      <c r="J477">
        <v>1</v>
      </c>
      <c r="K477">
        <v>0</v>
      </c>
      <c r="L477">
        <v>0</v>
      </c>
      <c r="M4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766.40000000000009</v>
      </c>
      <c r="N477" s="4">
        <f>insurance[[#This Row],[charges]]-insurance[[#This Row],[predict]]</f>
        <v>0</v>
      </c>
    </row>
    <row r="478" spans="1:14" x14ac:dyDescent="0.3">
      <c r="A478">
        <v>61</v>
      </c>
      <c r="B478" t="s">
        <v>10</v>
      </c>
      <c r="C478" t="s">
        <v>8</v>
      </c>
      <c r="D478" t="s">
        <v>13</v>
      </c>
      <c r="E4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630.85</v>
      </c>
      <c r="F478">
        <v>28.31</v>
      </c>
      <c r="G478">
        <v>1</v>
      </c>
      <c r="H478">
        <v>43</v>
      </c>
      <c r="I478">
        <v>1</v>
      </c>
      <c r="J478">
        <v>0</v>
      </c>
      <c r="K478">
        <v>1</v>
      </c>
      <c r="L478">
        <v>0</v>
      </c>
      <c r="M4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630.84999999999968</v>
      </c>
      <c r="N478" s="4">
        <f>insurance[[#This Row],[charges]]-insurance[[#This Row],[predict]]</f>
        <v>0</v>
      </c>
    </row>
    <row r="479" spans="1:14" x14ac:dyDescent="0.3">
      <c r="A479">
        <v>24</v>
      </c>
      <c r="B479" t="s">
        <v>10</v>
      </c>
      <c r="C479" t="s">
        <v>8</v>
      </c>
      <c r="D479" t="s">
        <v>14</v>
      </c>
      <c r="E4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404.5</v>
      </c>
      <c r="F479">
        <v>28.5</v>
      </c>
      <c r="G479">
        <v>0</v>
      </c>
      <c r="H479">
        <v>6</v>
      </c>
      <c r="I479">
        <v>1</v>
      </c>
      <c r="J479">
        <v>0</v>
      </c>
      <c r="K479">
        <v>0</v>
      </c>
      <c r="L479">
        <v>0</v>
      </c>
      <c r="M4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404.49999999999989</v>
      </c>
      <c r="N479" s="4">
        <f>insurance[[#This Row],[charges]]-insurance[[#This Row],[predict]]</f>
        <v>0</v>
      </c>
    </row>
    <row r="480" spans="1:14" x14ac:dyDescent="0.3">
      <c r="A480">
        <v>25</v>
      </c>
      <c r="B480" t="s">
        <v>10</v>
      </c>
      <c r="C480" t="s">
        <v>11</v>
      </c>
      <c r="D480" t="s">
        <v>13</v>
      </c>
      <c r="E4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306.125</v>
      </c>
      <c r="F480">
        <v>35.625</v>
      </c>
      <c r="G480">
        <v>0</v>
      </c>
      <c r="H480">
        <v>7</v>
      </c>
      <c r="I480">
        <v>1</v>
      </c>
      <c r="J480">
        <v>0</v>
      </c>
      <c r="K480">
        <v>1</v>
      </c>
      <c r="L480">
        <v>0</v>
      </c>
      <c r="M4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306.125</v>
      </c>
      <c r="N480" s="4">
        <f>insurance[[#This Row],[charges]]-insurance[[#This Row],[predict]]</f>
        <v>0</v>
      </c>
    </row>
    <row r="481" spans="1:14" x14ac:dyDescent="0.3">
      <c r="A481">
        <v>21</v>
      </c>
      <c r="B481" t="s">
        <v>10</v>
      </c>
      <c r="C481" t="s">
        <v>11</v>
      </c>
      <c r="D481" t="s">
        <v>12</v>
      </c>
      <c r="E4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736.25</v>
      </c>
      <c r="F481">
        <v>36.85</v>
      </c>
      <c r="G481">
        <v>0</v>
      </c>
      <c r="H481">
        <v>3</v>
      </c>
      <c r="I481">
        <v>1</v>
      </c>
      <c r="J481">
        <v>0</v>
      </c>
      <c r="K481">
        <v>0</v>
      </c>
      <c r="L481">
        <v>1</v>
      </c>
      <c r="M4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736.25000000000114</v>
      </c>
      <c r="N481" s="4">
        <f>insurance[[#This Row],[charges]]-insurance[[#This Row],[predict]]</f>
        <v>-1.1368683772161603E-12</v>
      </c>
    </row>
    <row r="482" spans="1:14" x14ac:dyDescent="0.3">
      <c r="A482">
        <v>23</v>
      </c>
      <c r="B482" t="s">
        <v>10</v>
      </c>
      <c r="C482" t="s">
        <v>11</v>
      </c>
      <c r="D482" t="s">
        <v>12</v>
      </c>
      <c r="E4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734.8</v>
      </c>
      <c r="F482">
        <v>32.56</v>
      </c>
      <c r="G482">
        <v>0</v>
      </c>
      <c r="H482">
        <v>5</v>
      </c>
      <c r="I482">
        <v>1</v>
      </c>
      <c r="J482">
        <v>0</v>
      </c>
      <c r="K482">
        <v>0</v>
      </c>
      <c r="L482">
        <v>1</v>
      </c>
      <c r="M4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734.80000000000109</v>
      </c>
      <c r="N482" s="4">
        <f>insurance[[#This Row],[charges]]-insurance[[#This Row],[predict]]</f>
        <v>-1.1368683772161603E-12</v>
      </c>
    </row>
    <row r="483" spans="1:14" x14ac:dyDescent="0.3">
      <c r="A483">
        <v>63</v>
      </c>
      <c r="B483" t="s">
        <v>10</v>
      </c>
      <c r="C483" t="s">
        <v>11</v>
      </c>
      <c r="D483" t="s">
        <v>13</v>
      </c>
      <c r="E4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718.52499999999998</v>
      </c>
      <c r="F483">
        <v>41.325000000000003</v>
      </c>
      <c r="G483">
        <v>3</v>
      </c>
      <c r="H483">
        <v>45</v>
      </c>
      <c r="I483">
        <v>1</v>
      </c>
      <c r="J483">
        <v>0</v>
      </c>
      <c r="K483">
        <v>1</v>
      </c>
      <c r="L483">
        <v>0</v>
      </c>
      <c r="M4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718.52499999999952</v>
      </c>
      <c r="N483" s="4">
        <f>insurance[[#This Row],[charges]]-insurance[[#This Row],[predict]]</f>
        <v>0</v>
      </c>
    </row>
    <row r="484" spans="1:14" x14ac:dyDescent="0.3">
      <c r="A484">
        <v>49</v>
      </c>
      <c r="B484" t="s">
        <v>10</v>
      </c>
      <c r="C484" t="s">
        <v>11</v>
      </c>
      <c r="D484" t="s">
        <v>12</v>
      </c>
      <c r="E4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1022.15</v>
      </c>
      <c r="F484">
        <v>37.51</v>
      </c>
      <c r="G484">
        <v>2</v>
      </c>
      <c r="H484">
        <v>31</v>
      </c>
      <c r="I484">
        <v>1</v>
      </c>
      <c r="J484">
        <v>0</v>
      </c>
      <c r="K484">
        <v>0</v>
      </c>
      <c r="L484">
        <v>1</v>
      </c>
      <c r="M4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1022.1500000000008</v>
      </c>
      <c r="N484" s="4">
        <f>insurance[[#This Row],[charges]]-insurance[[#This Row],[predict]]</f>
        <v>0</v>
      </c>
    </row>
    <row r="485" spans="1:14" x14ac:dyDescent="0.3">
      <c r="A485">
        <v>18</v>
      </c>
      <c r="B485" t="s">
        <v>7</v>
      </c>
      <c r="C485" t="s">
        <v>11</v>
      </c>
      <c r="D485" t="s">
        <v>12</v>
      </c>
      <c r="E4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498.75</v>
      </c>
      <c r="F485">
        <v>31.35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498.75000000000159</v>
      </c>
      <c r="N485" s="4">
        <f>insurance[[#This Row],[charges]]-insurance[[#This Row],[predict]]</f>
        <v>-1.5916157281026244E-12</v>
      </c>
    </row>
    <row r="486" spans="1:14" x14ac:dyDescent="0.3">
      <c r="A486">
        <v>51</v>
      </c>
      <c r="B486" t="s">
        <v>7</v>
      </c>
      <c r="C486" t="s">
        <v>11</v>
      </c>
      <c r="D486" t="s">
        <v>9</v>
      </c>
      <c r="E4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625.79999999999995</v>
      </c>
      <c r="F486">
        <v>39.5</v>
      </c>
      <c r="G486">
        <v>1</v>
      </c>
      <c r="H486">
        <v>33</v>
      </c>
      <c r="I486">
        <v>0</v>
      </c>
      <c r="J486">
        <v>1</v>
      </c>
      <c r="K486">
        <v>0</v>
      </c>
      <c r="L486">
        <v>0</v>
      </c>
      <c r="M4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625.80000000000041</v>
      </c>
      <c r="N486" s="4">
        <f>insurance[[#This Row],[charges]]-insurance[[#This Row],[predict]]</f>
        <v>0</v>
      </c>
    </row>
    <row r="487" spans="1:14" x14ac:dyDescent="0.3">
      <c r="A487">
        <v>48</v>
      </c>
      <c r="B487" t="s">
        <v>10</v>
      </c>
      <c r="C487" t="s">
        <v>11</v>
      </c>
      <c r="D487" t="s">
        <v>9</v>
      </c>
      <c r="E4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752.4</v>
      </c>
      <c r="F487">
        <v>34.299999999999997</v>
      </c>
      <c r="G487">
        <v>3</v>
      </c>
      <c r="H487">
        <v>30</v>
      </c>
      <c r="I487">
        <v>1</v>
      </c>
      <c r="J487">
        <v>1</v>
      </c>
      <c r="K487">
        <v>0</v>
      </c>
      <c r="L487">
        <v>0</v>
      </c>
      <c r="M4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752.40000000000009</v>
      </c>
      <c r="N487" s="4">
        <f>insurance[[#This Row],[charges]]-insurance[[#This Row],[predict]]</f>
        <v>0</v>
      </c>
    </row>
    <row r="488" spans="1:14" x14ac:dyDescent="0.3">
      <c r="A488">
        <v>31</v>
      </c>
      <c r="B488" t="s">
        <v>7</v>
      </c>
      <c r="C488" t="s">
        <v>11</v>
      </c>
      <c r="D488" t="s">
        <v>14</v>
      </c>
      <c r="E4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307.32500000000005</v>
      </c>
      <c r="F488">
        <v>31.065000000000001</v>
      </c>
      <c r="G488">
        <v>0</v>
      </c>
      <c r="H488">
        <v>13</v>
      </c>
      <c r="I488">
        <v>0</v>
      </c>
      <c r="J488">
        <v>0</v>
      </c>
      <c r="K488">
        <v>0</v>
      </c>
      <c r="L488">
        <v>0</v>
      </c>
      <c r="M4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307.3250000000001</v>
      </c>
      <c r="N488" s="4">
        <f>insurance[[#This Row],[charges]]-insurance[[#This Row],[predict]]</f>
        <v>0</v>
      </c>
    </row>
    <row r="489" spans="1:14" x14ac:dyDescent="0.3">
      <c r="A489">
        <v>54</v>
      </c>
      <c r="B489" t="s">
        <v>7</v>
      </c>
      <c r="C489" t="s">
        <v>11</v>
      </c>
      <c r="D489" t="s">
        <v>13</v>
      </c>
      <c r="E4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349.25</v>
      </c>
      <c r="F489">
        <v>21.47</v>
      </c>
      <c r="G489">
        <v>3</v>
      </c>
      <c r="H489">
        <v>36</v>
      </c>
      <c r="I489">
        <v>0</v>
      </c>
      <c r="J489">
        <v>0</v>
      </c>
      <c r="K489">
        <v>1</v>
      </c>
      <c r="L489">
        <v>0</v>
      </c>
      <c r="M4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349.25000000000017</v>
      </c>
      <c r="N489" s="4">
        <f>insurance[[#This Row],[charges]]-insurance[[#This Row],[predict]]</f>
        <v>0</v>
      </c>
    </row>
    <row r="490" spans="1:14" x14ac:dyDescent="0.3">
      <c r="A490">
        <v>19</v>
      </c>
      <c r="B490" t="s">
        <v>10</v>
      </c>
      <c r="C490" t="s">
        <v>11</v>
      </c>
      <c r="D490" t="s">
        <v>9</v>
      </c>
      <c r="E4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430.5</v>
      </c>
      <c r="F490">
        <v>28.7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430.50000000000045</v>
      </c>
      <c r="N490" s="4">
        <f>insurance[[#This Row],[charges]]-insurance[[#This Row],[predict]]</f>
        <v>-4.5474735088646412E-13</v>
      </c>
    </row>
    <row r="491" spans="1:14" x14ac:dyDescent="0.3">
      <c r="A491">
        <v>44</v>
      </c>
      <c r="B491" t="s">
        <v>7</v>
      </c>
      <c r="C491" t="s">
        <v>8</v>
      </c>
      <c r="D491" t="s">
        <v>12</v>
      </c>
      <c r="E4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792.3</v>
      </c>
      <c r="F491">
        <v>38.06</v>
      </c>
      <c r="G491">
        <v>0</v>
      </c>
      <c r="H491">
        <v>26</v>
      </c>
      <c r="I491">
        <v>0</v>
      </c>
      <c r="J491">
        <v>0</v>
      </c>
      <c r="K491">
        <v>0</v>
      </c>
      <c r="L491">
        <v>1</v>
      </c>
      <c r="M4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792.30000000000109</v>
      </c>
      <c r="N491" s="4">
        <f>insurance[[#This Row],[charges]]-insurance[[#This Row],[predict]]</f>
        <v>-1.1368683772161603E-12</v>
      </c>
    </row>
    <row r="492" spans="1:14" x14ac:dyDescent="0.3">
      <c r="A492">
        <v>53</v>
      </c>
      <c r="B492" t="s">
        <v>10</v>
      </c>
      <c r="C492" t="s">
        <v>11</v>
      </c>
      <c r="D492" t="s">
        <v>13</v>
      </c>
      <c r="E4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565.1</v>
      </c>
      <c r="F492">
        <v>31.16</v>
      </c>
      <c r="G492">
        <v>1</v>
      </c>
      <c r="H492">
        <v>35</v>
      </c>
      <c r="I492">
        <v>1</v>
      </c>
      <c r="J492">
        <v>0</v>
      </c>
      <c r="K492">
        <v>1</v>
      </c>
      <c r="L492">
        <v>0</v>
      </c>
      <c r="M4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565.09999999999968</v>
      </c>
      <c r="N492" s="4">
        <f>insurance[[#This Row],[charges]]-insurance[[#This Row],[predict]]</f>
        <v>0</v>
      </c>
    </row>
    <row r="493" spans="1:14" x14ac:dyDescent="0.3">
      <c r="A493">
        <v>19</v>
      </c>
      <c r="B493" t="s">
        <v>7</v>
      </c>
      <c r="C493" t="s">
        <v>11</v>
      </c>
      <c r="D493" t="s">
        <v>9</v>
      </c>
      <c r="E4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271.5</v>
      </c>
      <c r="F493">
        <v>32.9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0</v>
      </c>
      <c r="M4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271.5000000000008</v>
      </c>
      <c r="N493" s="4">
        <f>insurance[[#This Row],[charges]]-insurance[[#This Row],[predict]]</f>
        <v>-7.9580786405131221E-13</v>
      </c>
    </row>
    <row r="494" spans="1:14" x14ac:dyDescent="0.3">
      <c r="A494">
        <v>61</v>
      </c>
      <c r="B494" t="s">
        <v>7</v>
      </c>
      <c r="C494" t="s">
        <v>11</v>
      </c>
      <c r="D494" t="s">
        <v>12</v>
      </c>
      <c r="E4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897.4</v>
      </c>
      <c r="F494">
        <v>25.08</v>
      </c>
      <c r="G494">
        <v>0</v>
      </c>
      <c r="H494">
        <v>43</v>
      </c>
      <c r="I494">
        <v>0</v>
      </c>
      <c r="J494">
        <v>0</v>
      </c>
      <c r="K494">
        <v>0</v>
      </c>
      <c r="L494">
        <v>1</v>
      </c>
      <c r="M4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897.40000000000123</v>
      </c>
      <c r="N494" s="4">
        <f>insurance[[#This Row],[charges]]-insurance[[#This Row],[predict]]</f>
        <v>-1.2505552149377763E-12</v>
      </c>
    </row>
    <row r="495" spans="1:14" x14ac:dyDescent="0.3">
      <c r="A495">
        <v>18</v>
      </c>
      <c r="B495" t="s">
        <v>7</v>
      </c>
      <c r="C495" t="s">
        <v>11</v>
      </c>
      <c r="D495" t="s">
        <v>14</v>
      </c>
      <c r="E4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147.39999999999998</v>
      </c>
      <c r="F495">
        <v>25.08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147.40000000000032</v>
      </c>
      <c r="N495" s="4">
        <f>insurance[[#This Row],[charges]]-insurance[[#This Row],[predict]]</f>
        <v>-3.4106051316484809E-13</v>
      </c>
    </row>
    <row r="496" spans="1:14" x14ac:dyDescent="0.3">
      <c r="A496">
        <v>61</v>
      </c>
      <c r="B496" t="s">
        <v>10</v>
      </c>
      <c r="C496" t="s">
        <v>11</v>
      </c>
      <c r="D496" t="s">
        <v>9</v>
      </c>
      <c r="E4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924</v>
      </c>
      <c r="F496">
        <v>43.4</v>
      </c>
      <c r="G496">
        <v>0</v>
      </c>
      <c r="H496">
        <v>43</v>
      </c>
      <c r="I496">
        <v>1</v>
      </c>
      <c r="J496">
        <v>1</v>
      </c>
      <c r="K496">
        <v>0</v>
      </c>
      <c r="L496">
        <v>0</v>
      </c>
      <c r="M4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923.99999999999989</v>
      </c>
      <c r="N496" s="4">
        <f>insurance[[#This Row],[charges]]-insurance[[#This Row],[predict]]</f>
        <v>0</v>
      </c>
    </row>
    <row r="497" spans="1:14" x14ac:dyDescent="0.3">
      <c r="A497">
        <v>21</v>
      </c>
      <c r="B497" t="s">
        <v>10</v>
      </c>
      <c r="C497" t="s">
        <v>8</v>
      </c>
      <c r="D497" t="s">
        <v>9</v>
      </c>
      <c r="E4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440.7</v>
      </c>
      <c r="F497">
        <v>25.7</v>
      </c>
      <c r="G497">
        <v>4</v>
      </c>
      <c r="H497">
        <v>3</v>
      </c>
      <c r="I497">
        <v>1</v>
      </c>
      <c r="J497">
        <v>1</v>
      </c>
      <c r="K497">
        <v>0</v>
      </c>
      <c r="L497">
        <v>0</v>
      </c>
      <c r="M4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440.70000000000056</v>
      </c>
      <c r="N497" s="4">
        <f>insurance[[#This Row],[charges]]-insurance[[#This Row],[predict]]</f>
        <v>-5.6843418860808015E-13</v>
      </c>
    </row>
    <row r="498" spans="1:14" x14ac:dyDescent="0.3">
      <c r="A498">
        <v>20</v>
      </c>
      <c r="B498" t="s">
        <v>10</v>
      </c>
      <c r="C498" t="s">
        <v>11</v>
      </c>
      <c r="D498" t="s">
        <v>14</v>
      </c>
      <c r="E4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361.65</v>
      </c>
      <c r="F498">
        <v>27.93</v>
      </c>
      <c r="G498">
        <v>0</v>
      </c>
      <c r="H498">
        <v>2</v>
      </c>
      <c r="I498">
        <v>1</v>
      </c>
      <c r="J498">
        <v>0</v>
      </c>
      <c r="K498">
        <v>0</v>
      </c>
      <c r="L498">
        <v>0</v>
      </c>
      <c r="M4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361.64999999999986</v>
      </c>
      <c r="N498" s="4">
        <f>insurance[[#This Row],[charges]]-insurance[[#This Row],[predict]]</f>
        <v>0</v>
      </c>
    </row>
    <row r="499" spans="1:14" x14ac:dyDescent="0.3">
      <c r="A499">
        <v>31</v>
      </c>
      <c r="B499" t="s">
        <v>7</v>
      </c>
      <c r="C499" t="s">
        <v>11</v>
      </c>
      <c r="D499" t="s">
        <v>9</v>
      </c>
      <c r="E4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347.6</v>
      </c>
      <c r="F499">
        <v>23.6</v>
      </c>
      <c r="G499">
        <v>2</v>
      </c>
      <c r="H499">
        <v>13</v>
      </c>
      <c r="I499">
        <v>0</v>
      </c>
      <c r="J499">
        <v>1</v>
      </c>
      <c r="K499">
        <v>0</v>
      </c>
      <c r="L499">
        <v>0</v>
      </c>
      <c r="M4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347.60000000000082</v>
      </c>
      <c r="N499" s="4">
        <f>insurance[[#This Row],[charges]]-insurance[[#This Row],[predict]]</f>
        <v>-7.9580786405131221E-13</v>
      </c>
    </row>
    <row r="500" spans="1:14" x14ac:dyDescent="0.3">
      <c r="A500">
        <v>45</v>
      </c>
      <c r="B500" t="s">
        <v>10</v>
      </c>
      <c r="C500" t="s">
        <v>11</v>
      </c>
      <c r="D500" t="s">
        <v>9</v>
      </c>
      <c r="E5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693.1</v>
      </c>
      <c r="F500">
        <v>28.7</v>
      </c>
      <c r="G500">
        <v>2</v>
      </c>
      <c r="H500">
        <v>27</v>
      </c>
      <c r="I500">
        <v>1</v>
      </c>
      <c r="J500">
        <v>1</v>
      </c>
      <c r="K500">
        <v>0</v>
      </c>
      <c r="L500">
        <v>0</v>
      </c>
      <c r="M5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693.10000000000025</v>
      </c>
      <c r="N500" s="4">
        <f>insurance[[#This Row],[charges]]-insurance[[#This Row],[predict]]</f>
        <v>0</v>
      </c>
    </row>
    <row r="501" spans="1:14" x14ac:dyDescent="0.3">
      <c r="A501">
        <v>44</v>
      </c>
      <c r="B501" t="s">
        <v>7</v>
      </c>
      <c r="C501" t="s">
        <v>11</v>
      </c>
      <c r="D501" t="s">
        <v>12</v>
      </c>
      <c r="E5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724.5</v>
      </c>
      <c r="F501">
        <v>23.98</v>
      </c>
      <c r="G501">
        <v>2</v>
      </c>
      <c r="H501">
        <v>26</v>
      </c>
      <c r="I501">
        <v>0</v>
      </c>
      <c r="J501">
        <v>0</v>
      </c>
      <c r="K501">
        <v>0</v>
      </c>
      <c r="L501">
        <v>1</v>
      </c>
      <c r="M5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724.50000000000136</v>
      </c>
      <c r="N501" s="4">
        <f>insurance[[#This Row],[charges]]-insurance[[#This Row],[predict]]</f>
        <v>-1.3642420526593924E-12</v>
      </c>
    </row>
    <row r="502" spans="1:14" x14ac:dyDescent="0.3">
      <c r="A502">
        <v>62</v>
      </c>
      <c r="B502" t="s">
        <v>7</v>
      </c>
      <c r="C502" t="s">
        <v>11</v>
      </c>
      <c r="D502" t="s">
        <v>9</v>
      </c>
      <c r="E5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733</v>
      </c>
      <c r="F502">
        <v>39.200000000000003</v>
      </c>
      <c r="G502">
        <v>0</v>
      </c>
      <c r="H502">
        <v>44</v>
      </c>
      <c r="I502">
        <v>0</v>
      </c>
      <c r="J502">
        <v>1</v>
      </c>
      <c r="K502">
        <v>0</v>
      </c>
      <c r="L502">
        <v>0</v>
      </c>
      <c r="M5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733.00000000000023</v>
      </c>
      <c r="N502" s="4">
        <f>insurance[[#This Row],[charges]]-insurance[[#This Row],[predict]]</f>
        <v>0</v>
      </c>
    </row>
    <row r="503" spans="1:14" x14ac:dyDescent="0.3">
      <c r="A503">
        <v>29</v>
      </c>
      <c r="B503" t="s">
        <v>10</v>
      </c>
      <c r="C503" t="s">
        <v>8</v>
      </c>
      <c r="D503" t="s">
        <v>9</v>
      </c>
      <c r="E5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559</v>
      </c>
      <c r="F503">
        <v>34.4</v>
      </c>
      <c r="G503">
        <v>0</v>
      </c>
      <c r="H503">
        <v>11</v>
      </c>
      <c r="I503">
        <v>1</v>
      </c>
      <c r="J503">
        <v>1</v>
      </c>
      <c r="K503">
        <v>0</v>
      </c>
      <c r="L503">
        <v>0</v>
      </c>
      <c r="M5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559.00000000000034</v>
      </c>
      <c r="N503" s="4">
        <f>insurance[[#This Row],[charges]]-insurance[[#This Row],[predict]]</f>
        <v>0</v>
      </c>
    </row>
    <row r="504" spans="1:14" x14ac:dyDescent="0.3">
      <c r="A504">
        <v>43</v>
      </c>
      <c r="B504" t="s">
        <v>10</v>
      </c>
      <c r="C504" t="s">
        <v>11</v>
      </c>
      <c r="D504" t="s">
        <v>14</v>
      </c>
      <c r="E5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582.15</v>
      </c>
      <c r="F504">
        <v>26.03</v>
      </c>
      <c r="G504">
        <v>0</v>
      </c>
      <c r="H504">
        <v>25</v>
      </c>
      <c r="I504">
        <v>1</v>
      </c>
      <c r="J504">
        <v>0</v>
      </c>
      <c r="K504">
        <v>0</v>
      </c>
      <c r="L504">
        <v>0</v>
      </c>
      <c r="M5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582.14999999999964</v>
      </c>
      <c r="N504" s="4">
        <f>insurance[[#This Row],[charges]]-insurance[[#This Row],[predict]]</f>
        <v>0</v>
      </c>
    </row>
    <row r="505" spans="1:14" x14ac:dyDescent="0.3">
      <c r="A505">
        <v>51</v>
      </c>
      <c r="B505" t="s">
        <v>10</v>
      </c>
      <c r="C505" t="s">
        <v>8</v>
      </c>
      <c r="D505" t="s">
        <v>12</v>
      </c>
      <c r="E5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969.35</v>
      </c>
      <c r="F505">
        <v>23.21</v>
      </c>
      <c r="G505">
        <v>1</v>
      </c>
      <c r="H505">
        <v>33</v>
      </c>
      <c r="I505">
        <v>1</v>
      </c>
      <c r="J505">
        <v>0</v>
      </c>
      <c r="K505">
        <v>0</v>
      </c>
      <c r="L505">
        <v>1</v>
      </c>
      <c r="M5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969.35000000000082</v>
      </c>
      <c r="N505" s="4">
        <f>insurance[[#This Row],[charges]]-insurance[[#This Row],[predict]]</f>
        <v>0</v>
      </c>
    </row>
    <row r="506" spans="1:14" x14ac:dyDescent="0.3">
      <c r="A506">
        <v>19</v>
      </c>
      <c r="B506" t="s">
        <v>10</v>
      </c>
      <c r="C506" t="s">
        <v>8</v>
      </c>
      <c r="D506" t="s">
        <v>12</v>
      </c>
      <c r="E5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683.25</v>
      </c>
      <c r="F506">
        <v>30.25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</v>
      </c>
      <c r="M5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683.25000000000114</v>
      </c>
      <c r="N506" s="4">
        <f>insurance[[#This Row],[charges]]-insurance[[#This Row],[predict]]</f>
        <v>-1.1368683772161603E-12</v>
      </c>
    </row>
    <row r="507" spans="1:14" x14ac:dyDescent="0.3">
      <c r="A507">
        <v>38</v>
      </c>
      <c r="B507" t="s">
        <v>7</v>
      </c>
      <c r="C507" t="s">
        <v>11</v>
      </c>
      <c r="D507" t="s">
        <v>12</v>
      </c>
      <c r="E5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687.95</v>
      </c>
      <c r="F507">
        <v>28.93</v>
      </c>
      <c r="G507">
        <v>1</v>
      </c>
      <c r="H507">
        <v>20</v>
      </c>
      <c r="I507">
        <v>0</v>
      </c>
      <c r="J507">
        <v>0</v>
      </c>
      <c r="K507">
        <v>0</v>
      </c>
      <c r="L507">
        <v>1</v>
      </c>
      <c r="M5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687.95000000000141</v>
      </c>
      <c r="N507" s="4">
        <f>insurance[[#This Row],[charges]]-insurance[[#This Row],[predict]]</f>
        <v>-1.3642420526593924E-12</v>
      </c>
    </row>
    <row r="508" spans="1:14" x14ac:dyDescent="0.3">
      <c r="A508">
        <v>37</v>
      </c>
      <c r="B508" t="s">
        <v>10</v>
      </c>
      <c r="C508" t="s">
        <v>11</v>
      </c>
      <c r="D508" t="s">
        <v>13</v>
      </c>
      <c r="E5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406.27499999999998</v>
      </c>
      <c r="F508">
        <v>30.875</v>
      </c>
      <c r="G508">
        <v>3</v>
      </c>
      <c r="H508">
        <v>19</v>
      </c>
      <c r="I508">
        <v>1</v>
      </c>
      <c r="J508">
        <v>0</v>
      </c>
      <c r="K508">
        <v>1</v>
      </c>
      <c r="L508">
        <v>0</v>
      </c>
      <c r="M5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406.27499999999998</v>
      </c>
      <c r="N508" s="4">
        <f>insurance[[#This Row],[charges]]-insurance[[#This Row],[predict]]</f>
        <v>0</v>
      </c>
    </row>
    <row r="509" spans="1:14" x14ac:dyDescent="0.3">
      <c r="A509">
        <v>22</v>
      </c>
      <c r="B509" t="s">
        <v>10</v>
      </c>
      <c r="C509" t="s">
        <v>11</v>
      </c>
      <c r="D509" t="s">
        <v>13</v>
      </c>
      <c r="E5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256.05</v>
      </c>
      <c r="F509">
        <v>31.35</v>
      </c>
      <c r="G509">
        <v>1</v>
      </c>
      <c r="H509">
        <v>4</v>
      </c>
      <c r="I509">
        <v>1</v>
      </c>
      <c r="J509">
        <v>0</v>
      </c>
      <c r="K509">
        <v>1</v>
      </c>
      <c r="L509">
        <v>0</v>
      </c>
      <c r="M5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256.05000000000007</v>
      </c>
      <c r="N509" s="4">
        <f>insurance[[#This Row],[charges]]-insurance[[#This Row],[predict]]</f>
        <v>0</v>
      </c>
    </row>
    <row r="510" spans="1:14" x14ac:dyDescent="0.3">
      <c r="A510">
        <v>21</v>
      </c>
      <c r="B510" t="s">
        <v>10</v>
      </c>
      <c r="C510" t="s">
        <v>11</v>
      </c>
      <c r="D510" t="s">
        <v>13</v>
      </c>
      <c r="E5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209.35000000000002</v>
      </c>
      <c r="F510">
        <v>23.75</v>
      </c>
      <c r="G510">
        <v>2</v>
      </c>
      <c r="H510">
        <v>3</v>
      </c>
      <c r="I510">
        <v>1</v>
      </c>
      <c r="J510">
        <v>0</v>
      </c>
      <c r="K510">
        <v>1</v>
      </c>
      <c r="L510">
        <v>0</v>
      </c>
      <c r="M5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209.35000000000025</v>
      </c>
      <c r="N510" s="4">
        <f>insurance[[#This Row],[charges]]-insurance[[#This Row],[predict]]</f>
        <v>-2.2737367544323206E-13</v>
      </c>
    </row>
    <row r="511" spans="1:14" x14ac:dyDescent="0.3">
      <c r="A511">
        <v>24</v>
      </c>
      <c r="B511" t="s">
        <v>7</v>
      </c>
      <c r="C511" t="s">
        <v>11</v>
      </c>
      <c r="D511" t="s">
        <v>14</v>
      </c>
      <c r="E5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208.35</v>
      </c>
      <c r="F511">
        <v>25.27</v>
      </c>
      <c r="G511">
        <v>0</v>
      </c>
      <c r="H511">
        <v>6</v>
      </c>
      <c r="I511">
        <v>0</v>
      </c>
      <c r="J511">
        <v>0</v>
      </c>
      <c r="K511">
        <v>0</v>
      </c>
      <c r="L511">
        <v>0</v>
      </c>
      <c r="M5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208.35000000000025</v>
      </c>
      <c r="N511" s="4">
        <f>insurance[[#This Row],[charges]]-insurance[[#This Row],[predict]]</f>
        <v>-2.5579538487363607E-13</v>
      </c>
    </row>
    <row r="512" spans="1:14" x14ac:dyDescent="0.3">
      <c r="A512">
        <v>57</v>
      </c>
      <c r="B512" t="s">
        <v>7</v>
      </c>
      <c r="C512" t="s">
        <v>11</v>
      </c>
      <c r="D512" t="s">
        <v>9</v>
      </c>
      <c r="E5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630.5</v>
      </c>
      <c r="F512">
        <v>28.7</v>
      </c>
      <c r="G512">
        <v>0</v>
      </c>
      <c r="H512">
        <v>39</v>
      </c>
      <c r="I512">
        <v>0</v>
      </c>
      <c r="J512">
        <v>1</v>
      </c>
      <c r="K512">
        <v>0</v>
      </c>
      <c r="L512">
        <v>0</v>
      </c>
      <c r="M5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630.50000000000034</v>
      </c>
      <c r="N512" s="4">
        <f>insurance[[#This Row],[charges]]-insurance[[#This Row],[predict]]</f>
        <v>0</v>
      </c>
    </row>
    <row r="513" spans="1:14" x14ac:dyDescent="0.3">
      <c r="A513">
        <v>56</v>
      </c>
      <c r="B513" t="s">
        <v>10</v>
      </c>
      <c r="C513" t="s">
        <v>11</v>
      </c>
      <c r="D513" t="s">
        <v>14</v>
      </c>
      <c r="E5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743.85</v>
      </c>
      <c r="F513">
        <v>32.11</v>
      </c>
      <c r="G513">
        <v>1</v>
      </c>
      <c r="H513">
        <v>38</v>
      </c>
      <c r="I513">
        <v>1</v>
      </c>
      <c r="J513">
        <v>0</v>
      </c>
      <c r="K513">
        <v>0</v>
      </c>
      <c r="L513">
        <v>0</v>
      </c>
      <c r="M5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743.84999999999945</v>
      </c>
      <c r="N513" s="4">
        <f>insurance[[#This Row],[charges]]-insurance[[#This Row],[predict]]</f>
        <v>0</v>
      </c>
    </row>
    <row r="514" spans="1:14" x14ac:dyDescent="0.3">
      <c r="A514">
        <v>27</v>
      </c>
      <c r="B514" t="s">
        <v>10</v>
      </c>
      <c r="C514" t="s">
        <v>11</v>
      </c>
      <c r="D514" t="s">
        <v>12</v>
      </c>
      <c r="E5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780.3</v>
      </c>
      <c r="F514">
        <v>33.659999999999997</v>
      </c>
      <c r="G514">
        <v>0</v>
      </c>
      <c r="H514">
        <v>9</v>
      </c>
      <c r="I514">
        <v>1</v>
      </c>
      <c r="J514">
        <v>0</v>
      </c>
      <c r="K514">
        <v>0</v>
      </c>
      <c r="L514">
        <v>1</v>
      </c>
      <c r="M5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780.30000000000109</v>
      </c>
      <c r="N514" s="4">
        <f>insurance[[#This Row],[charges]]-insurance[[#This Row],[predict]]</f>
        <v>-1.1368683772161603E-12</v>
      </c>
    </row>
    <row r="515" spans="1:14" x14ac:dyDescent="0.3">
      <c r="A515">
        <v>51</v>
      </c>
      <c r="B515" t="s">
        <v>10</v>
      </c>
      <c r="C515" t="s">
        <v>11</v>
      </c>
      <c r="D515" t="s">
        <v>14</v>
      </c>
      <c r="E5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644.1</v>
      </c>
      <c r="F515">
        <v>22.42</v>
      </c>
      <c r="G515">
        <v>0</v>
      </c>
      <c r="H515">
        <v>33</v>
      </c>
      <c r="I515">
        <v>1</v>
      </c>
      <c r="J515">
        <v>0</v>
      </c>
      <c r="K515">
        <v>0</v>
      </c>
      <c r="L515">
        <v>0</v>
      </c>
      <c r="M5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644.09999999999957</v>
      </c>
      <c r="N515" s="4">
        <f>insurance[[#This Row],[charges]]-insurance[[#This Row],[predict]]</f>
        <v>0</v>
      </c>
    </row>
    <row r="516" spans="1:14" x14ac:dyDescent="0.3">
      <c r="A516">
        <v>19</v>
      </c>
      <c r="B516" t="s">
        <v>10</v>
      </c>
      <c r="C516" t="s">
        <v>11</v>
      </c>
      <c r="D516" t="s">
        <v>9</v>
      </c>
      <c r="E5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439</v>
      </c>
      <c r="F516">
        <v>30.4</v>
      </c>
      <c r="G516">
        <v>0</v>
      </c>
      <c r="H516">
        <v>1</v>
      </c>
      <c r="I516">
        <v>1</v>
      </c>
      <c r="J516">
        <v>1</v>
      </c>
      <c r="K516">
        <v>0</v>
      </c>
      <c r="L516">
        <v>0</v>
      </c>
      <c r="M5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439.00000000000045</v>
      </c>
      <c r="N516" s="4">
        <f>insurance[[#This Row],[charges]]-insurance[[#This Row],[predict]]</f>
        <v>-4.5474735088646412E-13</v>
      </c>
    </row>
    <row r="517" spans="1:14" x14ac:dyDescent="0.3">
      <c r="A517">
        <v>39</v>
      </c>
      <c r="B517" t="s">
        <v>10</v>
      </c>
      <c r="C517" t="s">
        <v>8</v>
      </c>
      <c r="D517" t="s">
        <v>9</v>
      </c>
      <c r="E5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629.79999999999995</v>
      </c>
      <c r="F517">
        <v>28.3</v>
      </c>
      <c r="G517">
        <v>1</v>
      </c>
      <c r="H517">
        <v>21</v>
      </c>
      <c r="I517">
        <v>1</v>
      </c>
      <c r="J517">
        <v>1</v>
      </c>
      <c r="K517">
        <v>0</v>
      </c>
      <c r="L517">
        <v>0</v>
      </c>
      <c r="M5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629.8000000000003</v>
      </c>
      <c r="N517" s="4">
        <f>insurance[[#This Row],[charges]]-insurance[[#This Row],[predict]]</f>
        <v>0</v>
      </c>
    </row>
    <row r="518" spans="1:14" x14ac:dyDescent="0.3">
      <c r="A518">
        <v>58</v>
      </c>
      <c r="B518" t="s">
        <v>10</v>
      </c>
      <c r="C518" t="s">
        <v>11</v>
      </c>
      <c r="D518" t="s">
        <v>9</v>
      </c>
      <c r="E5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855.5</v>
      </c>
      <c r="F518">
        <v>35.700000000000003</v>
      </c>
      <c r="G518">
        <v>0</v>
      </c>
      <c r="H518">
        <v>40</v>
      </c>
      <c r="I518">
        <v>1</v>
      </c>
      <c r="J518">
        <v>1</v>
      </c>
      <c r="K518">
        <v>0</v>
      </c>
      <c r="L518">
        <v>0</v>
      </c>
      <c r="M5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855.5</v>
      </c>
      <c r="N518" s="4">
        <f>insurance[[#This Row],[charges]]-insurance[[#This Row],[predict]]</f>
        <v>0</v>
      </c>
    </row>
    <row r="519" spans="1:14" x14ac:dyDescent="0.3">
      <c r="A519">
        <v>20</v>
      </c>
      <c r="B519" t="s">
        <v>10</v>
      </c>
      <c r="C519" t="s">
        <v>11</v>
      </c>
      <c r="D519" t="s">
        <v>12</v>
      </c>
      <c r="E5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719.85</v>
      </c>
      <c r="F519">
        <v>35.31</v>
      </c>
      <c r="G519">
        <v>1</v>
      </c>
      <c r="H519">
        <v>2</v>
      </c>
      <c r="I519">
        <v>1</v>
      </c>
      <c r="J519">
        <v>0</v>
      </c>
      <c r="K519">
        <v>0</v>
      </c>
      <c r="L519">
        <v>1</v>
      </c>
      <c r="M5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719.85000000000116</v>
      </c>
      <c r="N519" s="4">
        <f>insurance[[#This Row],[charges]]-insurance[[#This Row],[predict]]</f>
        <v>-1.1368683772161603E-12</v>
      </c>
    </row>
    <row r="520" spans="1:14" x14ac:dyDescent="0.3">
      <c r="A520">
        <v>45</v>
      </c>
      <c r="B520" t="s">
        <v>10</v>
      </c>
      <c r="C520" t="s">
        <v>11</v>
      </c>
      <c r="D520" t="s">
        <v>13</v>
      </c>
      <c r="E5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483.07500000000005</v>
      </c>
      <c r="F520">
        <v>30.495000000000001</v>
      </c>
      <c r="G520">
        <v>2</v>
      </c>
      <c r="H520">
        <v>27</v>
      </c>
      <c r="I520">
        <v>1</v>
      </c>
      <c r="J520">
        <v>0</v>
      </c>
      <c r="K520">
        <v>1</v>
      </c>
      <c r="L520">
        <v>0</v>
      </c>
      <c r="M5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483.07499999999982</v>
      </c>
      <c r="N520" s="4">
        <f>insurance[[#This Row],[charges]]-insurance[[#This Row],[predict]]</f>
        <v>0</v>
      </c>
    </row>
    <row r="521" spans="1:14" x14ac:dyDescent="0.3">
      <c r="A521">
        <v>35</v>
      </c>
      <c r="B521" t="s">
        <v>7</v>
      </c>
      <c r="C521" t="s">
        <v>11</v>
      </c>
      <c r="D521" t="s">
        <v>9</v>
      </c>
      <c r="E5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423.3</v>
      </c>
      <c r="F521">
        <v>31</v>
      </c>
      <c r="G521">
        <v>1</v>
      </c>
      <c r="H521">
        <v>17</v>
      </c>
      <c r="I521">
        <v>0</v>
      </c>
      <c r="J521">
        <v>1</v>
      </c>
      <c r="K521">
        <v>0</v>
      </c>
      <c r="L521">
        <v>0</v>
      </c>
      <c r="M5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423.30000000000064</v>
      </c>
      <c r="N521" s="4">
        <f>insurance[[#This Row],[charges]]-insurance[[#This Row],[predict]]</f>
        <v>-6.2527760746888816E-13</v>
      </c>
    </row>
    <row r="522" spans="1:14" x14ac:dyDescent="0.3">
      <c r="A522">
        <v>31</v>
      </c>
      <c r="B522" t="s">
        <v>10</v>
      </c>
      <c r="C522" t="s">
        <v>11</v>
      </c>
      <c r="D522" t="s">
        <v>14</v>
      </c>
      <c r="E5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486.375</v>
      </c>
      <c r="F522">
        <v>30.875</v>
      </c>
      <c r="G522">
        <v>0</v>
      </c>
      <c r="H522">
        <v>13</v>
      </c>
      <c r="I522">
        <v>1</v>
      </c>
      <c r="J522">
        <v>0</v>
      </c>
      <c r="K522">
        <v>0</v>
      </c>
      <c r="L522">
        <v>0</v>
      </c>
      <c r="M5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486.37499999999977</v>
      </c>
      <c r="N522" s="4">
        <f>insurance[[#This Row],[charges]]-insurance[[#This Row],[predict]]</f>
        <v>0</v>
      </c>
    </row>
    <row r="523" spans="1:14" x14ac:dyDescent="0.3">
      <c r="A523">
        <v>50</v>
      </c>
      <c r="B523" t="s">
        <v>7</v>
      </c>
      <c r="C523" t="s">
        <v>11</v>
      </c>
      <c r="D523" t="s">
        <v>14</v>
      </c>
      <c r="E5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478.8</v>
      </c>
      <c r="F523">
        <v>27.36</v>
      </c>
      <c r="G523">
        <v>0</v>
      </c>
      <c r="H523">
        <v>32</v>
      </c>
      <c r="I523">
        <v>0</v>
      </c>
      <c r="J523">
        <v>0</v>
      </c>
      <c r="K523">
        <v>0</v>
      </c>
      <c r="L523">
        <v>0</v>
      </c>
      <c r="M5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478.7999999999999</v>
      </c>
      <c r="N523" s="4">
        <f>insurance[[#This Row],[charges]]-insurance[[#This Row],[predict]]</f>
        <v>0</v>
      </c>
    </row>
    <row r="524" spans="1:14" x14ac:dyDescent="0.3">
      <c r="A524">
        <v>32</v>
      </c>
      <c r="B524" t="s">
        <v>7</v>
      </c>
      <c r="C524" t="s">
        <v>11</v>
      </c>
      <c r="D524" t="s">
        <v>12</v>
      </c>
      <c r="E5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703.1</v>
      </c>
      <c r="F524">
        <v>44.22</v>
      </c>
      <c r="G524">
        <v>0</v>
      </c>
      <c r="H524">
        <v>14</v>
      </c>
      <c r="I524">
        <v>0</v>
      </c>
      <c r="J524">
        <v>0</v>
      </c>
      <c r="K524">
        <v>0</v>
      </c>
      <c r="L524">
        <v>1</v>
      </c>
      <c r="M5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703.10000000000127</v>
      </c>
      <c r="N524" s="4">
        <f>insurance[[#This Row],[charges]]-insurance[[#This Row],[predict]]</f>
        <v>-1.2505552149377763E-12</v>
      </c>
    </row>
    <row r="525" spans="1:14" x14ac:dyDescent="0.3">
      <c r="A525">
        <v>51</v>
      </c>
      <c r="B525" t="s">
        <v>7</v>
      </c>
      <c r="C525" t="s">
        <v>11</v>
      </c>
      <c r="D525" t="s">
        <v>14</v>
      </c>
      <c r="E5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521.57500000000005</v>
      </c>
      <c r="F525">
        <v>33.914999999999999</v>
      </c>
      <c r="G525">
        <v>0</v>
      </c>
      <c r="H525">
        <v>33</v>
      </c>
      <c r="I525">
        <v>0</v>
      </c>
      <c r="J525">
        <v>0</v>
      </c>
      <c r="K525">
        <v>0</v>
      </c>
      <c r="L525">
        <v>0</v>
      </c>
      <c r="M5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521.57499999999982</v>
      </c>
      <c r="N525" s="4">
        <f>insurance[[#This Row],[charges]]-insurance[[#This Row],[predict]]</f>
        <v>0</v>
      </c>
    </row>
    <row r="526" spans="1:14" x14ac:dyDescent="0.3">
      <c r="A526">
        <v>38</v>
      </c>
      <c r="B526" t="s">
        <v>7</v>
      </c>
      <c r="C526" t="s">
        <v>11</v>
      </c>
      <c r="D526" t="s">
        <v>12</v>
      </c>
      <c r="E5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730.65</v>
      </c>
      <c r="F526">
        <v>37.729999999999997</v>
      </c>
      <c r="G526">
        <v>0</v>
      </c>
      <c r="H526">
        <v>20</v>
      </c>
      <c r="I526">
        <v>0</v>
      </c>
      <c r="J526">
        <v>0</v>
      </c>
      <c r="K526">
        <v>0</v>
      </c>
      <c r="L526">
        <v>1</v>
      </c>
      <c r="M5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730.65000000000123</v>
      </c>
      <c r="N526" s="4">
        <f>insurance[[#This Row],[charges]]-insurance[[#This Row],[predict]]</f>
        <v>-1.2505552149377763E-12</v>
      </c>
    </row>
    <row r="527" spans="1:14" x14ac:dyDescent="0.3">
      <c r="A527">
        <v>42</v>
      </c>
      <c r="B527" t="s">
        <v>10</v>
      </c>
      <c r="C527" t="s">
        <v>8</v>
      </c>
      <c r="D527" t="s">
        <v>12</v>
      </c>
      <c r="E5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893.65</v>
      </c>
      <c r="F527">
        <v>26.07</v>
      </c>
      <c r="G527">
        <v>1</v>
      </c>
      <c r="H527">
        <v>24</v>
      </c>
      <c r="I527">
        <v>1</v>
      </c>
      <c r="J527">
        <v>0</v>
      </c>
      <c r="K527">
        <v>0</v>
      </c>
      <c r="L527">
        <v>1</v>
      </c>
      <c r="M5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893.650000000001</v>
      </c>
      <c r="N527" s="4">
        <f>insurance[[#This Row],[charges]]-insurance[[#This Row],[predict]]</f>
        <v>-1.0231815394945443E-12</v>
      </c>
    </row>
    <row r="528" spans="1:14" x14ac:dyDescent="0.3">
      <c r="A528">
        <v>18</v>
      </c>
      <c r="B528" t="s">
        <v>7</v>
      </c>
      <c r="C528" t="s">
        <v>11</v>
      </c>
      <c r="D528" t="s">
        <v>12</v>
      </c>
      <c r="E5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511.4</v>
      </c>
      <c r="F528">
        <v>33.880000000000003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511.40000000000157</v>
      </c>
      <c r="N528" s="4">
        <f>insurance[[#This Row],[charges]]-insurance[[#This Row],[predict]]</f>
        <v>-1.5916157281026244E-12</v>
      </c>
    </row>
    <row r="529" spans="1:14" x14ac:dyDescent="0.3">
      <c r="A529">
        <v>19</v>
      </c>
      <c r="B529" t="s">
        <v>7</v>
      </c>
      <c r="C529" t="s">
        <v>11</v>
      </c>
      <c r="D529" t="s">
        <v>13</v>
      </c>
      <c r="E5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43.549999999999983</v>
      </c>
      <c r="F529">
        <v>30.59</v>
      </c>
      <c r="G529">
        <v>2</v>
      </c>
      <c r="H529">
        <v>1</v>
      </c>
      <c r="I529">
        <v>0</v>
      </c>
      <c r="J529">
        <v>0</v>
      </c>
      <c r="K529">
        <v>1</v>
      </c>
      <c r="L529">
        <v>0</v>
      </c>
      <c r="M5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43.550000000000551</v>
      </c>
      <c r="N529" s="4">
        <f>insurance[[#This Row],[charges]]-insurance[[#This Row],[predict]]</f>
        <v>-5.6843418860808015E-13</v>
      </c>
    </row>
    <row r="530" spans="1:14" x14ac:dyDescent="0.3">
      <c r="A530">
        <v>51</v>
      </c>
      <c r="B530" t="s">
        <v>7</v>
      </c>
      <c r="C530" t="s">
        <v>11</v>
      </c>
      <c r="D530" t="s">
        <v>9</v>
      </c>
      <c r="E5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557.29999999999995</v>
      </c>
      <c r="F530">
        <v>25.8</v>
      </c>
      <c r="G530">
        <v>1</v>
      </c>
      <c r="H530">
        <v>33</v>
      </c>
      <c r="I530">
        <v>0</v>
      </c>
      <c r="J530">
        <v>1</v>
      </c>
      <c r="K530">
        <v>0</v>
      </c>
      <c r="L530">
        <v>0</v>
      </c>
      <c r="M5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557.30000000000052</v>
      </c>
      <c r="N530" s="4">
        <f>insurance[[#This Row],[charges]]-insurance[[#This Row],[predict]]</f>
        <v>0</v>
      </c>
    </row>
    <row r="531" spans="1:14" x14ac:dyDescent="0.3">
      <c r="A531">
        <v>46</v>
      </c>
      <c r="B531" t="s">
        <v>10</v>
      </c>
      <c r="C531" t="s">
        <v>11</v>
      </c>
      <c r="D531" t="s">
        <v>14</v>
      </c>
      <c r="E5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680.42499999999995</v>
      </c>
      <c r="F531">
        <v>39.424999999999997</v>
      </c>
      <c r="G531">
        <v>1</v>
      </c>
      <c r="H531">
        <v>28</v>
      </c>
      <c r="I531">
        <v>1</v>
      </c>
      <c r="J531">
        <v>0</v>
      </c>
      <c r="K531">
        <v>0</v>
      </c>
      <c r="L531">
        <v>0</v>
      </c>
      <c r="M5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680.4249999999995</v>
      </c>
      <c r="N531" s="4">
        <f>insurance[[#This Row],[charges]]-insurance[[#This Row],[predict]]</f>
        <v>0</v>
      </c>
    </row>
    <row r="532" spans="1:14" x14ac:dyDescent="0.3">
      <c r="A532">
        <v>18</v>
      </c>
      <c r="B532" t="s">
        <v>10</v>
      </c>
      <c r="C532" t="s">
        <v>11</v>
      </c>
      <c r="D532" t="s">
        <v>14</v>
      </c>
      <c r="E5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329.3</v>
      </c>
      <c r="F532">
        <v>25.46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329.29999999999995</v>
      </c>
      <c r="N532" s="4">
        <f>insurance[[#This Row],[charges]]-insurance[[#This Row],[predict]]</f>
        <v>0</v>
      </c>
    </row>
    <row r="533" spans="1:14" x14ac:dyDescent="0.3">
      <c r="A533">
        <v>57</v>
      </c>
      <c r="B533" t="s">
        <v>10</v>
      </c>
      <c r="C533" t="s">
        <v>8</v>
      </c>
      <c r="D533" t="s">
        <v>12</v>
      </c>
      <c r="E5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1123.95</v>
      </c>
      <c r="F533">
        <v>42.13</v>
      </c>
      <c r="G533">
        <v>1</v>
      </c>
      <c r="H533">
        <v>39</v>
      </c>
      <c r="I533">
        <v>1</v>
      </c>
      <c r="J533">
        <v>0</v>
      </c>
      <c r="K533">
        <v>0</v>
      </c>
      <c r="L533">
        <v>1</v>
      </c>
      <c r="M5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1123.9500000000007</v>
      </c>
      <c r="N533" s="4">
        <f>insurance[[#This Row],[charges]]-insurance[[#This Row],[predict]]</f>
        <v>0</v>
      </c>
    </row>
    <row r="534" spans="1:14" x14ac:dyDescent="0.3">
      <c r="A534">
        <v>62</v>
      </c>
      <c r="B534" t="s">
        <v>7</v>
      </c>
      <c r="C534" t="s">
        <v>11</v>
      </c>
      <c r="D534" t="s">
        <v>14</v>
      </c>
      <c r="E5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620.65</v>
      </c>
      <c r="F534">
        <v>31.73</v>
      </c>
      <c r="G534">
        <v>0</v>
      </c>
      <c r="H534">
        <v>44</v>
      </c>
      <c r="I534">
        <v>0</v>
      </c>
      <c r="J534">
        <v>0</v>
      </c>
      <c r="K534">
        <v>0</v>
      </c>
      <c r="L534">
        <v>0</v>
      </c>
      <c r="M5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620.64999999999964</v>
      </c>
      <c r="N534" s="4">
        <f>insurance[[#This Row],[charges]]-insurance[[#This Row],[predict]]</f>
        <v>0</v>
      </c>
    </row>
    <row r="535" spans="1:14" x14ac:dyDescent="0.3">
      <c r="A535">
        <v>59</v>
      </c>
      <c r="B535" t="s">
        <v>10</v>
      </c>
      <c r="C535" t="s">
        <v>11</v>
      </c>
      <c r="D535" t="s">
        <v>12</v>
      </c>
      <c r="E5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1083.0999999999999</v>
      </c>
      <c r="F535">
        <v>29.7</v>
      </c>
      <c r="G535">
        <v>2</v>
      </c>
      <c r="H535">
        <v>41</v>
      </c>
      <c r="I535">
        <v>1</v>
      </c>
      <c r="J535">
        <v>0</v>
      </c>
      <c r="K535">
        <v>0</v>
      </c>
      <c r="L535">
        <v>1</v>
      </c>
      <c r="M5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1083.1000000000008</v>
      </c>
      <c r="N535" s="4">
        <f>insurance[[#This Row],[charges]]-insurance[[#This Row],[predict]]</f>
        <v>0</v>
      </c>
    </row>
    <row r="536" spans="1:14" x14ac:dyDescent="0.3">
      <c r="A536">
        <v>37</v>
      </c>
      <c r="B536" t="s">
        <v>10</v>
      </c>
      <c r="C536" t="s">
        <v>11</v>
      </c>
      <c r="D536" t="s">
        <v>12</v>
      </c>
      <c r="E5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892.95</v>
      </c>
      <c r="F536">
        <v>36.19</v>
      </c>
      <c r="G536">
        <v>0</v>
      </c>
      <c r="H536">
        <v>19</v>
      </c>
      <c r="I536">
        <v>1</v>
      </c>
      <c r="J536">
        <v>0</v>
      </c>
      <c r="K536">
        <v>0</v>
      </c>
      <c r="L536">
        <v>1</v>
      </c>
      <c r="M5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892.95000000000095</v>
      </c>
      <c r="N536" s="4">
        <f>insurance[[#This Row],[charges]]-insurance[[#This Row],[predict]]</f>
        <v>-9.0949470177292824E-13</v>
      </c>
    </row>
    <row r="537" spans="1:14" x14ac:dyDescent="0.3">
      <c r="A537">
        <v>64</v>
      </c>
      <c r="B537" t="s">
        <v>10</v>
      </c>
      <c r="C537" t="s">
        <v>11</v>
      </c>
      <c r="D537" t="s">
        <v>12</v>
      </c>
      <c r="E5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1184.4000000000001</v>
      </c>
      <c r="F537">
        <v>40.479999999999997</v>
      </c>
      <c r="G537">
        <v>0</v>
      </c>
      <c r="H537">
        <v>46</v>
      </c>
      <c r="I537">
        <v>1</v>
      </c>
      <c r="J537">
        <v>0</v>
      </c>
      <c r="K537">
        <v>0</v>
      </c>
      <c r="L537">
        <v>1</v>
      </c>
      <c r="M5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1184.4000000000005</v>
      </c>
      <c r="N537" s="4">
        <f>insurance[[#This Row],[charges]]-insurance[[#This Row],[predict]]</f>
        <v>0</v>
      </c>
    </row>
    <row r="538" spans="1:14" x14ac:dyDescent="0.3">
      <c r="A538">
        <v>38</v>
      </c>
      <c r="B538" t="s">
        <v>10</v>
      </c>
      <c r="C538" t="s">
        <v>11</v>
      </c>
      <c r="D538" t="s">
        <v>14</v>
      </c>
      <c r="E5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543.42499999999995</v>
      </c>
      <c r="F538">
        <v>28.024999999999999</v>
      </c>
      <c r="G538">
        <v>1</v>
      </c>
      <c r="H538">
        <v>20</v>
      </c>
      <c r="I538">
        <v>1</v>
      </c>
      <c r="J538">
        <v>0</v>
      </c>
      <c r="K538">
        <v>0</v>
      </c>
      <c r="L538">
        <v>0</v>
      </c>
      <c r="M5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543.42499999999973</v>
      </c>
      <c r="N538" s="4">
        <f>insurance[[#This Row],[charges]]-insurance[[#This Row],[predict]]</f>
        <v>0</v>
      </c>
    </row>
    <row r="539" spans="1:14" x14ac:dyDescent="0.3">
      <c r="A539">
        <v>33</v>
      </c>
      <c r="B539" t="s">
        <v>7</v>
      </c>
      <c r="C539" t="s">
        <v>11</v>
      </c>
      <c r="D539" t="s">
        <v>9</v>
      </c>
      <c r="E5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445.4</v>
      </c>
      <c r="F539">
        <v>38.9</v>
      </c>
      <c r="G539">
        <v>3</v>
      </c>
      <c r="H539">
        <v>15</v>
      </c>
      <c r="I539">
        <v>0</v>
      </c>
      <c r="J539">
        <v>1</v>
      </c>
      <c r="K539">
        <v>0</v>
      </c>
      <c r="L539">
        <v>0</v>
      </c>
      <c r="M5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445.40000000000066</v>
      </c>
      <c r="N539" s="4">
        <f>insurance[[#This Row],[charges]]-insurance[[#This Row],[predict]]</f>
        <v>-6.8212102632969618E-13</v>
      </c>
    </row>
    <row r="540" spans="1:14" x14ac:dyDescent="0.3">
      <c r="A540">
        <v>46</v>
      </c>
      <c r="B540" t="s">
        <v>7</v>
      </c>
      <c r="C540" t="s">
        <v>11</v>
      </c>
      <c r="D540" t="s">
        <v>9</v>
      </c>
      <c r="E5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530.6</v>
      </c>
      <c r="F540">
        <v>30.2</v>
      </c>
      <c r="G540">
        <v>2</v>
      </c>
      <c r="H540">
        <v>28</v>
      </c>
      <c r="I540">
        <v>0</v>
      </c>
      <c r="J540">
        <v>1</v>
      </c>
      <c r="K540">
        <v>0</v>
      </c>
      <c r="L540">
        <v>0</v>
      </c>
      <c r="M5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530.60000000000048</v>
      </c>
      <c r="N540" s="4">
        <f>insurance[[#This Row],[charges]]-insurance[[#This Row],[predict]]</f>
        <v>0</v>
      </c>
    </row>
    <row r="541" spans="1:14" x14ac:dyDescent="0.3">
      <c r="A541">
        <v>46</v>
      </c>
      <c r="B541" t="s">
        <v>7</v>
      </c>
      <c r="C541" t="s">
        <v>11</v>
      </c>
      <c r="D541" t="s">
        <v>12</v>
      </c>
      <c r="E5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763.55</v>
      </c>
      <c r="F541">
        <v>28.05</v>
      </c>
      <c r="G541">
        <v>1</v>
      </c>
      <c r="H541">
        <v>28</v>
      </c>
      <c r="I541">
        <v>0</v>
      </c>
      <c r="J541">
        <v>0</v>
      </c>
      <c r="K541">
        <v>0</v>
      </c>
      <c r="L541">
        <v>1</v>
      </c>
      <c r="M5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763.55000000000132</v>
      </c>
      <c r="N541" s="4">
        <f>insurance[[#This Row],[charges]]-insurance[[#This Row],[predict]]</f>
        <v>-1.3642420526593924E-12</v>
      </c>
    </row>
    <row r="542" spans="1:14" x14ac:dyDescent="0.3">
      <c r="A542">
        <v>53</v>
      </c>
      <c r="B542" t="s">
        <v>10</v>
      </c>
      <c r="C542" t="s">
        <v>11</v>
      </c>
      <c r="D542" t="s">
        <v>12</v>
      </c>
      <c r="E5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1028.75</v>
      </c>
      <c r="F542">
        <v>31.35</v>
      </c>
      <c r="G542">
        <v>0</v>
      </c>
      <c r="H542">
        <v>35</v>
      </c>
      <c r="I542">
        <v>1</v>
      </c>
      <c r="J542">
        <v>0</v>
      </c>
      <c r="K542">
        <v>0</v>
      </c>
      <c r="L542">
        <v>1</v>
      </c>
      <c r="M5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1028.7500000000007</v>
      </c>
      <c r="N542" s="4">
        <f>insurance[[#This Row],[charges]]-insurance[[#This Row],[predict]]</f>
        <v>0</v>
      </c>
    </row>
    <row r="543" spans="1:14" x14ac:dyDescent="0.3">
      <c r="A543">
        <v>34</v>
      </c>
      <c r="B543" t="s">
        <v>7</v>
      </c>
      <c r="C543" t="s">
        <v>11</v>
      </c>
      <c r="D543" t="s">
        <v>9</v>
      </c>
      <c r="E5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450.9</v>
      </c>
      <c r="F543">
        <v>38</v>
      </c>
      <c r="G543">
        <v>3</v>
      </c>
      <c r="H543">
        <v>16</v>
      </c>
      <c r="I543">
        <v>0</v>
      </c>
      <c r="J543">
        <v>1</v>
      </c>
      <c r="K543">
        <v>0</v>
      </c>
      <c r="L543">
        <v>0</v>
      </c>
      <c r="M5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450.90000000000066</v>
      </c>
      <c r="N543" s="4">
        <f>insurance[[#This Row],[charges]]-insurance[[#This Row],[predict]]</f>
        <v>-6.8212102632969618E-13</v>
      </c>
    </row>
    <row r="544" spans="1:14" x14ac:dyDescent="0.3">
      <c r="A544">
        <v>20</v>
      </c>
      <c r="B544" t="s">
        <v>7</v>
      </c>
      <c r="C544" t="s">
        <v>11</v>
      </c>
      <c r="D544" t="s">
        <v>12</v>
      </c>
      <c r="E5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523.54999999999995</v>
      </c>
      <c r="F544">
        <v>31.79</v>
      </c>
      <c r="G544">
        <v>2</v>
      </c>
      <c r="H544">
        <v>2</v>
      </c>
      <c r="I544">
        <v>0</v>
      </c>
      <c r="J544">
        <v>0</v>
      </c>
      <c r="K544">
        <v>0</v>
      </c>
      <c r="L544">
        <v>1</v>
      </c>
      <c r="M5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523.55000000000155</v>
      </c>
      <c r="N544" s="4">
        <f>insurance[[#This Row],[charges]]-insurance[[#This Row],[predict]]</f>
        <v>-1.5916157281026244E-12</v>
      </c>
    </row>
    <row r="545" spans="1:14" x14ac:dyDescent="0.3">
      <c r="A545">
        <v>63</v>
      </c>
      <c r="B545" t="s">
        <v>7</v>
      </c>
      <c r="C545" t="s">
        <v>11</v>
      </c>
      <c r="D545" t="s">
        <v>12</v>
      </c>
      <c r="E5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973.5</v>
      </c>
      <c r="F545">
        <v>36.299999999999997</v>
      </c>
      <c r="G545">
        <v>0</v>
      </c>
      <c r="H545">
        <v>45</v>
      </c>
      <c r="I545">
        <v>0</v>
      </c>
      <c r="J545">
        <v>0</v>
      </c>
      <c r="K545">
        <v>0</v>
      </c>
      <c r="L545">
        <v>1</v>
      </c>
      <c r="M5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973.50000000000091</v>
      </c>
      <c r="N545" s="4">
        <f>insurance[[#This Row],[charges]]-insurance[[#This Row],[predict]]</f>
        <v>-9.0949470177292824E-13</v>
      </c>
    </row>
    <row r="546" spans="1:14" x14ac:dyDescent="0.3">
      <c r="A546">
        <v>54</v>
      </c>
      <c r="B546" t="s">
        <v>7</v>
      </c>
      <c r="C546" t="s">
        <v>8</v>
      </c>
      <c r="D546" t="s">
        <v>12</v>
      </c>
      <c r="E5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939.05</v>
      </c>
      <c r="F546">
        <v>47.41</v>
      </c>
      <c r="G546">
        <v>0</v>
      </c>
      <c r="H546">
        <v>36</v>
      </c>
      <c r="I546">
        <v>0</v>
      </c>
      <c r="J546">
        <v>0</v>
      </c>
      <c r="K546">
        <v>0</v>
      </c>
      <c r="L546">
        <v>1</v>
      </c>
      <c r="M5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939.05000000000109</v>
      </c>
      <c r="N546" s="4">
        <f>insurance[[#This Row],[charges]]-insurance[[#This Row],[predict]]</f>
        <v>-1.1368683772161603E-12</v>
      </c>
    </row>
    <row r="547" spans="1:14" x14ac:dyDescent="0.3">
      <c r="A547">
        <v>54</v>
      </c>
      <c r="B547" t="s">
        <v>10</v>
      </c>
      <c r="C547" t="s">
        <v>11</v>
      </c>
      <c r="D547" t="s">
        <v>13</v>
      </c>
      <c r="E5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569.04999999999995</v>
      </c>
      <c r="F547">
        <v>30.21</v>
      </c>
      <c r="G547">
        <v>0</v>
      </c>
      <c r="H547">
        <v>36</v>
      </c>
      <c r="I547">
        <v>1</v>
      </c>
      <c r="J547">
        <v>0</v>
      </c>
      <c r="K547">
        <v>1</v>
      </c>
      <c r="L547">
        <v>0</v>
      </c>
      <c r="M5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569.04999999999973</v>
      </c>
      <c r="N547" s="4">
        <f>insurance[[#This Row],[charges]]-insurance[[#This Row],[predict]]</f>
        <v>0</v>
      </c>
    </row>
    <row r="548" spans="1:14" x14ac:dyDescent="0.3">
      <c r="A548">
        <v>49</v>
      </c>
      <c r="B548" t="s">
        <v>10</v>
      </c>
      <c r="C548" t="s">
        <v>8</v>
      </c>
      <c r="D548" t="s">
        <v>13</v>
      </c>
      <c r="E5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499.79999999999995</v>
      </c>
      <c r="F548">
        <v>25.84</v>
      </c>
      <c r="G548">
        <v>2</v>
      </c>
      <c r="H548">
        <v>31</v>
      </c>
      <c r="I548">
        <v>1</v>
      </c>
      <c r="J548">
        <v>0</v>
      </c>
      <c r="K548">
        <v>1</v>
      </c>
      <c r="L548">
        <v>0</v>
      </c>
      <c r="M5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499.79999999999984</v>
      </c>
      <c r="N548" s="4">
        <f>insurance[[#This Row],[charges]]-insurance[[#This Row],[predict]]</f>
        <v>0</v>
      </c>
    </row>
    <row r="549" spans="1:14" x14ac:dyDescent="0.3">
      <c r="A549">
        <v>28</v>
      </c>
      <c r="B549" t="s">
        <v>10</v>
      </c>
      <c r="C549" t="s">
        <v>11</v>
      </c>
      <c r="D549" t="s">
        <v>14</v>
      </c>
      <c r="E5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479.17500000000001</v>
      </c>
      <c r="F549">
        <v>35.435000000000002</v>
      </c>
      <c r="G549">
        <v>0</v>
      </c>
      <c r="H549">
        <v>10</v>
      </c>
      <c r="I549">
        <v>1</v>
      </c>
      <c r="J549">
        <v>0</v>
      </c>
      <c r="K549">
        <v>0</v>
      </c>
      <c r="L549">
        <v>0</v>
      </c>
      <c r="M5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479.17499999999973</v>
      </c>
      <c r="N549" s="4">
        <f>insurance[[#This Row],[charges]]-insurance[[#This Row],[predict]]</f>
        <v>0</v>
      </c>
    </row>
    <row r="550" spans="1:14" x14ac:dyDescent="0.3">
      <c r="A550">
        <v>54</v>
      </c>
      <c r="B550" t="s">
        <v>7</v>
      </c>
      <c r="C550" t="s">
        <v>11</v>
      </c>
      <c r="D550" t="s">
        <v>9</v>
      </c>
      <c r="E5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693.1</v>
      </c>
      <c r="F550">
        <v>46.7</v>
      </c>
      <c r="G550">
        <v>2</v>
      </c>
      <c r="H550">
        <v>36</v>
      </c>
      <c r="I550">
        <v>0</v>
      </c>
      <c r="J550">
        <v>1</v>
      </c>
      <c r="K550">
        <v>0</v>
      </c>
      <c r="L550">
        <v>0</v>
      </c>
      <c r="M5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693.10000000000025</v>
      </c>
      <c r="N550" s="4">
        <f>insurance[[#This Row],[charges]]-insurance[[#This Row],[predict]]</f>
        <v>0</v>
      </c>
    </row>
    <row r="551" spans="1:14" x14ac:dyDescent="0.3">
      <c r="A551">
        <v>25</v>
      </c>
      <c r="B551" t="s">
        <v>7</v>
      </c>
      <c r="C551" t="s">
        <v>11</v>
      </c>
      <c r="D551" t="s">
        <v>14</v>
      </c>
      <c r="E5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234.97499999999999</v>
      </c>
      <c r="F551">
        <v>28.594999999999999</v>
      </c>
      <c r="G551">
        <v>0</v>
      </c>
      <c r="H551">
        <v>7</v>
      </c>
      <c r="I551">
        <v>0</v>
      </c>
      <c r="J551">
        <v>0</v>
      </c>
      <c r="K551">
        <v>0</v>
      </c>
      <c r="L551">
        <v>0</v>
      </c>
      <c r="M5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234.97500000000019</v>
      </c>
      <c r="N551" s="4">
        <f>insurance[[#This Row],[charges]]-insurance[[#This Row],[predict]]</f>
        <v>0</v>
      </c>
    </row>
    <row r="552" spans="1:14" x14ac:dyDescent="0.3">
      <c r="A552">
        <v>43</v>
      </c>
      <c r="B552" t="s">
        <v>7</v>
      </c>
      <c r="C552" t="s">
        <v>8</v>
      </c>
      <c r="D552" t="s">
        <v>12</v>
      </c>
      <c r="E5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823</v>
      </c>
      <c r="F552">
        <v>46.2</v>
      </c>
      <c r="G552">
        <v>0</v>
      </c>
      <c r="H552">
        <v>25</v>
      </c>
      <c r="I552">
        <v>0</v>
      </c>
      <c r="J552">
        <v>0</v>
      </c>
      <c r="K552">
        <v>0</v>
      </c>
      <c r="L552">
        <v>1</v>
      </c>
      <c r="M5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823.00000000000114</v>
      </c>
      <c r="N552" s="4">
        <f>insurance[[#This Row],[charges]]-insurance[[#This Row],[predict]]</f>
        <v>-1.1368683772161603E-12</v>
      </c>
    </row>
    <row r="553" spans="1:14" x14ac:dyDescent="0.3">
      <c r="A553">
        <v>63</v>
      </c>
      <c r="B553" t="s">
        <v>10</v>
      </c>
      <c r="C553" t="s">
        <v>11</v>
      </c>
      <c r="D553" t="s">
        <v>9</v>
      </c>
      <c r="E5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881</v>
      </c>
      <c r="F553">
        <v>30.8</v>
      </c>
      <c r="G553">
        <v>0</v>
      </c>
      <c r="H553">
        <v>45</v>
      </c>
      <c r="I553">
        <v>1</v>
      </c>
      <c r="J553">
        <v>1</v>
      </c>
      <c r="K553">
        <v>0</v>
      </c>
      <c r="L553">
        <v>0</v>
      </c>
      <c r="M5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880.99999999999989</v>
      </c>
      <c r="N553" s="4">
        <f>insurance[[#This Row],[charges]]-insurance[[#This Row],[predict]]</f>
        <v>0</v>
      </c>
    </row>
    <row r="554" spans="1:14" x14ac:dyDescent="0.3">
      <c r="A554">
        <v>32</v>
      </c>
      <c r="B554" t="s">
        <v>7</v>
      </c>
      <c r="C554" t="s">
        <v>11</v>
      </c>
      <c r="D554" t="s">
        <v>12</v>
      </c>
      <c r="E5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626.65</v>
      </c>
      <c r="F554">
        <v>28.93</v>
      </c>
      <c r="G554">
        <v>0</v>
      </c>
      <c r="H554">
        <v>14</v>
      </c>
      <c r="I554">
        <v>0</v>
      </c>
      <c r="J554">
        <v>0</v>
      </c>
      <c r="K554">
        <v>0</v>
      </c>
      <c r="L554">
        <v>1</v>
      </c>
      <c r="M5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626.65000000000146</v>
      </c>
      <c r="N554" s="4">
        <f>insurance[[#This Row],[charges]]-insurance[[#This Row],[predict]]</f>
        <v>-1.4779288903810084E-12</v>
      </c>
    </row>
    <row r="555" spans="1:14" x14ac:dyDescent="0.3">
      <c r="A555">
        <v>62</v>
      </c>
      <c r="B555" t="s">
        <v>10</v>
      </c>
      <c r="C555" t="s">
        <v>11</v>
      </c>
      <c r="D555" t="s">
        <v>9</v>
      </c>
      <c r="E5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824</v>
      </c>
      <c r="F555">
        <v>21.4</v>
      </c>
      <c r="G555">
        <v>0</v>
      </c>
      <c r="H555">
        <v>44</v>
      </c>
      <c r="I555">
        <v>1</v>
      </c>
      <c r="J555">
        <v>1</v>
      </c>
      <c r="K555">
        <v>0</v>
      </c>
      <c r="L555">
        <v>0</v>
      </c>
      <c r="M5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824</v>
      </c>
      <c r="N555" s="4">
        <f>insurance[[#This Row],[charges]]-insurance[[#This Row],[predict]]</f>
        <v>0</v>
      </c>
    </row>
    <row r="556" spans="1:14" x14ac:dyDescent="0.3">
      <c r="A556">
        <v>52</v>
      </c>
      <c r="B556" t="s">
        <v>7</v>
      </c>
      <c r="C556" t="s">
        <v>11</v>
      </c>
      <c r="D556" t="s">
        <v>13</v>
      </c>
      <c r="E5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379.25</v>
      </c>
      <c r="F556">
        <v>31.73</v>
      </c>
      <c r="G556">
        <v>2</v>
      </c>
      <c r="H556">
        <v>34</v>
      </c>
      <c r="I556">
        <v>0</v>
      </c>
      <c r="J556">
        <v>0</v>
      </c>
      <c r="K556">
        <v>1</v>
      </c>
      <c r="L556">
        <v>0</v>
      </c>
      <c r="M5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379.25000000000011</v>
      </c>
      <c r="N556" s="4">
        <f>insurance[[#This Row],[charges]]-insurance[[#This Row],[predict]]</f>
        <v>0</v>
      </c>
    </row>
    <row r="557" spans="1:14" x14ac:dyDescent="0.3">
      <c r="A557">
        <v>25</v>
      </c>
      <c r="B557" t="s">
        <v>7</v>
      </c>
      <c r="C557" t="s">
        <v>11</v>
      </c>
      <c r="D557" t="s">
        <v>14</v>
      </c>
      <c r="E5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298.625</v>
      </c>
      <c r="F557">
        <v>41.325000000000003</v>
      </c>
      <c r="G557">
        <v>0</v>
      </c>
      <c r="H557">
        <v>7</v>
      </c>
      <c r="I557">
        <v>0</v>
      </c>
      <c r="J557">
        <v>0</v>
      </c>
      <c r="K557">
        <v>0</v>
      </c>
      <c r="L557">
        <v>0</v>
      </c>
      <c r="M5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298.62500000000011</v>
      </c>
      <c r="N557" s="4">
        <f>insurance[[#This Row],[charges]]-insurance[[#This Row],[predict]]</f>
        <v>0</v>
      </c>
    </row>
    <row r="558" spans="1:14" x14ac:dyDescent="0.3">
      <c r="A558">
        <v>28</v>
      </c>
      <c r="B558" t="s">
        <v>10</v>
      </c>
      <c r="C558" t="s">
        <v>11</v>
      </c>
      <c r="D558" t="s">
        <v>9</v>
      </c>
      <c r="E5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498.6</v>
      </c>
      <c r="F558">
        <v>23.8</v>
      </c>
      <c r="G558">
        <v>2</v>
      </c>
      <c r="H558">
        <v>10</v>
      </c>
      <c r="I558">
        <v>1</v>
      </c>
      <c r="J558">
        <v>1</v>
      </c>
      <c r="K558">
        <v>0</v>
      </c>
      <c r="L558">
        <v>0</v>
      </c>
      <c r="M5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498.60000000000048</v>
      </c>
      <c r="N558" s="4">
        <f>insurance[[#This Row],[charges]]-insurance[[#This Row],[predict]]</f>
        <v>-4.5474735088646412E-13</v>
      </c>
    </row>
    <row r="559" spans="1:14" x14ac:dyDescent="0.3">
      <c r="A559">
        <v>46</v>
      </c>
      <c r="B559" t="s">
        <v>10</v>
      </c>
      <c r="C559" t="s">
        <v>11</v>
      </c>
      <c r="D559" t="s">
        <v>14</v>
      </c>
      <c r="E5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650.5</v>
      </c>
      <c r="F559">
        <v>33.44</v>
      </c>
      <c r="G559">
        <v>1</v>
      </c>
      <c r="H559">
        <v>28</v>
      </c>
      <c r="I559">
        <v>1</v>
      </c>
      <c r="J559">
        <v>0</v>
      </c>
      <c r="K559">
        <v>0</v>
      </c>
      <c r="L559">
        <v>0</v>
      </c>
      <c r="M5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650.49999999999955</v>
      </c>
      <c r="N559" s="4">
        <f>insurance[[#This Row],[charges]]-insurance[[#This Row],[predict]]</f>
        <v>0</v>
      </c>
    </row>
    <row r="560" spans="1:14" x14ac:dyDescent="0.3">
      <c r="A560">
        <v>34</v>
      </c>
      <c r="B560" t="s">
        <v>10</v>
      </c>
      <c r="C560" t="s">
        <v>11</v>
      </c>
      <c r="D560" t="s">
        <v>12</v>
      </c>
      <c r="E5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853.05</v>
      </c>
      <c r="F560">
        <v>34.21</v>
      </c>
      <c r="G560">
        <v>0</v>
      </c>
      <c r="H560">
        <v>16</v>
      </c>
      <c r="I560">
        <v>1</v>
      </c>
      <c r="J560">
        <v>0</v>
      </c>
      <c r="K560">
        <v>0</v>
      </c>
      <c r="L560">
        <v>1</v>
      </c>
      <c r="M5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853.05000000000109</v>
      </c>
      <c r="N560" s="4">
        <f>insurance[[#This Row],[charges]]-insurance[[#This Row],[predict]]</f>
        <v>-1.1368683772161603E-12</v>
      </c>
    </row>
    <row r="561" spans="1:14" x14ac:dyDescent="0.3">
      <c r="A561">
        <v>35</v>
      </c>
      <c r="B561" t="s">
        <v>7</v>
      </c>
      <c r="C561" t="s">
        <v>8</v>
      </c>
      <c r="D561" t="s">
        <v>13</v>
      </c>
      <c r="E5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222.42499999999995</v>
      </c>
      <c r="F561">
        <v>34.104999999999997</v>
      </c>
      <c r="G561">
        <v>3</v>
      </c>
      <c r="H561">
        <v>17</v>
      </c>
      <c r="I561">
        <v>0</v>
      </c>
      <c r="J561">
        <v>0</v>
      </c>
      <c r="K561">
        <v>1</v>
      </c>
      <c r="L561">
        <v>0</v>
      </c>
      <c r="M5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222.4250000000003</v>
      </c>
      <c r="N561" s="4">
        <f>insurance[[#This Row],[charges]]-insurance[[#This Row],[predict]]</f>
        <v>-3.4106051316484809E-13</v>
      </c>
    </row>
    <row r="562" spans="1:14" x14ac:dyDescent="0.3">
      <c r="A562">
        <v>19</v>
      </c>
      <c r="B562" t="s">
        <v>10</v>
      </c>
      <c r="C562" t="s">
        <v>11</v>
      </c>
      <c r="D562" t="s">
        <v>13</v>
      </c>
      <c r="E5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245.64999999999998</v>
      </c>
      <c r="F562">
        <v>35.53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0</v>
      </c>
      <c r="M5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245.65000000000009</v>
      </c>
      <c r="N562" s="4">
        <f>insurance[[#This Row],[charges]]-insurance[[#This Row],[predict]]</f>
        <v>0</v>
      </c>
    </row>
    <row r="563" spans="1:14" x14ac:dyDescent="0.3">
      <c r="A563">
        <v>46</v>
      </c>
      <c r="B563" t="s">
        <v>7</v>
      </c>
      <c r="C563" t="s">
        <v>11</v>
      </c>
      <c r="D563" t="s">
        <v>13</v>
      </c>
      <c r="E5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260.35000000000002</v>
      </c>
      <c r="F563">
        <v>19.95</v>
      </c>
      <c r="G563">
        <v>2</v>
      </c>
      <c r="H563">
        <v>28</v>
      </c>
      <c r="I563">
        <v>0</v>
      </c>
      <c r="J563">
        <v>0</v>
      </c>
      <c r="K563">
        <v>1</v>
      </c>
      <c r="L563">
        <v>0</v>
      </c>
      <c r="M5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260.35000000000025</v>
      </c>
      <c r="N563" s="4">
        <f>insurance[[#This Row],[charges]]-insurance[[#This Row],[predict]]</f>
        <v>0</v>
      </c>
    </row>
    <row r="564" spans="1:14" x14ac:dyDescent="0.3">
      <c r="A564">
        <v>54</v>
      </c>
      <c r="B564" t="s">
        <v>7</v>
      </c>
      <c r="C564" t="s">
        <v>11</v>
      </c>
      <c r="D564" t="s">
        <v>14</v>
      </c>
      <c r="E5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545.4</v>
      </c>
      <c r="F564">
        <v>32.68</v>
      </c>
      <c r="G564">
        <v>0</v>
      </c>
      <c r="H564">
        <v>36</v>
      </c>
      <c r="I564">
        <v>0</v>
      </c>
      <c r="J564">
        <v>0</v>
      </c>
      <c r="K564">
        <v>0</v>
      </c>
      <c r="L564">
        <v>0</v>
      </c>
      <c r="M5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545.39999999999986</v>
      </c>
      <c r="N564" s="4">
        <f>insurance[[#This Row],[charges]]-insurance[[#This Row],[predict]]</f>
        <v>0</v>
      </c>
    </row>
    <row r="565" spans="1:14" x14ac:dyDescent="0.3">
      <c r="A565">
        <v>27</v>
      </c>
      <c r="B565" t="s">
        <v>10</v>
      </c>
      <c r="C565" t="s">
        <v>11</v>
      </c>
      <c r="D565" t="s">
        <v>9</v>
      </c>
      <c r="E5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519.5</v>
      </c>
      <c r="F565">
        <v>30.5</v>
      </c>
      <c r="G565">
        <v>0</v>
      </c>
      <c r="H565">
        <v>9</v>
      </c>
      <c r="I565">
        <v>1</v>
      </c>
      <c r="J565">
        <v>1</v>
      </c>
      <c r="K565">
        <v>0</v>
      </c>
      <c r="L565">
        <v>0</v>
      </c>
      <c r="M5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519.50000000000034</v>
      </c>
      <c r="N565" s="4">
        <f>insurance[[#This Row],[charges]]-insurance[[#This Row],[predict]]</f>
        <v>0</v>
      </c>
    </row>
    <row r="566" spans="1:14" x14ac:dyDescent="0.3">
      <c r="A566">
        <v>50</v>
      </c>
      <c r="B566" t="s">
        <v>10</v>
      </c>
      <c r="C566" t="s">
        <v>11</v>
      </c>
      <c r="D566" t="s">
        <v>12</v>
      </c>
      <c r="E5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1067.1500000000001</v>
      </c>
      <c r="F566">
        <v>44.77</v>
      </c>
      <c r="G566">
        <v>1</v>
      </c>
      <c r="H566">
        <v>32</v>
      </c>
      <c r="I566">
        <v>1</v>
      </c>
      <c r="J566">
        <v>0</v>
      </c>
      <c r="K566">
        <v>0</v>
      </c>
      <c r="L566">
        <v>1</v>
      </c>
      <c r="M5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1067.1500000000008</v>
      </c>
      <c r="N566" s="4">
        <f>insurance[[#This Row],[charges]]-insurance[[#This Row],[predict]]</f>
        <v>0</v>
      </c>
    </row>
    <row r="567" spans="1:14" x14ac:dyDescent="0.3">
      <c r="A567">
        <v>18</v>
      </c>
      <c r="B567" t="s">
        <v>7</v>
      </c>
      <c r="C567" t="s">
        <v>11</v>
      </c>
      <c r="D567" t="s">
        <v>12</v>
      </c>
      <c r="E5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505.2</v>
      </c>
      <c r="F567">
        <v>32.119999999999997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1</v>
      </c>
      <c r="M5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505.20000000000164</v>
      </c>
      <c r="N567" s="4">
        <f>insurance[[#This Row],[charges]]-insurance[[#This Row],[predict]]</f>
        <v>-1.6484591469634324E-12</v>
      </c>
    </row>
    <row r="568" spans="1:14" x14ac:dyDescent="0.3">
      <c r="A568">
        <v>19</v>
      </c>
      <c r="B568" t="s">
        <v>7</v>
      </c>
      <c r="C568" t="s">
        <v>11</v>
      </c>
      <c r="D568" t="s">
        <v>13</v>
      </c>
      <c r="E5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40.474999999999994</v>
      </c>
      <c r="F568">
        <v>30.495000000000001</v>
      </c>
      <c r="G568">
        <v>0</v>
      </c>
      <c r="H568">
        <v>1</v>
      </c>
      <c r="I568">
        <v>0</v>
      </c>
      <c r="J568">
        <v>0</v>
      </c>
      <c r="K568">
        <v>1</v>
      </c>
      <c r="L568">
        <v>0</v>
      </c>
      <c r="M5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40.475000000000506</v>
      </c>
      <c r="N568" s="4">
        <f>insurance[[#This Row],[charges]]-insurance[[#This Row],[predict]]</f>
        <v>-5.1159076974727213E-13</v>
      </c>
    </row>
    <row r="569" spans="1:14" x14ac:dyDescent="0.3">
      <c r="A569">
        <v>38</v>
      </c>
      <c r="B569" t="s">
        <v>7</v>
      </c>
      <c r="C569" t="s">
        <v>11</v>
      </c>
      <c r="D569" t="s">
        <v>13</v>
      </c>
      <c r="E5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282.125</v>
      </c>
      <c r="F569">
        <v>40.564999999999998</v>
      </c>
      <c r="G569">
        <v>1</v>
      </c>
      <c r="H569">
        <v>20</v>
      </c>
      <c r="I569">
        <v>0</v>
      </c>
      <c r="J569">
        <v>0</v>
      </c>
      <c r="K569">
        <v>1</v>
      </c>
      <c r="L569">
        <v>0</v>
      </c>
      <c r="M5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282.12500000000017</v>
      </c>
      <c r="N569" s="4">
        <f>insurance[[#This Row],[charges]]-insurance[[#This Row],[predict]]</f>
        <v>0</v>
      </c>
    </row>
    <row r="570" spans="1:14" x14ac:dyDescent="0.3">
      <c r="A570">
        <v>41</v>
      </c>
      <c r="B570" t="s">
        <v>10</v>
      </c>
      <c r="C570" t="s">
        <v>11</v>
      </c>
      <c r="D570" t="s">
        <v>13</v>
      </c>
      <c r="E5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443.54999999999995</v>
      </c>
      <c r="F570">
        <v>30.59</v>
      </c>
      <c r="G570">
        <v>2</v>
      </c>
      <c r="H570">
        <v>23</v>
      </c>
      <c r="I570">
        <v>1</v>
      </c>
      <c r="J570">
        <v>0</v>
      </c>
      <c r="K570">
        <v>1</v>
      </c>
      <c r="L570">
        <v>0</v>
      </c>
      <c r="M5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443.54999999999995</v>
      </c>
      <c r="N570" s="4">
        <f>insurance[[#This Row],[charges]]-insurance[[#This Row],[predict]]</f>
        <v>0</v>
      </c>
    </row>
    <row r="571" spans="1:14" x14ac:dyDescent="0.3">
      <c r="A571">
        <v>49</v>
      </c>
      <c r="B571" t="s">
        <v>7</v>
      </c>
      <c r="C571" t="s">
        <v>11</v>
      </c>
      <c r="D571" t="s">
        <v>9</v>
      </c>
      <c r="E5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573</v>
      </c>
      <c r="F571">
        <v>31.9</v>
      </c>
      <c r="G571">
        <v>5</v>
      </c>
      <c r="H571">
        <v>31</v>
      </c>
      <c r="I571">
        <v>0</v>
      </c>
      <c r="J571">
        <v>1</v>
      </c>
      <c r="K571">
        <v>0</v>
      </c>
      <c r="L571">
        <v>0</v>
      </c>
      <c r="M5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573.00000000000045</v>
      </c>
      <c r="N571" s="4">
        <f>insurance[[#This Row],[charges]]-insurance[[#This Row],[predict]]</f>
        <v>0</v>
      </c>
    </row>
    <row r="572" spans="1:14" x14ac:dyDescent="0.3">
      <c r="A572">
        <v>48</v>
      </c>
      <c r="B572" t="s">
        <v>10</v>
      </c>
      <c r="C572" t="s">
        <v>8</v>
      </c>
      <c r="D572" t="s">
        <v>13</v>
      </c>
      <c r="E5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563.42499999999995</v>
      </c>
      <c r="F572">
        <v>40.564999999999998</v>
      </c>
      <c r="G572">
        <v>2</v>
      </c>
      <c r="H572">
        <v>30</v>
      </c>
      <c r="I572">
        <v>1</v>
      </c>
      <c r="J572">
        <v>0</v>
      </c>
      <c r="K572">
        <v>1</v>
      </c>
      <c r="L572">
        <v>0</v>
      </c>
      <c r="M5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563.42499999999973</v>
      </c>
      <c r="N572" s="4">
        <f>insurance[[#This Row],[charges]]-insurance[[#This Row],[predict]]</f>
        <v>0</v>
      </c>
    </row>
    <row r="573" spans="1:14" x14ac:dyDescent="0.3">
      <c r="A573">
        <v>31</v>
      </c>
      <c r="B573" t="s">
        <v>7</v>
      </c>
      <c r="C573" t="s">
        <v>11</v>
      </c>
      <c r="D573" t="s">
        <v>9</v>
      </c>
      <c r="E5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372.5</v>
      </c>
      <c r="F573">
        <v>29.1</v>
      </c>
      <c r="G573">
        <v>0</v>
      </c>
      <c r="H573">
        <v>13</v>
      </c>
      <c r="I573">
        <v>0</v>
      </c>
      <c r="J573">
        <v>1</v>
      </c>
      <c r="K573">
        <v>0</v>
      </c>
      <c r="L573">
        <v>0</v>
      </c>
      <c r="M5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372.50000000000068</v>
      </c>
      <c r="N573" s="4">
        <f>insurance[[#This Row],[charges]]-insurance[[#This Row],[predict]]</f>
        <v>-6.8212102632969618E-13</v>
      </c>
    </row>
    <row r="574" spans="1:14" x14ac:dyDescent="0.3">
      <c r="A574">
        <v>18</v>
      </c>
      <c r="B574" t="s">
        <v>7</v>
      </c>
      <c r="C574" t="s">
        <v>11</v>
      </c>
      <c r="D574" t="s">
        <v>12</v>
      </c>
      <c r="E5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529.75</v>
      </c>
      <c r="F574">
        <v>37.29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1</v>
      </c>
      <c r="M5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529.75000000000159</v>
      </c>
      <c r="N574" s="4">
        <f>insurance[[#This Row],[charges]]-insurance[[#This Row],[predict]]</f>
        <v>-1.5916157281026244E-12</v>
      </c>
    </row>
    <row r="575" spans="1:14" x14ac:dyDescent="0.3">
      <c r="A575">
        <v>30</v>
      </c>
      <c r="B575" t="s">
        <v>7</v>
      </c>
      <c r="C575" t="s">
        <v>11</v>
      </c>
      <c r="D575" t="s">
        <v>12</v>
      </c>
      <c r="E5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680.2</v>
      </c>
      <c r="F575">
        <v>43.12</v>
      </c>
      <c r="G575">
        <v>2</v>
      </c>
      <c r="H575">
        <v>12</v>
      </c>
      <c r="I575">
        <v>0</v>
      </c>
      <c r="J575">
        <v>0</v>
      </c>
      <c r="K575">
        <v>0</v>
      </c>
      <c r="L575">
        <v>1</v>
      </c>
      <c r="M5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680.20000000000141</v>
      </c>
      <c r="N575" s="4">
        <f>insurance[[#This Row],[charges]]-insurance[[#This Row],[predict]]</f>
        <v>-1.3642420526593924E-12</v>
      </c>
    </row>
    <row r="576" spans="1:14" x14ac:dyDescent="0.3">
      <c r="A576">
        <v>62</v>
      </c>
      <c r="B576" t="s">
        <v>7</v>
      </c>
      <c r="C576" t="s">
        <v>11</v>
      </c>
      <c r="D576" t="s">
        <v>14</v>
      </c>
      <c r="E5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647.6</v>
      </c>
      <c r="F576">
        <v>36.86</v>
      </c>
      <c r="G576">
        <v>1</v>
      </c>
      <c r="H576">
        <v>44</v>
      </c>
      <c r="I576">
        <v>0</v>
      </c>
      <c r="J576">
        <v>0</v>
      </c>
      <c r="K576">
        <v>0</v>
      </c>
      <c r="L576">
        <v>0</v>
      </c>
      <c r="M5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647.59999999999968</v>
      </c>
      <c r="N576" s="4">
        <f>insurance[[#This Row],[charges]]-insurance[[#This Row],[predict]]</f>
        <v>0</v>
      </c>
    </row>
    <row r="577" spans="1:14" x14ac:dyDescent="0.3">
      <c r="A577">
        <v>57</v>
      </c>
      <c r="B577" t="s">
        <v>7</v>
      </c>
      <c r="C577" t="s">
        <v>11</v>
      </c>
      <c r="D577" t="s">
        <v>14</v>
      </c>
      <c r="E5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586.07500000000005</v>
      </c>
      <c r="F577">
        <v>34.295000000000002</v>
      </c>
      <c r="G577">
        <v>2</v>
      </c>
      <c r="H577">
        <v>39</v>
      </c>
      <c r="I577">
        <v>0</v>
      </c>
      <c r="J577">
        <v>0</v>
      </c>
      <c r="K577">
        <v>0</v>
      </c>
      <c r="L577">
        <v>0</v>
      </c>
      <c r="M5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586.07499999999982</v>
      </c>
      <c r="N577" s="4">
        <f>insurance[[#This Row],[charges]]-insurance[[#This Row],[predict]]</f>
        <v>0</v>
      </c>
    </row>
    <row r="578" spans="1:14" x14ac:dyDescent="0.3">
      <c r="A578">
        <v>58</v>
      </c>
      <c r="B578" t="s">
        <v>7</v>
      </c>
      <c r="C578" t="s">
        <v>11</v>
      </c>
      <c r="D578" t="s">
        <v>13</v>
      </c>
      <c r="E5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413.85</v>
      </c>
      <c r="F578">
        <v>27.17</v>
      </c>
      <c r="G578">
        <v>0</v>
      </c>
      <c r="H578">
        <v>40</v>
      </c>
      <c r="I578">
        <v>0</v>
      </c>
      <c r="J578">
        <v>0</v>
      </c>
      <c r="K578">
        <v>1</v>
      </c>
      <c r="L578">
        <v>0</v>
      </c>
      <c r="M5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413.85</v>
      </c>
      <c r="N578" s="4">
        <f>insurance[[#This Row],[charges]]-insurance[[#This Row],[predict]]</f>
        <v>0</v>
      </c>
    </row>
    <row r="579" spans="1:14" x14ac:dyDescent="0.3">
      <c r="A579">
        <v>22</v>
      </c>
      <c r="B579" t="s">
        <v>10</v>
      </c>
      <c r="C579" t="s">
        <v>11</v>
      </c>
      <c r="D579" t="s">
        <v>12</v>
      </c>
      <c r="E5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696.2</v>
      </c>
      <c r="F579">
        <v>26.84</v>
      </c>
      <c r="G579">
        <v>0</v>
      </c>
      <c r="H579">
        <v>4</v>
      </c>
      <c r="I579">
        <v>1</v>
      </c>
      <c r="J579">
        <v>0</v>
      </c>
      <c r="K579">
        <v>0</v>
      </c>
      <c r="L579">
        <v>1</v>
      </c>
      <c r="M5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696.20000000000118</v>
      </c>
      <c r="N579" s="4">
        <f>insurance[[#This Row],[charges]]-insurance[[#This Row],[predict]]</f>
        <v>-1.1368683772161603E-12</v>
      </c>
    </row>
    <row r="580" spans="1:14" x14ac:dyDescent="0.3">
      <c r="A580">
        <v>31</v>
      </c>
      <c r="B580" t="s">
        <v>7</v>
      </c>
      <c r="C580" t="s">
        <v>8</v>
      </c>
      <c r="D580" t="s">
        <v>14</v>
      </c>
      <c r="E5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343.77499999999998</v>
      </c>
      <c r="F580">
        <v>38.094999999999999</v>
      </c>
      <c r="G580">
        <v>1</v>
      </c>
      <c r="H580">
        <v>13</v>
      </c>
      <c r="I580">
        <v>0</v>
      </c>
      <c r="J580">
        <v>0</v>
      </c>
      <c r="K580">
        <v>0</v>
      </c>
      <c r="L580">
        <v>0</v>
      </c>
      <c r="M5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343.77500000000003</v>
      </c>
      <c r="N580" s="4">
        <f>insurance[[#This Row],[charges]]-insurance[[#This Row],[predict]]</f>
        <v>0</v>
      </c>
    </row>
    <row r="581" spans="1:14" x14ac:dyDescent="0.3">
      <c r="A581">
        <v>52</v>
      </c>
      <c r="B581" t="s">
        <v>10</v>
      </c>
      <c r="C581" t="s">
        <v>11</v>
      </c>
      <c r="D581" t="s">
        <v>9</v>
      </c>
      <c r="E5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769.3</v>
      </c>
      <c r="F581">
        <v>30.2</v>
      </c>
      <c r="G581">
        <v>1</v>
      </c>
      <c r="H581">
        <v>34</v>
      </c>
      <c r="I581">
        <v>1</v>
      </c>
      <c r="J581">
        <v>1</v>
      </c>
      <c r="K581">
        <v>0</v>
      </c>
      <c r="L581">
        <v>0</v>
      </c>
      <c r="M5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769.30000000000007</v>
      </c>
      <c r="N581" s="4">
        <f>insurance[[#This Row],[charges]]-insurance[[#This Row],[predict]]</f>
        <v>0</v>
      </c>
    </row>
    <row r="582" spans="1:14" x14ac:dyDescent="0.3">
      <c r="A582">
        <v>25</v>
      </c>
      <c r="B582" t="s">
        <v>7</v>
      </c>
      <c r="C582" t="s">
        <v>11</v>
      </c>
      <c r="D582" t="s">
        <v>14</v>
      </c>
      <c r="E5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209.32499999999999</v>
      </c>
      <c r="F582">
        <v>23.465</v>
      </c>
      <c r="G582">
        <v>0</v>
      </c>
      <c r="H582">
        <v>7</v>
      </c>
      <c r="I582">
        <v>0</v>
      </c>
      <c r="J582">
        <v>0</v>
      </c>
      <c r="K582">
        <v>0</v>
      </c>
      <c r="L582">
        <v>0</v>
      </c>
      <c r="M5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209.32500000000024</v>
      </c>
      <c r="N582" s="4">
        <f>insurance[[#This Row],[charges]]-insurance[[#This Row],[predict]]</f>
        <v>-2.5579538487363607E-13</v>
      </c>
    </row>
    <row r="583" spans="1:14" x14ac:dyDescent="0.3">
      <c r="A583">
        <v>59</v>
      </c>
      <c r="B583" t="s">
        <v>10</v>
      </c>
      <c r="C583" t="s">
        <v>11</v>
      </c>
      <c r="D583" t="s">
        <v>14</v>
      </c>
      <c r="E5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740.6</v>
      </c>
      <c r="F583">
        <v>25.46</v>
      </c>
      <c r="G583">
        <v>1</v>
      </c>
      <c r="H583">
        <v>41</v>
      </c>
      <c r="I583">
        <v>1</v>
      </c>
      <c r="J583">
        <v>0</v>
      </c>
      <c r="K583">
        <v>0</v>
      </c>
      <c r="L583">
        <v>0</v>
      </c>
      <c r="M5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740.59999999999945</v>
      </c>
      <c r="N583" s="4">
        <f>insurance[[#This Row],[charges]]-insurance[[#This Row],[predict]]</f>
        <v>0</v>
      </c>
    </row>
    <row r="584" spans="1:14" x14ac:dyDescent="0.3">
      <c r="A584">
        <v>19</v>
      </c>
      <c r="B584" t="s">
        <v>10</v>
      </c>
      <c r="C584" t="s">
        <v>11</v>
      </c>
      <c r="D584" t="s">
        <v>13</v>
      </c>
      <c r="E5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220.95</v>
      </c>
      <c r="F584">
        <v>30.59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0</v>
      </c>
      <c r="M5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220.95000000000016</v>
      </c>
      <c r="N584" s="4">
        <f>insurance[[#This Row],[charges]]-insurance[[#This Row],[predict]]</f>
        <v>0</v>
      </c>
    </row>
    <row r="585" spans="1:14" x14ac:dyDescent="0.3">
      <c r="A585">
        <v>39</v>
      </c>
      <c r="B585" t="s">
        <v>10</v>
      </c>
      <c r="C585" t="s">
        <v>11</v>
      </c>
      <c r="D585" t="s">
        <v>12</v>
      </c>
      <c r="E5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961.75</v>
      </c>
      <c r="F585">
        <v>45.43</v>
      </c>
      <c r="G585">
        <v>2</v>
      </c>
      <c r="H585">
        <v>21</v>
      </c>
      <c r="I585">
        <v>1</v>
      </c>
      <c r="J585">
        <v>0</v>
      </c>
      <c r="K585">
        <v>0</v>
      </c>
      <c r="L585">
        <v>1</v>
      </c>
      <c r="M5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961.75000000000091</v>
      </c>
      <c r="N585" s="4">
        <f>insurance[[#This Row],[charges]]-insurance[[#This Row],[predict]]</f>
        <v>-9.0949470177292824E-13</v>
      </c>
    </row>
    <row r="586" spans="1:14" x14ac:dyDescent="0.3">
      <c r="A586">
        <v>32</v>
      </c>
      <c r="B586" t="s">
        <v>7</v>
      </c>
      <c r="C586" t="s">
        <v>11</v>
      </c>
      <c r="D586" t="s">
        <v>12</v>
      </c>
      <c r="E5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601.54999999999995</v>
      </c>
      <c r="F586">
        <v>23.65</v>
      </c>
      <c r="G586">
        <v>1</v>
      </c>
      <c r="H586">
        <v>14</v>
      </c>
      <c r="I586">
        <v>0</v>
      </c>
      <c r="J586">
        <v>0</v>
      </c>
      <c r="K586">
        <v>0</v>
      </c>
      <c r="L586">
        <v>1</v>
      </c>
      <c r="M5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601.55000000000155</v>
      </c>
      <c r="N586" s="4">
        <f>insurance[[#This Row],[charges]]-insurance[[#This Row],[predict]]</f>
        <v>-1.5916157281026244E-12</v>
      </c>
    </row>
    <row r="587" spans="1:14" x14ac:dyDescent="0.3">
      <c r="A587">
        <v>19</v>
      </c>
      <c r="B587" t="s">
        <v>10</v>
      </c>
      <c r="C587" t="s">
        <v>11</v>
      </c>
      <c r="D587" t="s">
        <v>9</v>
      </c>
      <c r="E5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390.5</v>
      </c>
      <c r="F587">
        <v>20.7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0</v>
      </c>
      <c r="M5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390.50000000000057</v>
      </c>
      <c r="N587" s="4">
        <f>insurance[[#This Row],[charges]]-insurance[[#This Row],[predict]]</f>
        <v>-5.6843418860808015E-13</v>
      </c>
    </row>
    <row r="588" spans="1:14" x14ac:dyDescent="0.3">
      <c r="A588">
        <v>33</v>
      </c>
      <c r="B588" t="s">
        <v>7</v>
      </c>
      <c r="C588" t="s">
        <v>11</v>
      </c>
      <c r="D588" t="s">
        <v>12</v>
      </c>
      <c r="E5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634.65</v>
      </c>
      <c r="F588">
        <v>28.27</v>
      </c>
      <c r="G588">
        <v>1</v>
      </c>
      <c r="H588">
        <v>15</v>
      </c>
      <c r="I588">
        <v>0</v>
      </c>
      <c r="J588">
        <v>0</v>
      </c>
      <c r="K588">
        <v>0</v>
      </c>
      <c r="L588">
        <v>1</v>
      </c>
      <c r="M5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634.65000000000146</v>
      </c>
      <c r="N588" s="4">
        <f>insurance[[#This Row],[charges]]-insurance[[#This Row],[predict]]</f>
        <v>-1.4779288903810084E-12</v>
      </c>
    </row>
    <row r="589" spans="1:14" x14ac:dyDescent="0.3">
      <c r="A589">
        <v>21</v>
      </c>
      <c r="B589" t="s">
        <v>10</v>
      </c>
      <c r="C589" t="s">
        <v>11</v>
      </c>
      <c r="D589" t="s">
        <v>14</v>
      </c>
      <c r="E5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337.07499999999999</v>
      </c>
      <c r="F589">
        <v>20.234999999999999</v>
      </c>
      <c r="G589">
        <v>3</v>
      </c>
      <c r="H589">
        <v>3</v>
      </c>
      <c r="I589">
        <v>1</v>
      </c>
      <c r="J589">
        <v>0</v>
      </c>
      <c r="K589">
        <v>0</v>
      </c>
      <c r="L589">
        <v>0</v>
      </c>
      <c r="M5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337.07500000000005</v>
      </c>
      <c r="N589" s="4">
        <f>insurance[[#This Row],[charges]]-insurance[[#This Row],[predict]]</f>
        <v>0</v>
      </c>
    </row>
    <row r="590" spans="1:14" x14ac:dyDescent="0.3">
      <c r="A590">
        <v>34</v>
      </c>
      <c r="B590" t="s">
        <v>7</v>
      </c>
      <c r="C590" t="s">
        <v>8</v>
      </c>
      <c r="D590" t="s">
        <v>13</v>
      </c>
      <c r="E5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190.35000000000002</v>
      </c>
      <c r="F590">
        <v>30.21</v>
      </c>
      <c r="G590">
        <v>1</v>
      </c>
      <c r="H590">
        <v>16</v>
      </c>
      <c r="I590">
        <v>0</v>
      </c>
      <c r="J590">
        <v>0</v>
      </c>
      <c r="K590">
        <v>1</v>
      </c>
      <c r="L590">
        <v>0</v>
      </c>
      <c r="M5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190.35000000000031</v>
      </c>
      <c r="N590" s="4">
        <f>insurance[[#This Row],[charges]]-insurance[[#This Row],[predict]]</f>
        <v>-2.8421709430404007E-13</v>
      </c>
    </row>
    <row r="591" spans="1:14" x14ac:dyDescent="0.3">
      <c r="A591">
        <v>61</v>
      </c>
      <c r="B591" t="s">
        <v>7</v>
      </c>
      <c r="C591" t="s">
        <v>11</v>
      </c>
      <c r="D591" t="s">
        <v>14</v>
      </c>
      <c r="E5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631.54999999999995</v>
      </c>
      <c r="F591">
        <v>35.909999999999997</v>
      </c>
      <c r="G591">
        <v>0</v>
      </c>
      <c r="H591">
        <v>43</v>
      </c>
      <c r="I591">
        <v>0</v>
      </c>
      <c r="J591">
        <v>0</v>
      </c>
      <c r="K591">
        <v>0</v>
      </c>
      <c r="L591">
        <v>0</v>
      </c>
      <c r="M5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631.54999999999973</v>
      </c>
      <c r="N591" s="4">
        <f>insurance[[#This Row],[charges]]-insurance[[#This Row],[predict]]</f>
        <v>0</v>
      </c>
    </row>
    <row r="592" spans="1:14" x14ac:dyDescent="0.3">
      <c r="A592">
        <v>38</v>
      </c>
      <c r="B592" t="s">
        <v>7</v>
      </c>
      <c r="C592" t="s">
        <v>11</v>
      </c>
      <c r="D592" t="s">
        <v>12</v>
      </c>
      <c r="E5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696.75</v>
      </c>
      <c r="F592">
        <v>30.69</v>
      </c>
      <c r="G592">
        <v>1</v>
      </c>
      <c r="H592">
        <v>20</v>
      </c>
      <c r="I592">
        <v>0</v>
      </c>
      <c r="J592">
        <v>0</v>
      </c>
      <c r="K592">
        <v>0</v>
      </c>
      <c r="L592">
        <v>1</v>
      </c>
      <c r="M5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696.75000000000136</v>
      </c>
      <c r="N592" s="4">
        <f>insurance[[#This Row],[charges]]-insurance[[#This Row],[predict]]</f>
        <v>-1.3642420526593924E-12</v>
      </c>
    </row>
    <row r="593" spans="1:14" x14ac:dyDescent="0.3">
      <c r="A593">
        <v>58</v>
      </c>
      <c r="B593" t="s">
        <v>7</v>
      </c>
      <c r="C593" t="s">
        <v>11</v>
      </c>
      <c r="D593" t="s">
        <v>9</v>
      </c>
      <c r="E5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642</v>
      </c>
      <c r="F593">
        <v>29</v>
      </c>
      <c r="G593">
        <v>0</v>
      </c>
      <c r="H593">
        <v>40</v>
      </c>
      <c r="I593">
        <v>0</v>
      </c>
      <c r="J593">
        <v>1</v>
      </c>
      <c r="K593">
        <v>0</v>
      </c>
      <c r="L593">
        <v>0</v>
      </c>
      <c r="M5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642.00000000000034</v>
      </c>
      <c r="N593" s="4">
        <f>insurance[[#This Row],[charges]]-insurance[[#This Row],[predict]]</f>
        <v>0</v>
      </c>
    </row>
    <row r="594" spans="1:14" x14ac:dyDescent="0.3">
      <c r="A594">
        <v>47</v>
      </c>
      <c r="B594" t="s">
        <v>10</v>
      </c>
      <c r="C594" t="s">
        <v>11</v>
      </c>
      <c r="D594" t="s">
        <v>13</v>
      </c>
      <c r="E5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447.15</v>
      </c>
      <c r="F594">
        <v>19.57</v>
      </c>
      <c r="G594">
        <v>1</v>
      </c>
      <c r="H594">
        <v>29</v>
      </c>
      <c r="I594">
        <v>1</v>
      </c>
      <c r="J594">
        <v>0</v>
      </c>
      <c r="K594">
        <v>1</v>
      </c>
      <c r="L594">
        <v>0</v>
      </c>
      <c r="M5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447.14999999999986</v>
      </c>
      <c r="N594" s="4">
        <f>insurance[[#This Row],[charges]]-insurance[[#This Row],[predict]]</f>
        <v>0</v>
      </c>
    </row>
    <row r="595" spans="1:14" x14ac:dyDescent="0.3">
      <c r="A595">
        <v>20</v>
      </c>
      <c r="B595" t="s">
        <v>10</v>
      </c>
      <c r="C595" t="s">
        <v>11</v>
      </c>
      <c r="D595" t="s">
        <v>12</v>
      </c>
      <c r="E5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700.25</v>
      </c>
      <c r="F595">
        <v>31.13</v>
      </c>
      <c r="G595">
        <v>2</v>
      </c>
      <c r="H595">
        <v>2</v>
      </c>
      <c r="I595">
        <v>1</v>
      </c>
      <c r="J595">
        <v>0</v>
      </c>
      <c r="K595">
        <v>0</v>
      </c>
      <c r="L595">
        <v>1</v>
      </c>
      <c r="M5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700.25000000000114</v>
      </c>
      <c r="N595" s="4">
        <f>insurance[[#This Row],[charges]]-insurance[[#This Row],[predict]]</f>
        <v>-1.1368683772161603E-12</v>
      </c>
    </row>
    <row r="596" spans="1:14" x14ac:dyDescent="0.3">
      <c r="A596">
        <v>21</v>
      </c>
      <c r="B596" t="s">
        <v>7</v>
      </c>
      <c r="C596" t="s">
        <v>8</v>
      </c>
      <c r="D596" t="s">
        <v>14</v>
      </c>
      <c r="E5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162.55000000000001</v>
      </c>
      <c r="F596">
        <v>21.85</v>
      </c>
      <c r="G596">
        <v>1</v>
      </c>
      <c r="H596">
        <v>3</v>
      </c>
      <c r="I596">
        <v>0</v>
      </c>
      <c r="J596">
        <v>0</v>
      </c>
      <c r="K596">
        <v>0</v>
      </c>
      <c r="L596">
        <v>0</v>
      </c>
      <c r="M5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162.55000000000032</v>
      </c>
      <c r="N596" s="4">
        <f>insurance[[#This Row],[charges]]-insurance[[#This Row],[predict]]</f>
        <v>-3.1263880373444408E-13</v>
      </c>
    </row>
    <row r="597" spans="1:14" x14ac:dyDescent="0.3">
      <c r="A597">
        <v>41</v>
      </c>
      <c r="B597" t="s">
        <v>10</v>
      </c>
      <c r="C597" t="s">
        <v>11</v>
      </c>
      <c r="D597" t="s">
        <v>12</v>
      </c>
      <c r="E5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953.3</v>
      </c>
      <c r="F597">
        <v>40.26</v>
      </c>
      <c r="G597">
        <v>0</v>
      </c>
      <c r="H597">
        <v>23</v>
      </c>
      <c r="I597">
        <v>1</v>
      </c>
      <c r="J597">
        <v>0</v>
      </c>
      <c r="K597">
        <v>0</v>
      </c>
      <c r="L597">
        <v>1</v>
      </c>
      <c r="M5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953.30000000000086</v>
      </c>
      <c r="N597" s="4">
        <f>insurance[[#This Row],[charges]]-insurance[[#This Row],[predict]]</f>
        <v>-9.0949470177292824E-13</v>
      </c>
    </row>
    <row r="598" spans="1:14" x14ac:dyDescent="0.3">
      <c r="A598">
        <v>46</v>
      </c>
      <c r="B598" t="s">
        <v>7</v>
      </c>
      <c r="C598" t="s">
        <v>11</v>
      </c>
      <c r="D598" t="s">
        <v>14</v>
      </c>
      <c r="E5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471.92500000000001</v>
      </c>
      <c r="F598">
        <v>33.725000000000001</v>
      </c>
      <c r="G598">
        <v>1</v>
      </c>
      <c r="H598">
        <v>28</v>
      </c>
      <c r="I598">
        <v>0</v>
      </c>
      <c r="J598">
        <v>0</v>
      </c>
      <c r="K598">
        <v>0</v>
      </c>
      <c r="L598">
        <v>0</v>
      </c>
      <c r="M5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471.92499999999995</v>
      </c>
      <c r="N598" s="4">
        <f>insurance[[#This Row],[charges]]-insurance[[#This Row],[predict]]</f>
        <v>0</v>
      </c>
    </row>
    <row r="599" spans="1:14" x14ac:dyDescent="0.3">
      <c r="A599">
        <v>42</v>
      </c>
      <c r="B599" t="s">
        <v>7</v>
      </c>
      <c r="C599" t="s">
        <v>11</v>
      </c>
      <c r="D599" t="s">
        <v>12</v>
      </c>
      <c r="E5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732</v>
      </c>
      <c r="F599">
        <v>29.48</v>
      </c>
      <c r="G599">
        <v>2</v>
      </c>
      <c r="H599">
        <v>24</v>
      </c>
      <c r="I599">
        <v>0</v>
      </c>
      <c r="J599">
        <v>0</v>
      </c>
      <c r="K599">
        <v>0</v>
      </c>
      <c r="L599">
        <v>1</v>
      </c>
      <c r="M5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732.00000000000136</v>
      </c>
      <c r="N599" s="4">
        <f>insurance[[#This Row],[charges]]-insurance[[#This Row],[predict]]</f>
        <v>-1.3642420526593924E-12</v>
      </c>
    </row>
    <row r="600" spans="1:14" x14ac:dyDescent="0.3">
      <c r="A600">
        <v>34</v>
      </c>
      <c r="B600" t="s">
        <v>7</v>
      </c>
      <c r="C600" t="s">
        <v>11</v>
      </c>
      <c r="D600" t="s">
        <v>14</v>
      </c>
      <c r="E6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349.55</v>
      </c>
      <c r="F600">
        <v>33.25</v>
      </c>
      <c r="G600">
        <v>1</v>
      </c>
      <c r="H600">
        <v>16</v>
      </c>
      <c r="I600">
        <v>0</v>
      </c>
      <c r="J600">
        <v>0</v>
      </c>
      <c r="K600">
        <v>0</v>
      </c>
      <c r="L600">
        <v>0</v>
      </c>
      <c r="M6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349.55000000000007</v>
      </c>
      <c r="N600" s="4">
        <f>insurance[[#This Row],[charges]]-insurance[[#This Row],[predict]]</f>
        <v>0</v>
      </c>
    </row>
    <row r="601" spans="1:14" x14ac:dyDescent="0.3">
      <c r="A601">
        <v>43</v>
      </c>
      <c r="B601" t="s">
        <v>10</v>
      </c>
      <c r="C601" t="s">
        <v>11</v>
      </c>
      <c r="D601" t="s">
        <v>9</v>
      </c>
      <c r="E6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692.6</v>
      </c>
      <c r="F601">
        <v>32.6</v>
      </c>
      <c r="G601">
        <v>2</v>
      </c>
      <c r="H601">
        <v>25</v>
      </c>
      <c r="I601">
        <v>1</v>
      </c>
      <c r="J601">
        <v>1</v>
      </c>
      <c r="K601">
        <v>0</v>
      </c>
      <c r="L601">
        <v>0</v>
      </c>
      <c r="M6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692.60000000000025</v>
      </c>
      <c r="N601" s="4">
        <f>insurance[[#This Row],[charges]]-insurance[[#This Row],[predict]]</f>
        <v>0</v>
      </c>
    </row>
    <row r="602" spans="1:14" x14ac:dyDescent="0.3">
      <c r="A602">
        <v>52</v>
      </c>
      <c r="B602" t="s">
        <v>7</v>
      </c>
      <c r="C602" t="s">
        <v>11</v>
      </c>
      <c r="D602" t="s">
        <v>13</v>
      </c>
      <c r="E6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408.22500000000002</v>
      </c>
      <c r="F602">
        <v>37.524999999999999</v>
      </c>
      <c r="G602">
        <v>2</v>
      </c>
      <c r="H602">
        <v>34</v>
      </c>
      <c r="I602">
        <v>0</v>
      </c>
      <c r="J602">
        <v>0</v>
      </c>
      <c r="K602">
        <v>1</v>
      </c>
      <c r="L602">
        <v>0</v>
      </c>
      <c r="M6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408.22500000000014</v>
      </c>
      <c r="N602" s="4">
        <f>insurance[[#This Row],[charges]]-insurance[[#This Row],[predict]]</f>
        <v>0</v>
      </c>
    </row>
    <row r="603" spans="1:14" x14ac:dyDescent="0.3">
      <c r="A603">
        <v>18</v>
      </c>
      <c r="B603" t="s">
        <v>7</v>
      </c>
      <c r="C603" t="s">
        <v>11</v>
      </c>
      <c r="D603" t="s">
        <v>12</v>
      </c>
      <c r="E6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537.79999999999995</v>
      </c>
      <c r="F603">
        <v>39.159999999999997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537.80000000000155</v>
      </c>
      <c r="N603" s="4">
        <f>insurance[[#This Row],[charges]]-insurance[[#This Row],[predict]]</f>
        <v>-1.5916157281026244E-12</v>
      </c>
    </row>
    <row r="604" spans="1:14" x14ac:dyDescent="0.3">
      <c r="A604">
        <v>51</v>
      </c>
      <c r="B604" t="s">
        <v>10</v>
      </c>
      <c r="C604" t="s">
        <v>11</v>
      </c>
      <c r="D604" t="s">
        <v>13</v>
      </c>
      <c r="E6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546.17499999999995</v>
      </c>
      <c r="F604">
        <v>31.635000000000002</v>
      </c>
      <c r="G604">
        <v>0</v>
      </c>
      <c r="H604">
        <v>33</v>
      </c>
      <c r="I604">
        <v>1</v>
      </c>
      <c r="J604">
        <v>0</v>
      </c>
      <c r="K604">
        <v>1</v>
      </c>
      <c r="L604">
        <v>0</v>
      </c>
      <c r="M6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546.17499999999973</v>
      </c>
      <c r="N604" s="4">
        <f>insurance[[#This Row],[charges]]-insurance[[#This Row],[predict]]</f>
        <v>0</v>
      </c>
    </row>
    <row r="605" spans="1:14" x14ac:dyDescent="0.3">
      <c r="A605">
        <v>56</v>
      </c>
      <c r="B605" t="s">
        <v>7</v>
      </c>
      <c r="C605" t="s">
        <v>11</v>
      </c>
      <c r="D605" t="s">
        <v>9</v>
      </c>
      <c r="E6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603.5</v>
      </c>
      <c r="F605">
        <v>25.3</v>
      </c>
      <c r="G605">
        <v>0</v>
      </c>
      <c r="H605">
        <v>38</v>
      </c>
      <c r="I605">
        <v>0</v>
      </c>
      <c r="J605">
        <v>1</v>
      </c>
      <c r="K605">
        <v>0</v>
      </c>
      <c r="L605">
        <v>0</v>
      </c>
      <c r="M6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603.50000000000045</v>
      </c>
      <c r="N605" s="4">
        <f>insurance[[#This Row],[charges]]-insurance[[#This Row],[predict]]</f>
        <v>0</v>
      </c>
    </row>
    <row r="606" spans="1:14" x14ac:dyDescent="0.3">
      <c r="A606">
        <v>64</v>
      </c>
      <c r="B606" t="s">
        <v>7</v>
      </c>
      <c r="C606" t="s">
        <v>11</v>
      </c>
      <c r="D606" t="s">
        <v>12</v>
      </c>
      <c r="E6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1001.15</v>
      </c>
      <c r="F606">
        <v>39.049999999999997</v>
      </c>
      <c r="G606">
        <v>3</v>
      </c>
      <c r="H606">
        <v>46</v>
      </c>
      <c r="I606">
        <v>0</v>
      </c>
      <c r="J606">
        <v>0</v>
      </c>
      <c r="K606">
        <v>0</v>
      </c>
      <c r="L606">
        <v>1</v>
      </c>
      <c r="M6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1001.150000000001</v>
      </c>
      <c r="N606" s="4">
        <f>insurance[[#This Row],[charges]]-insurance[[#This Row],[predict]]</f>
        <v>-1.0231815394945443E-12</v>
      </c>
    </row>
    <row r="607" spans="1:14" x14ac:dyDescent="0.3">
      <c r="A607">
        <v>19</v>
      </c>
      <c r="B607" t="s">
        <v>7</v>
      </c>
      <c r="C607" t="s">
        <v>8</v>
      </c>
      <c r="D607" t="s">
        <v>13</v>
      </c>
      <c r="E6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29.549999999999983</v>
      </c>
      <c r="F607">
        <v>28.31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0</v>
      </c>
      <c r="M6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29.550000000000495</v>
      </c>
      <c r="N607" s="4">
        <f>insurance[[#This Row],[charges]]-insurance[[#This Row],[predict]]</f>
        <v>-5.1159076974727213E-13</v>
      </c>
    </row>
    <row r="608" spans="1:14" x14ac:dyDescent="0.3">
      <c r="A608">
        <v>51</v>
      </c>
      <c r="B608" t="s">
        <v>7</v>
      </c>
      <c r="C608" t="s">
        <v>11</v>
      </c>
      <c r="D608" t="s">
        <v>12</v>
      </c>
      <c r="E6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842.5</v>
      </c>
      <c r="F608">
        <v>34.1</v>
      </c>
      <c r="G608">
        <v>0</v>
      </c>
      <c r="H608">
        <v>33</v>
      </c>
      <c r="I608">
        <v>0</v>
      </c>
      <c r="J608">
        <v>0</v>
      </c>
      <c r="K608">
        <v>0</v>
      </c>
      <c r="L608">
        <v>1</v>
      </c>
      <c r="M6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842.50000000000114</v>
      </c>
      <c r="N608" s="4">
        <f>insurance[[#This Row],[charges]]-insurance[[#This Row],[predict]]</f>
        <v>-1.1368683772161603E-12</v>
      </c>
    </row>
    <row r="609" spans="1:14" x14ac:dyDescent="0.3">
      <c r="A609">
        <v>27</v>
      </c>
      <c r="B609" t="s">
        <v>7</v>
      </c>
      <c r="C609" t="s">
        <v>11</v>
      </c>
      <c r="D609" t="s">
        <v>14</v>
      </c>
      <c r="E6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237.875</v>
      </c>
      <c r="F609">
        <v>25.175000000000001</v>
      </c>
      <c r="G609">
        <v>0</v>
      </c>
      <c r="H609">
        <v>9</v>
      </c>
      <c r="I609">
        <v>0</v>
      </c>
      <c r="J609">
        <v>0</v>
      </c>
      <c r="K609">
        <v>0</v>
      </c>
      <c r="L609">
        <v>0</v>
      </c>
      <c r="M6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237.8750000000002</v>
      </c>
      <c r="N609" s="4">
        <f>insurance[[#This Row],[charges]]-insurance[[#This Row],[predict]]</f>
        <v>0</v>
      </c>
    </row>
    <row r="610" spans="1:14" x14ac:dyDescent="0.3">
      <c r="A610">
        <v>59</v>
      </c>
      <c r="B610" t="s">
        <v>7</v>
      </c>
      <c r="C610" t="s">
        <v>8</v>
      </c>
      <c r="D610" t="s">
        <v>13</v>
      </c>
      <c r="E6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406.27499999999998</v>
      </c>
      <c r="F610">
        <v>23.655000000000001</v>
      </c>
      <c r="G610">
        <v>0</v>
      </c>
      <c r="H610">
        <v>41</v>
      </c>
      <c r="I610">
        <v>0</v>
      </c>
      <c r="J610">
        <v>0</v>
      </c>
      <c r="K610">
        <v>1</v>
      </c>
      <c r="L610">
        <v>0</v>
      </c>
      <c r="M6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406.27500000000009</v>
      </c>
      <c r="N610" s="4">
        <f>insurance[[#This Row],[charges]]-insurance[[#This Row],[predict]]</f>
        <v>0</v>
      </c>
    </row>
    <row r="611" spans="1:14" x14ac:dyDescent="0.3">
      <c r="A611">
        <v>28</v>
      </c>
      <c r="B611" t="s">
        <v>10</v>
      </c>
      <c r="C611" t="s">
        <v>11</v>
      </c>
      <c r="D611" t="s">
        <v>14</v>
      </c>
      <c r="E6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439.5</v>
      </c>
      <c r="F611">
        <v>26.98</v>
      </c>
      <c r="G611">
        <v>2</v>
      </c>
      <c r="H611">
        <v>10</v>
      </c>
      <c r="I611">
        <v>1</v>
      </c>
      <c r="J611">
        <v>0</v>
      </c>
      <c r="K611">
        <v>0</v>
      </c>
      <c r="L611">
        <v>0</v>
      </c>
      <c r="M6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439.49999999999989</v>
      </c>
      <c r="N611" s="4">
        <f>insurance[[#This Row],[charges]]-insurance[[#This Row],[predict]]</f>
        <v>0</v>
      </c>
    </row>
    <row r="612" spans="1:14" x14ac:dyDescent="0.3">
      <c r="A612">
        <v>30</v>
      </c>
      <c r="B612" t="s">
        <v>10</v>
      </c>
      <c r="C612" t="s">
        <v>8</v>
      </c>
      <c r="D612" t="s">
        <v>9</v>
      </c>
      <c r="E6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588.6</v>
      </c>
      <c r="F612">
        <v>37.799999999999997</v>
      </c>
      <c r="G612">
        <v>2</v>
      </c>
      <c r="H612">
        <v>12</v>
      </c>
      <c r="I612">
        <v>1</v>
      </c>
      <c r="J612">
        <v>1</v>
      </c>
      <c r="K612">
        <v>0</v>
      </c>
      <c r="L612">
        <v>0</v>
      </c>
      <c r="M6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588.60000000000036</v>
      </c>
      <c r="N612" s="4">
        <f>insurance[[#This Row],[charges]]-insurance[[#This Row],[predict]]</f>
        <v>0</v>
      </c>
    </row>
    <row r="613" spans="1:14" x14ac:dyDescent="0.3">
      <c r="A613">
        <v>47</v>
      </c>
      <c r="B613" t="s">
        <v>7</v>
      </c>
      <c r="C613" t="s">
        <v>11</v>
      </c>
      <c r="D613" t="s">
        <v>12</v>
      </c>
      <c r="E6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780.15</v>
      </c>
      <c r="F613">
        <v>29.37</v>
      </c>
      <c r="G613">
        <v>1</v>
      </c>
      <c r="H613">
        <v>29</v>
      </c>
      <c r="I613">
        <v>0</v>
      </c>
      <c r="J613">
        <v>0</v>
      </c>
      <c r="K613">
        <v>0</v>
      </c>
      <c r="L613">
        <v>1</v>
      </c>
      <c r="M6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780.15000000000123</v>
      </c>
      <c r="N613" s="4">
        <f>insurance[[#This Row],[charges]]-insurance[[#This Row],[predict]]</f>
        <v>-1.2505552149377763E-12</v>
      </c>
    </row>
    <row r="614" spans="1:14" x14ac:dyDescent="0.3">
      <c r="A614">
        <v>38</v>
      </c>
      <c r="B614" t="s">
        <v>7</v>
      </c>
      <c r="C614" t="s">
        <v>11</v>
      </c>
      <c r="D614" t="s">
        <v>9</v>
      </c>
      <c r="E6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473.6</v>
      </c>
      <c r="F614">
        <v>34.799999999999997</v>
      </c>
      <c r="G614">
        <v>2</v>
      </c>
      <c r="H614">
        <v>20</v>
      </c>
      <c r="I614">
        <v>0</v>
      </c>
      <c r="J614">
        <v>1</v>
      </c>
      <c r="K614">
        <v>0</v>
      </c>
      <c r="L614">
        <v>0</v>
      </c>
      <c r="M6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473.60000000000059</v>
      </c>
      <c r="N614" s="4">
        <f>insurance[[#This Row],[charges]]-insurance[[#This Row],[predict]]</f>
        <v>-5.6843418860808015E-13</v>
      </c>
    </row>
    <row r="615" spans="1:14" x14ac:dyDescent="0.3">
      <c r="A615">
        <v>18</v>
      </c>
      <c r="B615" t="s">
        <v>7</v>
      </c>
      <c r="C615" t="s">
        <v>11</v>
      </c>
      <c r="D615" t="s">
        <v>14</v>
      </c>
      <c r="E6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187.77500000000001</v>
      </c>
      <c r="F615">
        <v>33.155000000000001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187.77500000000026</v>
      </c>
      <c r="N615" s="4">
        <f>insurance[[#This Row],[charges]]-insurance[[#This Row],[predict]]</f>
        <v>-2.5579538487363607E-13</v>
      </c>
    </row>
    <row r="616" spans="1:14" x14ac:dyDescent="0.3">
      <c r="A616">
        <v>34</v>
      </c>
      <c r="B616" t="s">
        <v>7</v>
      </c>
      <c r="C616" t="s">
        <v>11</v>
      </c>
      <c r="D616" t="s">
        <v>14</v>
      </c>
      <c r="E6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280.89999999999998</v>
      </c>
      <c r="F616">
        <v>19</v>
      </c>
      <c r="G616">
        <v>3</v>
      </c>
      <c r="H616">
        <v>16</v>
      </c>
      <c r="I616">
        <v>0</v>
      </c>
      <c r="J616">
        <v>0</v>
      </c>
      <c r="K616">
        <v>0</v>
      </c>
      <c r="L616">
        <v>0</v>
      </c>
      <c r="M6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280.9000000000002</v>
      </c>
      <c r="N616" s="4">
        <f>insurance[[#This Row],[charges]]-insurance[[#This Row],[predict]]</f>
        <v>0</v>
      </c>
    </row>
    <row r="617" spans="1:14" x14ac:dyDescent="0.3">
      <c r="A617">
        <v>20</v>
      </c>
      <c r="B617" t="s">
        <v>7</v>
      </c>
      <c r="C617" t="s">
        <v>11</v>
      </c>
      <c r="D617" t="s">
        <v>12</v>
      </c>
      <c r="E6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527</v>
      </c>
      <c r="F617">
        <v>33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1</v>
      </c>
      <c r="M6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527.00000000000159</v>
      </c>
      <c r="N617" s="4">
        <f>insurance[[#This Row],[charges]]-insurance[[#This Row],[predict]]</f>
        <v>-1.5916157281026244E-12</v>
      </c>
    </row>
    <row r="618" spans="1:14" x14ac:dyDescent="0.3">
      <c r="A618">
        <v>47</v>
      </c>
      <c r="B618" t="s">
        <v>7</v>
      </c>
      <c r="C618" t="s">
        <v>8</v>
      </c>
      <c r="D618" t="s">
        <v>12</v>
      </c>
      <c r="E6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816.45</v>
      </c>
      <c r="F618">
        <v>36.630000000000003</v>
      </c>
      <c r="G618">
        <v>1</v>
      </c>
      <c r="H618">
        <v>29</v>
      </c>
      <c r="I618">
        <v>0</v>
      </c>
      <c r="J618">
        <v>0</v>
      </c>
      <c r="K618">
        <v>0</v>
      </c>
      <c r="L618">
        <v>1</v>
      </c>
      <c r="M6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816.45000000000118</v>
      </c>
      <c r="N618" s="4">
        <f>insurance[[#This Row],[charges]]-insurance[[#This Row],[predict]]</f>
        <v>-1.1368683772161603E-12</v>
      </c>
    </row>
    <row r="619" spans="1:14" x14ac:dyDescent="0.3">
      <c r="A619">
        <v>56</v>
      </c>
      <c r="B619" t="s">
        <v>7</v>
      </c>
      <c r="C619" t="s">
        <v>11</v>
      </c>
      <c r="D619" t="s">
        <v>14</v>
      </c>
      <c r="E6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544.97500000000002</v>
      </c>
      <c r="F619">
        <v>28.594999999999999</v>
      </c>
      <c r="G619">
        <v>0</v>
      </c>
      <c r="H619">
        <v>38</v>
      </c>
      <c r="I619">
        <v>0</v>
      </c>
      <c r="J619">
        <v>0</v>
      </c>
      <c r="K619">
        <v>0</v>
      </c>
      <c r="L619">
        <v>0</v>
      </c>
      <c r="M6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544.9749999999998</v>
      </c>
      <c r="N619" s="4">
        <f>insurance[[#This Row],[charges]]-insurance[[#This Row],[predict]]</f>
        <v>0</v>
      </c>
    </row>
    <row r="620" spans="1:14" x14ac:dyDescent="0.3">
      <c r="A620">
        <v>49</v>
      </c>
      <c r="B620" t="s">
        <v>10</v>
      </c>
      <c r="C620" t="s">
        <v>8</v>
      </c>
      <c r="D620" t="s">
        <v>9</v>
      </c>
      <c r="E6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717.6</v>
      </c>
      <c r="F620">
        <v>25.6</v>
      </c>
      <c r="G620">
        <v>2</v>
      </c>
      <c r="H620">
        <v>31</v>
      </c>
      <c r="I620">
        <v>1</v>
      </c>
      <c r="J620">
        <v>1</v>
      </c>
      <c r="K620">
        <v>0</v>
      </c>
      <c r="L620">
        <v>0</v>
      </c>
      <c r="M6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717.60000000000014</v>
      </c>
      <c r="N620" s="4">
        <f>insurance[[#This Row],[charges]]-insurance[[#This Row],[predict]]</f>
        <v>0</v>
      </c>
    </row>
    <row r="621" spans="1:14" x14ac:dyDescent="0.3">
      <c r="A621">
        <v>19</v>
      </c>
      <c r="B621" t="s">
        <v>7</v>
      </c>
      <c r="C621" t="s">
        <v>8</v>
      </c>
      <c r="D621" t="s">
        <v>12</v>
      </c>
      <c r="E6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517.54999999999995</v>
      </c>
      <c r="F621">
        <v>33.11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517.55000000000155</v>
      </c>
      <c r="N621" s="4">
        <f>insurance[[#This Row],[charges]]-insurance[[#This Row],[predict]]</f>
        <v>-1.5916157281026244E-12</v>
      </c>
    </row>
    <row r="622" spans="1:14" x14ac:dyDescent="0.3">
      <c r="A622">
        <v>55</v>
      </c>
      <c r="B622" t="s">
        <v>7</v>
      </c>
      <c r="C622" t="s">
        <v>11</v>
      </c>
      <c r="D622" t="s">
        <v>9</v>
      </c>
      <c r="E6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652.5</v>
      </c>
      <c r="F622">
        <v>37.1</v>
      </c>
      <c r="G622">
        <v>0</v>
      </c>
      <c r="H622">
        <v>37</v>
      </c>
      <c r="I622">
        <v>0</v>
      </c>
      <c r="J622">
        <v>1</v>
      </c>
      <c r="K622">
        <v>0</v>
      </c>
      <c r="L622">
        <v>0</v>
      </c>
      <c r="M6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652.50000000000034</v>
      </c>
      <c r="N622" s="4">
        <f>insurance[[#This Row],[charges]]-insurance[[#This Row],[predict]]</f>
        <v>0</v>
      </c>
    </row>
    <row r="623" spans="1:14" x14ac:dyDescent="0.3">
      <c r="A623">
        <v>30</v>
      </c>
      <c r="B623" t="s">
        <v>10</v>
      </c>
      <c r="C623" t="s">
        <v>11</v>
      </c>
      <c r="D623" t="s">
        <v>9</v>
      </c>
      <c r="E6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555.29999999999995</v>
      </c>
      <c r="F623">
        <v>31.4</v>
      </c>
      <c r="G623">
        <v>1</v>
      </c>
      <c r="H623">
        <v>12</v>
      </c>
      <c r="I623">
        <v>1</v>
      </c>
      <c r="J623">
        <v>1</v>
      </c>
      <c r="K623">
        <v>0</v>
      </c>
      <c r="L623">
        <v>0</v>
      </c>
      <c r="M6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555.3000000000003</v>
      </c>
      <c r="N623" s="4">
        <f>insurance[[#This Row],[charges]]-insurance[[#This Row],[predict]]</f>
        <v>0</v>
      </c>
    </row>
    <row r="624" spans="1:14" x14ac:dyDescent="0.3">
      <c r="A624">
        <v>37</v>
      </c>
      <c r="B624" t="s">
        <v>10</v>
      </c>
      <c r="C624" t="s">
        <v>8</v>
      </c>
      <c r="D624" t="s">
        <v>9</v>
      </c>
      <c r="E6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642.70000000000005</v>
      </c>
      <c r="F624">
        <v>34.1</v>
      </c>
      <c r="G624">
        <v>4</v>
      </c>
      <c r="H624">
        <v>19</v>
      </c>
      <c r="I624">
        <v>1</v>
      </c>
      <c r="J624">
        <v>1</v>
      </c>
      <c r="K624">
        <v>0</v>
      </c>
      <c r="L624">
        <v>0</v>
      </c>
      <c r="M6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642.70000000000027</v>
      </c>
      <c r="N624" s="4">
        <f>insurance[[#This Row],[charges]]-insurance[[#This Row],[predict]]</f>
        <v>0</v>
      </c>
    </row>
    <row r="625" spans="1:14" x14ac:dyDescent="0.3">
      <c r="A625">
        <v>49</v>
      </c>
      <c r="B625" t="s">
        <v>7</v>
      </c>
      <c r="C625" t="s">
        <v>11</v>
      </c>
      <c r="D625" t="s">
        <v>9</v>
      </c>
      <c r="E6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514.79999999999995</v>
      </c>
      <c r="F625">
        <v>21.3</v>
      </c>
      <c r="G625">
        <v>1</v>
      </c>
      <c r="H625">
        <v>31</v>
      </c>
      <c r="I625">
        <v>0</v>
      </c>
      <c r="J625">
        <v>1</v>
      </c>
      <c r="K625">
        <v>0</v>
      </c>
      <c r="L625">
        <v>0</v>
      </c>
      <c r="M6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514.80000000000052</v>
      </c>
      <c r="N625" s="4">
        <f>insurance[[#This Row],[charges]]-insurance[[#This Row],[predict]]</f>
        <v>0</v>
      </c>
    </row>
    <row r="626" spans="1:14" x14ac:dyDescent="0.3">
      <c r="A626">
        <v>18</v>
      </c>
      <c r="B626" t="s">
        <v>10</v>
      </c>
      <c r="C626" t="s">
        <v>8</v>
      </c>
      <c r="D626" t="s">
        <v>14</v>
      </c>
      <c r="E6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369.67499999999995</v>
      </c>
      <c r="F626">
        <v>33.534999999999997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369.67499999999984</v>
      </c>
      <c r="N626" s="4">
        <f>insurance[[#This Row],[charges]]-insurance[[#This Row],[predict]]</f>
        <v>0</v>
      </c>
    </row>
    <row r="627" spans="1:14" x14ac:dyDescent="0.3">
      <c r="A627">
        <v>59</v>
      </c>
      <c r="B627" t="s">
        <v>10</v>
      </c>
      <c r="C627" t="s">
        <v>11</v>
      </c>
      <c r="D627" t="s">
        <v>13</v>
      </c>
      <c r="E6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611.92499999999995</v>
      </c>
      <c r="F627">
        <v>28.785</v>
      </c>
      <c r="G627">
        <v>0</v>
      </c>
      <c r="H627">
        <v>41</v>
      </c>
      <c r="I627">
        <v>1</v>
      </c>
      <c r="J627">
        <v>0</v>
      </c>
      <c r="K627">
        <v>1</v>
      </c>
      <c r="L627">
        <v>0</v>
      </c>
      <c r="M6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611.92499999999961</v>
      </c>
      <c r="N627" s="4">
        <f>insurance[[#This Row],[charges]]-insurance[[#This Row],[predict]]</f>
        <v>0</v>
      </c>
    </row>
    <row r="628" spans="1:14" x14ac:dyDescent="0.3">
      <c r="A628">
        <v>29</v>
      </c>
      <c r="B628" t="s">
        <v>7</v>
      </c>
      <c r="C628" t="s">
        <v>11</v>
      </c>
      <c r="D628" t="s">
        <v>13</v>
      </c>
      <c r="E6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118.15</v>
      </c>
      <c r="F628">
        <v>26.03</v>
      </c>
      <c r="G628">
        <v>0</v>
      </c>
      <c r="H628">
        <v>11</v>
      </c>
      <c r="I628">
        <v>0</v>
      </c>
      <c r="J628">
        <v>0</v>
      </c>
      <c r="K628">
        <v>1</v>
      </c>
      <c r="L628">
        <v>0</v>
      </c>
      <c r="M6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118.15000000000043</v>
      </c>
      <c r="N628" s="4">
        <f>insurance[[#This Row],[charges]]-insurance[[#This Row],[predict]]</f>
        <v>-4.2632564145606011E-13</v>
      </c>
    </row>
    <row r="629" spans="1:14" x14ac:dyDescent="0.3">
      <c r="A629">
        <v>36</v>
      </c>
      <c r="B629" t="s">
        <v>10</v>
      </c>
      <c r="C629" t="s">
        <v>11</v>
      </c>
      <c r="D629" t="s">
        <v>14</v>
      </c>
      <c r="E6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530.29999999999995</v>
      </c>
      <c r="F629">
        <v>28.88</v>
      </c>
      <c r="G629">
        <v>3</v>
      </c>
      <c r="H629">
        <v>18</v>
      </c>
      <c r="I629">
        <v>1</v>
      </c>
      <c r="J629">
        <v>0</v>
      </c>
      <c r="K629">
        <v>0</v>
      </c>
      <c r="L629">
        <v>0</v>
      </c>
      <c r="M6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530.29999999999973</v>
      </c>
      <c r="N629" s="4">
        <f>insurance[[#This Row],[charges]]-insurance[[#This Row],[predict]]</f>
        <v>0</v>
      </c>
    </row>
    <row r="630" spans="1:14" x14ac:dyDescent="0.3">
      <c r="A630">
        <v>33</v>
      </c>
      <c r="B630" t="s">
        <v>10</v>
      </c>
      <c r="C630" t="s">
        <v>11</v>
      </c>
      <c r="D630" t="s">
        <v>12</v>
      </c>
      <c r="E6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885.6</v>
      </c>
      <c r="F630">
        <v>42.46</v>
      </c>
      <c r="G630">
        <v>1</v>
      </c>
      <c r="H630">
        <v>15</v>
      </c>
      <c r="I630">
        <v>1</v>
      </c>
      <c r="J630">
        <v>0</v>
      </c>
      <c r="K630">
        <v>0</v>
      </c>
      <c r="L630">
        <v>1</v>
      </c>
      <c r="M6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885.60000000000105</v>
      </c>
      <c r="N630" s="4">
        <f>insurance[[#This Row],[charges]]-insurance[[#This Row],[predict]]</f>
        <v>-1.0231815394945443E-12</v>
      </c>
    </row>
    <row r="631" spans="1:14" x14ac:dyDescent="0.3">
      <c r="A631">
        <v>58</v>
      </c>
      <c r="B631" t="s">
        <v>10</v>
      </c>
      <c r="C631" t="s">
        <v>11</v>
      </c>
      <c r="D631" t="s">
        <v>9</v>
      </c>
      <c r="E6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867</v>
      </c>
      <c r="F631">
        <v>38</v>
      </c>
      <c r="G631">
        <v>0</v>
      </c>
      <c r="H631">
        <v>40</v>
      </c>
      <c r="I631">
        <v>1</v>
      </c>
      <c r="J631">
        <v>1</v>
      </c>
      <c r="K631">
        <v>0</v>
      </c>
      <c r="L631">
        <v>0</v>
      </c>
      <c r="M6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866.99999999999989</v>
      </c>
      <c r="N631" s="4">
        <f>insurance[[#This Row],[charges]]-insurance[[#This Row],[predict]]</f>
        <v>0</v>
      </c>
    </row>
    <row r="632" spans="1:14" x14ac:dyDescent="0.3">
      <c r="A632">
        <v>44</v>
      </c>
      <c r="B632" t="s">
        <v>7</v>
      </c>
      <c r="C632" t="s">
        <v>8</v>
      </c>
      <c r="D632" t="s">
        <v>13</v>
      </c>
      <c r="E6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332.75</v>
      </c>
      <c r="F632">
        <v>38.950000000000003</v>
      </c>
      <c r="G632">
        <v>0</v>
      </c>
      <c r="H632">
        <v>26</v>
      </c>
      <c r="I632">
        <v>0</v>
      </c>
      <c r="J632">
        <v>0</v>
      </c>
      <c r="K632">
        <v>1</v>
      </c>
      <c r="L632">
        <v>0</v>
      </c>
      <c r="M6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332.75000000000011</v>
      </c>
      <c r="N632" s="4">
        <f>insurance[[#This Row],[charges]]-insurance[[#This Row],[predict]]</f>
        <v>0</v>
      </c>
    </row>
    <row r="633" spans="1:14" x14ac:dyDescent="0.3">
      <c r="A633">
        <v>53</v>
      </c>
      <c r="B633" t="s">
        <v>10</v>
      </c>
      <c r="C633" t="s">
        <v>11</v>
      </c>
      <c r="D633" t="s">
        <v>9</v>
      </c>
      <c r="E6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808.8</v>
      </c>
      <c r="F633">
        <v>36.1</v>
      </c>
      <c r="G633">
        <v>1</v>
      </c>
      <c r="H633">
        <v>35</v>
      </c>
      <c r="I633">
        <v>1</v>
      </c>
      <c r="J633">
        <v>1</v>
      </c>
      <c r="K633">
        <v>0</v>
      </c>
      <c r="L633">
        <v>0</v>
      </c>
      <c r="M6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808.8</v>
      </c>
      <c r="N633" s="4">
        <f>insurance[[#This Row],[charges]]-insurance[[#This Row],[predict]]</f>
        <v>0</v>
      </c>
    </row>
    <row r="634" spans="1:14" x14ac:dyDescent="0.3">
      <c r="A634">
        <v>24</v>
      </c>
      <c r="B634" t="s">
        <v>10</v>
      </c>
      <c r="C634" t="s">
        <v>11</v>
      </c>
      <c r="D634" t="s">
        <v>9</v>
      </c>
      <c r="E6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483.5</v>
      </c>
      <c r="F634">
        <v>29.3</v>
      </c>
      <c r="G634">
        <v>0</v>
      </c>
      <c r="H634">
        <v>6</v>
      </c>
      <c r="I634">
        <v>1</v>
      </c>
      <c r="J634">
        <v>1</v>
      </c>
      <c r="K634">
        <v>0</v>
      </c>
      <c r="L634">
        <v>0</v>
      </c>
      <c r="M6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483.50000000000045</v>
      </c>
      <c r="N634" s="4">
        <f>insurance[[#This Row],[charges]]-insurance[[#This Row],[predict]]</f>
        <v>-4.5474735088646412E-13</v>
      </c>
    </row>
    <row r="635" spans="1:14" x14ac:dyDescent="0.3">
      <c r="A635">
        <v>29</v>
      </c>
      <c r="B635" t="s">
        <v>7</v>
      </c>
      <c r="C635" t="s">
        <v>11</v>
      </c>
      <c r="D635" t="s">
        <v>12</v>
      </c>
      <c r="E6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629.65</v>
      </c>
      <c r="F635">
        <v>35.53</v>
      </c>
      <c r="G635">
        <v>0</v>
      </c>
      <c r="H635">
        <v>11</v>
      </c>
      <c r="I635">
        <v>0</v>
      </c>
      <c r="J635">
        <v>0</v>
      </c>
      <c r="K635">
        <v>0</v>
      </c>
      <c r="L635">
        <v>1</v>
      </c>
      <c r="M6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629.65000000000146</v>
      </c>
      <c r="N635" s="4">
        <f>insurance[[#This Row],[charges]]-insurance[[#This Row],[predict]]</f>
        <v>-1.4779288903810084E-12</v>
      </c>
    </row>
    <row r="636" spans="1:14" x14ac:dyDescent="0.3">
      <c r="A636">
        <v>40</v>
      </c>
      <c r="B636" t="s">
        <v>10</v>
      </c>
      <c r="C636" t="s">
        <v>11</v>
      </c>
      <c r="D636" t="s">
        <v>14</v>
      </c>
      <c r="E6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538.125</v>
      </c>
      <c r="F636">
        <v>22.704999999999998</v>
      </c>
      <c r="G636">
        <v>2</v>
      </c>
      <c r="H636">
        <v>22</v>
      </c>
      <c r="I636">
        <v>1</v>
      </c>
      <c r="J636">
        <v>0</v>
      </c>
      <c r="K636">
        <v>0</v>
      </c>
      <c r="L636">
        <v>0</v>
      </c>
      <c r="M6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538.12499999999977</v>
      </c>
      <c r="N636" s="4">
        <f>insurance[[#This Row],[charges]]-insurance[[#This Row],[predict]]</f>
        <v>0</v>
      </c>
    </row>
    <row r="637" spans="1:14" x14ac:dyDescent="0.3">
      <c r="A637">
        <v>51</v>
      </c>
      <c r="B637" t="s">
        <v>10</v>
      </c>
      <c r="C637" t="s">
        <v>11</v>
      </c>
      <c r="D637" t="s">
        <v>9</v>
      </c>
      <c r="E6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806.8</v>
      </c>
      <c r="F637">
        <v>39.700000000000003</v>
      </c>
      <c r="G637">
        <v>1</v>
      </c>
      <c r="H637">
        <v>33</v>
      </c>
      <c r="I637">
        <v>1</v>
      </c>
      <c r="J637">
        <v>1</v>
      </c>
      <c r="K637">
        <v>0</v>
      </c>
      <c r="L637">
        <v>0</v>
      </c>
      <c r="M6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806.80000000000007</v>
      </c>
      <c r="N637" s="4">
        <f>insurance[[#This Row],[charges]]-insurance[[#This Row],[predict]]</f>
        <v>0</v>
      </c>
    </row>
    <row r="638" spans="1:14" x14ac:dyDescent="0.3">
      <c r="A638">
        <v>64</v>
      </c>
      <c r="B638" t="s">
        <v>10</v>
      </c>
      <c r="C638" t="s">
        <v>11</v>
      </c>
      <c r="D638" t="s">
        <v>14</v>
      </c>
      <c r="E6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852.95</v>
      </c>
      <c r="F638">
        <v>38.19</v>
      </c>
      <c r="G638">
        <v>0</v>
      </c>
      <c r="H638">
        <v>46</v>
      </c>
      <c r="I638">
        <v>1</v>
      </c>
      <c r="J638">
        <v>0</v>
      </c>
      <c r="K638">
        <v>0</v>
      </c>
      <c r="L638">
        <v>0</v>
      </c>
      <c r="M6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852.94999999999925</v>
      </c>
      <c r="N638" s="4">
        <f>insurance[[#This Row],[charges]]-insurance[[#This Row],[predict]]</f>
        <v>0</v>
      </c>
    </row>
    <row r="639" spans="1:14" x14ac:dyDescent="0.3">
      <c r="A639">
        <v>19</v>
      </c>
      <c r="B639" t="s">
        <v>7</v>
      </c>
      <c r="C639" t="s">
        <v>11</v>
      </c>
      <c r="D639" t="s">
        <v>13</v>
      </c>
      <c r="E6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11.850000000000023</v>
      </c>
      <c r="F639">
        <v>24.51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0</v>
      </c>
      <c r="M6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11.850000000000563</v>
      </c>
      <c r="N639" s="4">
        <f>insurance[[#This Row],[charges]]-insurance[[#This Row],[predict]]</f>
        <v>-5.4001247917767614E-13</v>
      </c>
    </row>
    <row r="640" spans="1:14" x14ac:dyDescent="0.3">
      <c r="A640">
        <v>35</v>
      </c>
      <c r="B640" t="s">
        <v>7</v>
      </c>
      <c r="C640" t="s">
        <v>11</v>
      </c>
      <c r="D640" t="s">
        <v>14</v>
      </c>
      <c r="E6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385.07499999999999</v>
      </c>
      <c r="F640">
        <v>38.094999999999999</v>
      </c>
      <c r="G640">
        <v>2</v>
      </c>
      <c r="H640">
        <v>17</v>
      </c>
      <c r="I640">
        <v>0</v>
      </c>
      <c r="J640">
        <v>0</v>
      </c>
      <c r="K640">
        <v>0</v>
      </c>
      <c r="L640">
        <v>0</v>
      </c>
      <c r="M6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385.07500000000005</v>
      </c>
      <c r="N640" s="4">
        <f>insurance[[#This Row],[charges]]-insurance[[#This Row],[predict]]</f>
        <v>0</v>
      </c>
    </row>
    <row r="641" spans="1:14" x14ac:dyDescent="0.3">
      <c r="A641">
        <v>39</v>
      </c>
      <c r="B641" t="s">
        <v>10</v>
      </c>
      <c r="C641" t="s">
        <v>8</v>
      </c>
      <c r="D641" t="s">
        <v>14</v>
      </c>
      <c r="E6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544.04999999999995</v>
      </c>
      <c r="F641">
        <v>26.41</v>
      </c>
      <c r="G641">
        <v>0</v>
      </c>
      <c r="H641">
        <v>21</v>
      </c>
      <c r="I641">
        <v>1</v>
      </c>
      <c r="J641">
        <v>0</v>
      </c>
      <c r="K641">
        <v>0</v>
      </c>
      <c r="L641">
        <v>0</v>
      </c>
      <c r="M6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544.04999999999973</v>
      </c>
      <c r="N641" s="4">
        <f>insurance[[#This Row],[charges]]-insurance[[#This Row],[predict]]</f>
        <v>0</v>
      </c>
    </row>
    <row r="642" spans="1:14" x14ac:dyDescent="0.3">
      <c r="A642">
        <v>56</v>
      </c>
      <c r="B642" t="s">
        <v>10</v>
      </c>
      <c r="C642" t="s">
        <v>11</v>
      </c>
      <c r="D642" t="s">
        <v>12</v>
      </c>
      <c r="E6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1075.5</v>
      </c>
      <c r="F642">
        <v>33.659999999999997</v>
      </c>
      <c r="G642">
        <v>4</v>
      </c>
      <c r="H642">
        <v>38</v>
      </c>
      <c r="I642">
        <v>1</v>
      </c>
      <c r="J642">
        <v>0</v>
      </c>
      <c r="K642">
        <v>0</v>
      </c>
      <c r="L642">
        <v>1</v>
      </c>
      <c r="M6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1075.5000000000009</v>
      </c>
      <c r="N642" s="4">
        <f>insurance[[#This Row],[charges]]-insurance[[#This Row],[predict]]</f>
        <v>0</v>
      </c>
    </row>
    <row r="643" spans="1:14" x14ac:dyDescent="0.3">
      <c r="A643">
        <v>33</v>
      </c>
      <c r="B643" t="s">
        <v>10</v>
      </c>
      <c r="C643" t="s">
        <v>11</v>
      </c>
      <c r="D643" t="s">
        <v>9</v>
      </c>
      <c r="E6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645.5</v>
      </c>
      <c r="F643">
        <v>42.4</v>
      </c>
      <c r="G643">
        <v>5</v>
      </c>
      <c r="H643">
        <v>15</v>
      </c>
      <c r="I643">
        <v>1</v>
      </c>
      <c r="J643">
        <v>1</v>
      </c>
      <c r="K643">
        <v>0</v>
      </c>
      <c r="L643">
        <v>0</v>
      </c>
      <c r="M6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645.50000000000023</v>
      </c>
      <c r="N643" s="4">
        <f>insurance[[#This Row],[charges]]-insurance[[#This Row],[predict]]</f>
        <v>0</v>
      </c>
    </row>
    <row r="644" spans="1:14" x14ac:dyDescent="0.3">
      <c r="A644">
        <v>42</v>
      </c>
      <c r="B644" t="s">
        <v>10</v>
      </c>
      <c r="C644" t="s">
        <v>8</v>
      </c>
      <c r="D644" t="s">
        <v>13</v>
      </c>
      <c r="E6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443.45000000000005</v>
      </c>
      <c r="F644">
        <v>28.31</v>
      </c>
      <c r="G644">
        <v>3</v>
      </c>
      <c r="H644">
        <v>24</v>
      </c>
      <c r="I644">
        <v>1</v>
      </c>
      <c r="J644">
        <v>0</v>
      </c>
      <c r="K644">
        <v>1</v>
      </c>
      <c r="L644">
        <v>0</v>
      </c>
      <c r="M6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443.44999999999993</v>
      </c>
      <c r="N644" s="4">
        <f>insurance[[#This Row],[charges]]-insurance[[#This Row],[predict]]</f>
        <v>0</v>
      </c>
    </row>
    <row r="645" spans="1:14" x14ac:dyDescent="0.3">
      <c r="A645">
        <v>61</v>
      </c>
      <c r="B645" t="s">
        <v>10</v>
      </c>
      <c r="C645" t="s">
        <v>11</v>
      </c>
      <c r="D645" t="s">
        <v>14</v>
      </c>
      <c r="E6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801.57500000000005</v>
      </c>
      <c r="F645">
        <v>33.914999999999999</v>
      </c>
      <c r="G645">
        <v>0</v>
      </c>
      <c r="H645">
        <v>43</v>
      </c>
      <c r="I645">
        <v>1</v>
      </c>
      <c r="J645">
        <v>0</v>
      </c>
      <c r="K645">
        <v>0</v>
      </c>
      <c r="L645">
        <v>0</v>
      </c>
      <c r="M6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801.57499999999936</v>
      </c>
      <c r="N645" s="4">
        <f>insurance[[#This Row],[charges]]-insurance[[#This Row],[predict]]</f>
        <v>0</v>
      </c>
    </row>
    <row r="646" spans="1:14" x14ac:dyDescent="0.3">
      <c r="A646">
        <v>23</v>
      </c>
      <c r="B646" t="s">
        <v>7</v>
      </c>
      <c r="C646" t="s">
        <v>11</v>
      </c>
      <c r="D646" t="s">
        <v>13</v>
      </c>
      <c r="E6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106.70000000000002</v>
      </c>
      <c r="F646">
        <v>34.96</v>
      </c>
      <c r="G646">
        <v>3</v>
      </c>
      <c r="H646">
        <v>5</v>
      </c>
      <c r="I646">
        <v>0</v>
      </c>
      <c r="J646">
        <v>0</v>
      </c>
      <c r="K646">
        <v>1</v>
      </c>
      <c r="L646">
        <v>0</v>
      </c>
      <c r="M6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106.70000000000047</v>
      </c>
      <c r="N646" s="4">
        <f>insurance[[#This Row],[charges]]-insurance[[#This Row],[predict]]</f>
        <v>-4.5474735088646412E-13</v>
      </c>
    </row>
    <row r="647" spans="1:14" x14ac:dyDescent="0.3">
      <c r="A647">
        <v>43</v>
      </c>
      <c r="B647" t="s">
        <v>10</v>
      </c>
      <c r="C647" t="s">
        <v>11</v>
      </c>
      <c r="D647" t="s">
        <v>12</v>
      </c>
      <c r="E6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951.15</v>
      </c>
      <c r="F647">
        <v>35.31</v>
      </c>
      <c r="G647">
        <v>2</v>
      </c>
      <c r="H647">
        <v>25</v>
      </c>
      <c r="I647">
        <v>1</v>
      </c>
      <c r="J647">
        <v>0</v>
      </c>
      <c r="K647">
        <v>0</v>
      </c>
      <c r="L647">
        <v>1</v>
      </c>
      <c r="M6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951.150000000001</v>
      </c>
      <c r="N647" s="4">
        <f>insurance[[#This Row],[charges]]-insurance[[#This Row],[predict]]</f>
        <v>-1.0231815394945443E-12</v>
      </c>
    </row>
    <row r="648" spans="1:14" x14ac:dyDescent="0.3">
      <c r="A648">
        <v>48</v>
      </c>
      <c r="B648" t="s">
        <v>10</v>
      </c>
      <c r="C648" t="s">
        <v>11</v>
      </c>
      <c r="D648" t="s">
        <v>14</v>
      </c>
      <c r="E6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659.8</v>
      </c>
      <c r="F648">
        <v>30.78</v>
      </c>
      <c r="G648">
        <v>3</v>
      </c>
      <c r="H648">
        <v>30</v>
      </c>
      <c r="I648">
        <v>1</v>
      </c>
      <c r="J648">
        <v>0</v>
      </c>
      <c r="K648">
        <v>0</v>
      </c>
      <c r="L648">
        <v>0</v>
      </c>
      <c r="M6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659.79999999999961</v>
      </c>
      <c r="N648" s="4">
        <f>insurance[[#This Row],[charges]]-insurance[[#This Row],[predict]]</f>
        <v>0</v>
      </c>
    </row>
    <row r="649" spans="1:14" x14ac:dyDescent="0.3">
      <c r="A649">
        <v>39</v>
      </c>
      <c r="B649" t="s">
        <v>10</v>
      </c>
      <c r="C649" t="s">
        <v>11</v>
      </c>
      <c r="D649" t="s">
        <v>13</v>
      </c>
      <c r="E6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400.4</v>
      </c>
      <c r="F649">
        <v>26.22</v>
      </c>
      <c r="G649">
        <v>1</v>
      </c>
      <c r="H649">
        <v>21</v>
      </c>
      <c r="I649">
        <v>1</v>
      </c>
      <c r="J649">
        <v>0</v>
      </c>
      <c r="K649">
        <v>1</v>
      </c>
      <c r="L649">
        <v>0</v>
      </c>
      <c r="M6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400.4</v>
      </c>
      <c r="N649" s="4">
        <f>insurance[[#This Row],[charges]]-insurance[[#This Row],[predict]]</f>
        <v>0</v>
      </c>
    </row>
    <row r="650" spans="1:14" x14ac:dyDescent="0.3">
      <c r="A650">
        <v>40</v>
      </c>
      <c r="B650" t="s">
        <v>7</v>
      </c>
      <c r="C650" t="s">
        <v>11</v>
      </c>
      <c r="D650" t="s">
        <v>14</v>
      </c>
      <c r="E6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362.75</v>
      </c>
      <c r="F650">
        <v>23.37</v>
      </c>
      <c r="G650">
        <v>3</v>
      </c>
      <c r="H650">
        <v>22</v>
      </c>
      <c r="I650">
        <v>0</v>
      </c>
      <c r="J650">
        <v>0</v>
      </c>
      <c r="K650">
        <v>0</v>
      </c>
      <c r="L650">
        <v>0</v>
      </c>
      <c r="M6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362.75000000000011</v>
      </c>
      <c r="N650" s="4">
        <f>insurance[[#This Row],[charges]]-insurance[[#This Row],[predict]]</f>
        <v>0</v>
      </c>
    </row>
    <row r="651" spans="1:14" x14ac:dyDescent="0.3">
      <c r="A651">
        <v>18</v>
      </c>
      <c r="B651" t="s">
        <v>10</v>
      </c>
      <c r="C651" t="s">
        <v>11</v>
      </c>
      <c r="D651" t="s">
        <v>14</v>
      </c>
      <c r="E6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344.5</v>
      </c>
      <c r="F651">
        <v>28.5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344.49999999999989</v>
      </c>
      <c r="N651" s="4">
        <f>insurance[[#This Row],[charges]]-insurance[[#This Row],[predict]]</f>
        <v>0</v>
      </c>
    </row>
    <row r="652" spans="1:14" x14ac:dyDescent="0.3">
      <c r="A652">
        <v>58</v>
      </c>
      <c r="B652" t="s">
        <v>7</v>
      </c>
      <c r="C652" t="s">
        <v>11</v>
      </c>
      <c r="D652" t="s">
        <v>14</v>
      </c>
      <c r="E6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586.82500000000005</v>
      </c>
      <c r="F652">
        <v>32.965000000000003</v>
      </c>
      <c r="G652">
        <v>0</v>
      </c>
      <c r="H652">
        <v>40</v>
      </c>
      <c r="I652">
        <v>0</v>
      </c>
      <c r="J652">
        <v>0</v>
      </c>
      <c r="K652">
        <v>0</v>
      </c>
      <c r="L652">
        <v>0</v>
      </c>
      <c r="M6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586.82499999999982</v>
      </c>
      <c r="N652" s="4">
        <f>insurance[[#This Row],[charges]]-insurance[[#This Row],[predict]]</f>
        <v>0</v>
      </c>
    </row>
    <row r="653" spans="1:14" x14ac:dyDescent="0.3">
      <c r="A653">
        <v>49</v>
      </c>
      <c r="B653" t="s">
        <v>7</v>
      </c>
      <c r="C653" t="s">
        <v>11</v>
      </c>
      <c r="D653" t="s">
        <v>12</v>
      </c>
      <c r="E6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868</v>
      </c>
      <c r="F653">
        <v>42.68</v>
      </c>
      <c r="G653">
        <v>2</v>
      </c>
      <c r="H653">
        <v>31</v>
      </c>
      <c r="I653">
        <v>0</v>
      </c>
      <c r="J653">
        <v>0</v>
      </c>
      <c r="K653">
        <v>0</v>
      </c>
      <c r="L653">
        <v>1</v>
      </c>
      <c r="M6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868.00000000000114</v>
      </c>
      <c r="N653" s="4">
        <f>insurance[[#This Row],[charges]]-insurance[[#This Row],[predict]]</f>
        <v>-1.1368683772161603E-12</v>
      </c>
    </row>
    <row r="654" spans="1:14" x14ac:dyDescent="0.3">
      <c r="A654">
        <v>53</v>
      </c>
      <c r="B654" t="s">
        <v>7</v>
      </c>
      <c r="C654" t="s">
        <v>11</v>
      </c>
      <c r="D654" t="s">
        <v>12</v>
      </c>
      <c r="E6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891.3</v>
      </c>
      <c r="F654">
        <v>39.6</v>
      </c>
      <c r="G654">
        <v>1</v>
      </c>
      <c r="H654">
        <v>35</v>
      </c>
      <c r="I654">
        <v>0</v>
      </c>
      <c r="J654">
        <v>0</v>
      </c>
      <c r="K654">
        <v>0</v>
      </c>
      <c r="L654">
        <v>1</v>
      </c>
      <c r="M6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891.30000000000109</v>
      </c>
      <c r="N654" s="4">
        <f>insurance[[#This Row],[charges]]-insurance[[#This Row],[predict]]</f>
        <v>-1.1368683772161603E-12</v>
      </c>
    </row>
    <row r="655" spans="1:14" x14ac:dyDescent="0.3">
      <c r="A655">
        <v>48</v>
      </c>
      <c r="B655" t="s">
        <v>7</v>
      </c>
      <c r="C655" t="s">
        <v>11</v>
      </c>
      <c r="D655" t="s">
        <v>12</v>
      </c>
      <c r="E6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797.65</v>
      </c>
      <c r="F655">
        <v>31.13</v>
      </c>
      <c r="G655">
        <v>0</v>
      </c>
      <c r="H655">
        <v>30</v>
      </c>
      <c r="I655">
        <v>0</v>
      </c>
      <c r="J655">
        <v>0</v>
      </c>
      <c r="K655">
        <v>0</v>
      </c>
      <c r="L655">
        <v>1</v>
      </c>
      <c r="M6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797.65000000000123</v>
      </c>
      <c r="N655" s="4">
        <f>insurance[[#This Row],[charges]]-insurance[[#This Row],[predict]]</f>
        <v>-1.2505552149377763E-12</v>
      </c>
    </row>
    <row r="656" spans="1:14" x14ac:dyDescent="0.3">
      <c r="A656">
        <v>45</v>
      </c>
      <c r="B656" t="s">
        <v>7</v>
      </c>
      <c r="C656" t="s">
        <v>11</v>
      </c>
      <c r="D656" t="s">
        <v>12</v>
      </c>
      <c r="E6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796.1</v>
      </c>
      <c r="F656">
        <v>36.299999999999997</v>
      </c>
      <c r="G656">
        <v>2</v>
      </c>
      <c r="H656">
        <v>27</v>
      </c>
      <c r="I656">
        <v>0</v>
      </c>
      <c r="J656">
        <v>0</v>
      </c>
      <c r="K656">
        <v>0</v>
      </c>
      <c r="L656">
        <v>1</v>
      </c>
      <c r="M6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796.10000000000127</v>
      </c>
      <c r="N656" s="4">
        <f>insurance[[#This Row],[charges]]-insurance[[#This Row],[predict]]</f>
        <v>-1.2505552149377763E-12</v>
      </c>
    </row>
    <row r="657" spans="1:14" x14ac:dyDescent="0.3">
      <c r="A657">
        <v>59</v>
      </c>
      <c r="B657" t="s">
        <v>7</v>
      </c>
      <c r="C657" t="s">
        <v>11</v>
      </c>
      <c r="D657" t="s">
        <v>12</v>
      </c>
      <c r="E6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928</v>
      </c>
      <c r="F657">
        <v>35.200000000000003</v>
      </c>
      <c r="G657">
        <v>0</v>
      </c>
      <c r="H657">
        <v>41</v>
      </c>
      <c r="I657">
        <v>0</v>
      </c>
      <c r="J657">
        <v>0</v>
      </c>
      <c r="K657">
        <v>0</v>
      </c>
      <c r="L657">
        <v>1</v>
      </c>
      <c r="M6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928.00000000000114</v>
      </c>
      <c r="N657" s="4">
        <f>insurance[[#This Row],[charges]]-insurance[[#This Row],[predict]]</f>
        <v>-1.1368683772161603E-12</v>
      </c>
    </row>
    <row r="658" spans="1:14" x14ac:dyDescent="0.3">
      <c r="A658">
        <v>52</v>
      </c>
      <c r="B658" t="s">
        <v>7</v>
      </c>
      <c r="C658" t="s">
        <v>8</v>
      </c>
      <c r="D658" t="s">
        <v>12</v>
      </c>
      <c r="E6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811.1</v>
      </c>
      <c r="F658">
        <v>25.3</v>
      </c>
      <c r="G658">
        <v>2</v>
      </c>
      <c r="H658">
        <v>34</v>
      </c>
      <c r="I658">
        <v>0</v>
      </c>
      <c r="J658">
        <v>0</v>
      </c>
      <c r="K658">
        <v>0</v>
      </c>
      <c r="L658">
        <v>1</v>
      </c>
      <c r="M6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811.10000000000127</v>
      </c>
      <c r="N658" s="4">
        <f>insurance[[#This Row],[charges]]-insurance[[#This Row],[predict]]</f>
        <v>-1.2505552149377763E-12</v>
      </c>
    </row>
    <row r="659" spans="1:14" x14ac:dyDescent="0.3">
      <c r="A659">
        <v>26</v>
      </c>
      <c r="B659" t="s">
        <v>7</v>
      </c>
      <c r="C659" t="s">
        <v>11</v>
      </c>
      <c r="D659" t="s">
        <v>9</v>
      </c>
      <c r="E6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390.3</v>
      </c>
      <c r="F659">
        <v>42.4</v>
      </c>
      <c r="G659">
        <v>1</v>
      </c>
      <c r="H659">
        <v>8</v>
      </c>
      <c r="I659">
        <v>0</v>
      </c>
      <c r="J659">
        <v>1</v>
      </c>
      <c r="K659">
        <v>0</v>
      </c>
      <c r="L659">
        <v>0</v>
      </c>
      <c r="M6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390.30000000000064</v>
      </c>
      <c r="N659" s="4">
        <f>insurance[[#This Row],[charges]]-insurance[[#This Row],[predict]]</f>
        <v>-6.2527760746888816E-13</v>
      </c>
    </row>
    <row r="660" spans="1:14" x14ac:dyDescent="0.3">
      <c r="A660">
        <v>27</v>
      </c>
      <c r="B660" t="s">
        <v>10</v>
      </c>
      <c r="C660" t="s">
        <v>11</v>
      </c>
      <c r="D660" t="s">
        <v>13</v>
      </c>
      <c r="E6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316.375</v>
      </c>
      <c r="F660">
        <v>33.155000000000001</v>
      </c>
      <c r="G660">
        <v>2</v>
      </c>
      <c r="H660">
        <v>9</v>
      </c>
      <c r="I660">
        <v>1</v>
      </c>
      <c r="J660">
        <v>0</v>
      </c>
      <c r="K660">
        <v>1</v>
      </c>
      <c r="L660">
        <v>0</v>
      </c>
      <c r="M6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316.37500000000011</v>
      </c>
      <c r="N660" s="4">
        <f>insurance[[#This Row],[charges]]-insurance[[#This Row],[predict]]</f>
        <v>0</v>
      </c>
    </row>
    <row r="661" spans="1:14" x14ac:dyDescent="0.3">
      <c r="A661">
        <v>48</v>
      </c>
      <c r="B661" t="s">
        <v>7</v>
      </c>
      <c r="C661" t="s">
        <v>11</v>
      </c>
      <c r="D661" t="s">
        <v>14</v>
      </c>
      <c r="E6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502.85</v>
      </c>
      <c r="F661">
        <v>35.909999999999997</v>
      </c>
      <c r="G661">
        <v>1</v>
      </c>
      <c r="H661">
        <v>30</v>
      </c>
      <c r="I661">
        <v>0</v>
      </c>
      <c r="J661">
        <v>0</v>
      </c>
      <c r="K661">
        <v>0</v>
      </c>
      <c r="L661">
        <v>0</v>
      </c>
      <c r="M6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502.8499999999998</v>
      </c>
      <c r="N661" s="4">
        <f>insurance[[#This Row],[charges]]-insurance[[#This Row],[predict]]</f>
        <v>0</v>
      </c>
    </row>
    <row r="662" spans="1:14" x14ac:dyDescent="0.3">
      <c r="A662">
        <v>57</v>
      </c>
      <c r="B662" t="s">
        <v>7</v>
      </c>
      <c r="C662" t="s">
        <v>11</v>
      </c>
      <c r="D662" t="s">
        <v>14</v>
      </c>
      <c r="E6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561.125</v>
      </c>
      <c r="F662">
        <v>28.785</v>
      </c>
      <c r="G662">
        <v>4</v>
      </c>
      <c r="H662">
        <v>39</v>
      </c>
      <c r="I662">
        <v>0</v>
      </c>
      <c r="J662">
        <v>0</v>
      </c>
      <c r="K662">
        <v>0</v>
      </c>
      <c r="L662">
        <v>0</v>
      </c>
      <c r="M6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561.12499999999989</v>
      </c>
      <c r="N662" s="4">
        <f>insurance[[#This Row],[charges]]-insurance[[#This Row],[predict]]</f>
        <v>0</v>
      </c>
    </row>
    <row r="663" spans="1:14" x14ac:dyDescent="0.3">
      <c r="A663">
        <v>37</v>
      </c>
      <c r="B663" t="s">
        <v>10</v>
      </c>
      <c r="C663" t="s">
        <v>11</v>
      </c>
      <c r="D663" t="s">
        <v>12</v>
      </c>
      <c r="E6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948.55</v>
      </c>
      <c r="F663">
        <v>46.53</v>
      </c>
      <c r="G663">
        <v>3</v>
      </c>
      <c r="H663">
        <v>19</v>
      </c>
      <c r="I663">
        <v>1</v>
      </c>
      <c r="J663">
        <v>0</v>
      </c>
      <c r="K663">
        <v>0</v>
      </c>
      <c r="L663">
        <v>1</v>
      </c>
      <c r="M6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948.55000000000086</v>
      </c>
      <c r="N663" s="4">
        <f>insurance[[#This Row],[charges]]-insurance[[#This Row],[predict]]</f>
        <v>-9.0949470177292824E-13</v>
      </c>
    </row>
    <row r="664" spans="1:14" x14ac:dyDescent="0.3">
      <c r="A664">
        <v>57</v>
      </c>
      <c r="B664" t="s">
        <v>7</v>
      </c>
      <c r="C664" t="s">
        <v>11</v>
      </c>
      <c r="D664" t="s">
        <v>12</v>
      </c>
      <c r="E6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853.2</v>
      </c>
      <c r="F664">
        <v>23.98</v>
      </c>
      <c r="G664">
        <v>1</v>
      </c>
      <c r="H664">
        <v>39</v>
      </c>
      <c r="I664">
        <v>0</v>
      </c>
      <c r="J664">
        <v>0</v>
      </c>
      <c r="K664">
        <v>0</v>
      </c>
      <c r="L664">
        <v>1</v>
      </c>
      <c r="M6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853.20000000000118</v>
      </c>
      <c r="N664" s="4">
        <f>insurance[[#This Row],[charges]]-insurance[[#This Row],[predict]]</f>
        <v>-1.1368683772161603E-12</v>
      </c>
    </row>
    <row r="665" spans="1:14" x14ac:dyDescent="0.3">
      <c r="A665">
        <v>32</v>
      </c>
      <c r="B665" t="s">
        <v>7</v>
      </c>
      <c r="C665" t="s">
        <v>11</v>
      </c>
      <c r="D665" t="s">
        <v>14</v>
      </c>
      <c r="E6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321</v>
      </c>
      <c r="F665">
        <v>31.54</v>
      </c>
      <c r="G665">
        <v>1</v>
      </c>
      <c r="H665">
        <v>14</v>
      </c>
      <c r="I665">
        <v>0</v>
      </c>
      <c r="J665">
        <v>0</v>
      </c>
      <c r="K665">
        <v>0</v>
      </c>
      <c r="L665">
        <v>0</v>
      </c>
      <c r="M6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321.00000000000011</v>
      </c>
      <c r="N665" s="4">
        <f>insurance[[#This Row],[charges]]-insurance[[#This Row],[predict]]</f>
        <v>0</v>
      </c>
    </row>
    <row r="666" spans="1:14" x14ac:dyDescent="0.3">
      <c r="A666">
        <v>18</v>
      </c>
      <c r="B666" t="s">
        <v>10</v>
      </c>
      <c r="C666" t="s">
        <v>11</v>
      </c>
      <c r="D666" t="s">
        <v>12</v>
      </c>
      <c r="E6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690.3</v>
      </c>
      <c r="F666">
        <v>33.659999999999997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1</v>
      </c>
      <c r="M6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690.30000000000109</v>
      </c>
      <c r="N666" s="4">
        <f>insurance[[#This Row],[charges]]-insurance[[#This Row],[predict]]</f>
        <v>-1.1368683772161603E-12</v>
      </c>
    </row>
    <row r="667" spans="1:14" x14ac:dyDescent="0.3">
      <c r="A667">
        <v>64</v>
      </c>
      <c r="B667" t="s">
        <v>7</v>
      </c>
      <c r="C667" t="s">
        <v>8</v>
      </c>
      <c r="D667" t="s">
        <v>12</v>
      </c>
      <c r="E6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916.95</v>
      </c>
      <c r="F667">
        <v>22.99</v>
      </c>
      <c r="G667">
        <v>0</v>
      </c>
      <c r="H667">
        <v>46</v>
      </c>
      <c r="I667">
        <v>0</v>
      </c>
      <c r="J667">
        <v>0</v>
      </c>
      <c r="K667">
        <v>0</v>
      </c>
      <c r="L667">
        <v>1</v>
      </c>
      <c r="M6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916.95000000000118</v>
      </c>
      <c r="N667" s="4">
        <f>insurance[[#This Row],[charges]]-insurance[[#This Row],[predict]]</f>
        <v>-1.1368683772161603E-12</v>
      </c>
    </row>
    <row r="668" spans="1:14" x14ac:dyDescent="0.3">
      <c r="A668">
        <v>43</v>
      </c>
      <c r="B668" t="s">
        <v>10</v>
      </c>
      <c r="C668" t="s">
        <v>8</v>
      </c>
      <c r="D668" t="s">
        <v>12</v>
      </c>
      <c r="E6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964.9</v>
      </c>
      <c r="F668">
        <v>38.06</v>
      </c>
      <c r="G668">
        <v>2</v>
      </c>
      <c r="H668">
        <v>25</v>
      </c>
      <c r="I668">
        <v>1</v>
      </c>
      <c r="J668">
        <v>0</v>
      </c>
      <c r="K668">
        <v>0</v>
      </c>
      <c r="L668">
        <v>1</v>
      </c>
      <c r="M6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964.900000000001</v>
      </c>
      <c r="N668" s="4">
        <f>insurance[[#This Row],[charges]]-insurance[[#This Row],[predict]]</f>
        <v>-1.0231815394945443E-12</v>
      </c>
    </row>
    <row r="669" spans="1:14" x14ac:dyDescent="0.3">
      <c r="A669">
        <v>49</v>
      </c>
      <c r="B669" t="s">
        <v>10</v>
      </c>
      <c r="C669" t="s">
        <v>11</v>
      </c>
      <c r="D669" t="s">
        <v>9</v>
      </c>
      <c r="E6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731.8</v>
      </c>
      <c r="F669">
        <v>28.7</v>
      </c>
      <c r="G669">
        <v>1</v>
      </c>
      <c r="H669">
        <v>31</v>
      </c>
      <c r="I669">
        <v>1</v>
      </c>
      <c r="J669">
        <v>1</v>
      </c>
      <c r="K669">
        <v>0</v>
      </c>
      <c r="L669">
        <v>0</v>
      </c>
      <c r="M6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731.80000000000007</v>
      </c>
      <c r="N669" s="4">
        <f>insurance[[#This Row],[charges]]-insurance[[#This Row],[predict]]</f>
        <v>0</v>
      </c>
    </row>
    <row r="670" spans="1:14" x14ac:dyDescent="0.3">
      <c r="A670">
        <v>40</v>
      </c>
      <c r="B670" t="s">
        <v>7</v>
      </c>
      <c r="C670" t="s">
        <v>8</v>
      </c>
      <c r="D670" t="s">
        <v>13</v>
      </c>
      <c r="E6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264.47500000000002</v>
      </c>
      <c r="F670">
        <v>32.774999999999999</v>
      </c>
      <c r="G670">
        <v>2</v>
      </c>
      <c r="H670">
        <v>22</v>
      </c>
      <c r="I670">
        <v>0</v>
      </c>
      <c r="J670">
        <v>0</v>
      </c>
      <c r="K670">
        <v>1</v>
      </c>
      <c r="L670">
        <v>0</v>
      </c>
      <c r="M6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264.47500000000025</v>
      </c>
      <c r="N670" s="4">
        <f>insurance[[#This Row],[charges]]-insurance[[#This Row],[predict]]</f>
        <v>0</v>
      </c>
    </row>
    <row r="671" spans="1:14" x14ac:dyDescent="0.3">
      <c r="A671">
        <v>62</v>
      </c>
      <c r="B671" t="s">
        <v>10</v>
      </c>
      <c r="C671" t="s">
        <v>8</v>
      </c>
      <c r="D671" t="s">
        <v>14</v>
      </c>
      <c r="E6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802.07500000000005</v>
      </c>
      <c r="F671">
        <v>32.015000000000001</v>
      </c>
      <c r="G671">
        <v>0</v>
      </c>
      <c r="H671">
        <v>44</v>
      </c>
      <c r="I671">
        <v>1</v>
      </c>
      <c r="J671">
        <v>0</v>
      </c>
      <c r="K671">
        <v>0</v>
      </c>
      <c r="L671">
        <v>0</v>
      </c>
      <c r="M6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802.07499999999936</v>
      </c>
      <c r="N671" s="4">
        <f>insurance[[#This Row],[charges]]-insurance[[#This Row],[predict]]</f>
        <v>0</v>
      </c>
    </row>
    <row r="672" spans="1:14" x14ac:dyDescent="0.3">
      <c r="A672">
        <v>40</v>
      </c>
      <c r="B672" t="s">
        <v>7</v>
      </c>
      <c r="C672" t="s">
        <v>11</v>
      </c>
      <c r="D672" t="s">
        <v>12</v>
      </c>
      <c r="E6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712.35</v>
      </c>
      <c r="F672">
        <v>29.81</v>
      </c>
      <c r="G672">
        <v>1</v>
      </c>
      <c r="H672">
        <v>22</v>
      </c>
      <c r="I672">
        <v>0</v>
      </c>
      <c r="J672">
        <v>0</v>
      </c>
      <c r="K672">
        <v>0</v>
      </c>
      <c r="L672">
        <v>1</v>
      </c>
      <c r="M6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712.35000000000127</v>
      </c>
      <c r="N672" s="4">
        <f>insurance[[#This Row],[charges]]-insurance[[#This Row],[predict]]</f>
        <v>-1.2505552149377763E-12</v>
      </c>
    </row>
    <row r="673" spans="1:14" x14ac:dyDescent="0.3">
      <c r="A673">
        <v>30</v>
      </c>
      <c r="B673" t="s">
        <v>10</v>
      </c>
      <c r="C673" t="s">
        <v>11</v>
      </c>
      <c r="D673" t="s">
        <v>12</v>
      </c>
      <c r="E6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803.75</v>
      </c>
      <c r="F673">
        <v>31.57</v>
      </c>
      <c r="G673">
        <v>3</v>
      </c>
      <c r="H673">
        <v>12</v>
      </c>
      <c r="I673">
        <v>1</v>
      </c>
      <c r="J673">
        <v>0</v>
      </c>
      <c r="K673">
        <v>0</v>
      </c>
      <c r="L673">
        <v>1</v>
      </c>
      <c r="M6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803.75000000000114</v>
      </c>
      <c r="N673" s="4">
        <f>insurance[[#This Row],[charges]]-insurance[[#This Row],[predict]]</f>
        <v>-1.1368683772161603E-12</v>
      </c>
    </row>
    <row r="674" spans="1:14" x14ac:dyDescent="0.3">
      <c r="A674">
        <v>29</v>
      </c>
      <c r="B674" t="s">
        <v>7</v>
      </c>
      <c r="C674" t="s">
        <v>11</v>
      </c>
      <c r="D674" t="s">
        <v>14</v>
      </c>
      <c r="E6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287.8</v>
      </c>
      <c r="F674">
        <v>31.16</v>
      </c>
      <c r="G674">
        <v>0</v>
      </c>
      <c r="H674">
        <v>11</v>
      </c>
      <c r="I674">
        <v>0</v>
      </c>
      <c r="J674">
        <v>0</v>
      </c>
      <c r="K674">
        <v>0</v>
      </c>
      <c r="L674">
        <v>0</v>
      </c>
      <c r="M6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287.80000000000013</v>
      </c>
      <c r="N674" s="4">
        <f>insurance[[#This Row],[charges]]-insurance[[#This Row],[predict]]</f>
        <v>0</v>
      </c>
    </row>
    <row r="675" spans="1:14" x14ac:dyDescent="0.3">
      <c r="A675">
        <v>36</v>
      </c>
      <c r="B675" t="s">
        <v>10</v>
      </c>
      <c r="C675" t="s">
        <v>11</v>
      </c>
      <c r="D675" t="s">
        <v>12</v>
      </c>
      <c r="E6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850.5</v>
      </c>
      <c r="F675">
        <v>29.7</v>
      </c>
      <c r="G675">
        <v>0</v>
      </c>
      <c r="H675">
        <v>18</v>
      </c>
      <c r="I675">
        <v>1</v>
      </c>
      <c r="J675">
        <v>0</v>
      </c>
      <c r="K675">
        <v>0</v>
      </c>
      <c r="L675">
        <v>1</v>
      </c>
      <c r="M6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850.50000000000091</v>
      </c>
      <c r="N675" s="4">
        <f>insurance[[#This Row],[charges]]-insurance[[#This Row],[predict]]</f>
        <v>-9.0949470177292824E-13</v>
      </c>
    </row>
    <row r="676" spans="1:14" x14ac:dyDescent="0.3">
      <c r="A676">
        <v>41</v>
      </c>
      <c r="B676" t="s">
        <v>7</v>
      </c>
      <c r="C676" t="s">
        <v>11</v>
      </c>
      <c r="D676" t="s">
        <v>12</v>
      </c>
      <c r="E6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727.1</v>
      </c>
      <c r="F676">
        <v>31.02</v>
      </c>
      <c r="G676">
        <v>0</v>
      </c>
      <c r="H676">
        <v>23</v>
      </c>
      <c r="I676">
        <v>0</v>
      </c>
      <c r="J676">
        <v>0</v>
      </c>
      <c r="K676">
        <v>0</v>
      </c>
      <c r="L676">
        <v>1</v>
      </c>
      <c r="M6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727.10000000000127</v>
      </c>
      <c r="N676" s="4">
        <f>insurance[[#This Row],[charges]]-insurance[[#This Row],[predict]]</f>
        <v>-1.2505552149377763E-12</v>
      </c>
    </row>
    <row r="677" spans="1:14" x14ac:dyDescent="0.3">
      <c r="A677">
        <v>44</v>
      </c>
      <c r="B677" t="s">
        <v>7</v>
      </c>
      <c r="C677" t="s">
        <v>8</v>
      </c>
      <c r="D677" t="s">
        <v>12</v>
      </c>
      <c r="E6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824.05</v>
      </c>
      <c r="F677">
        <v>43.89</v>
      </c>
      <c r="G677">
        <v>2</v>
      </c>
      <c r="H677">
        <v>26</v>
      </c>
      <c r="I677">
        <v>0</v>
      </c>
      <c r="J677">
        <v>0</v>
      </c>
      <c r="K677">
        <v>0</v>
      </c>
      <c r="L677">
        <v>1</v>
      </c>
      <c r="M6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824.05000000000109</v>
      </c>
      <c r="N677" s="4">
        <f>insurance[[#This Row],[charges]]-insurance[[#This Row],[predict]]</f>
        <v>-1.1368683772161603E-12</v>
      </c>
    </row>
    <row r="678" spans="1:14" x14ac:dyDescent="0.3">
      <c r="A678">
        <v>45</v>
      </c>
      <c r="B678" t="s">
        <v>10</v>
      </c>
      <c r="C678" t="s">
        <v>11</v>
      </c>
      <c r="D678" t="s">
        <v>13</v>
      </c>
      <c r="E6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434.875</v>
      </c>
      <c r="F678">
        <v>21.375</v>
      </c>
      <c r="G678">
        <v>0</v>
      </c>
      <c r="H678">
        <v>27</v>
      </c>
      <c r="I678">
        <v>1</v>
      </c>
      <c r="J678">
        <v>0</v>
      </c>
      <c r="K678">
        <v>1</v>
      </c>
      <c r="L678">
        <v>0</v>
      </c>
      <c r="M6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434.87499999999989</v>
      </c>
      <c r="N678" s="4">
        <f>insurance[[#This Row],[charges]]-insurance[[#This Row],[predict]]</f>
        <v>0</v>
      </c>
    </row>
    <row r="679" spans="1:14" x14ac:dyDescent="0.3">
      <c r="A679">
        <v>55</v>
      </c>
      <c r="B679" t="s">
        <v>7</v>
      </c>
      <c r="C679" t="s">
        <v>11</v>
      </c>
      <c r="D679" t="s">
        <v>12</v>
      </c>
      <c r="E6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919.95</v>
      </c>
      <c r="F679">
        <v>40.81</v>
      </c>
      <c r="G679">
        <v>3</v>
      </c>
      <c r="H679">
        <v>37</v>
      </c>
      <c r="I679">
        <v>0</v>
      </c>
      <c r="J679">
        <v>0</v>
      </c>
      <c r="K679">
        <v>0</v>
      </c>
      <c r="L679">
        <v>1</v>
      </c>
      <c r="M6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919.95000000000118</v>
      </c>
      <c r="N679" s="4">
        <f>insurance[[#This Row],[charges]]-insurance[[#This Row],[predict]]</f>
        <v>-1.1368683772161603E-12</v>
      </c>
    </row>
    <row r="680" spans="1:14" x14ac:dyDescent="0.3">
      <c r="A680">
        <v>60</v>
      </c>
      <c r="B680" t="s">
        <v>10</v>
      </c>
      <c r="C680" t="s">
        <v>8</v>
      </c>
      <c r="D680" t="s">
        <v>13</v>
      </c>
      <c r="E6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638.65</v>
      </c>
      <c r="F680">
        <v>31.35</v>
      </c>
      <c r="G680">
        <v>3</v>
      </c>
      <c r="H680">
        <v>42</v>
      </c>
      <c r="I680">
        <v>1</v>
      </c>
      <c r="J680">
        <v>0</v>
      </c>
      <c r="K680">
        <v>1</v>
      </c>
      <c r="L680">
        <v>0</v>
      </c>
      <c r="M6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638.64999999999975</v>
      </c>
      <c r="N680" s="4">
        <f>insurance[[#This Row],[charges]]-insurance[[#This Row],[predict]]</f>
        <v>0</v>
      </c>
    </row>
    <row r="681" spans="1:14" x14ac:dyDescent="0.3">
      <c r="A681">
        <v>56</v>
      </c>
      <c r="B681" t="s">
        <v>10</v>
      </c>
      <c r="C681" t="s">
        <v>11</v>
      </c>
      <c r="D681" t="s">
        <v>9</v>
      </c>
      <c r="E6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841.4</v>
      </c>
      <c r="F681">
        <v>36.1</v>
      </c>
      <c r="G681">
        <v>3</v>
      </c>
      <c r="H681">
        <v>38</v>
      </c>
      <c r="I681">
        <v>1</v>
      </c>
      <c r="J681">
        <v>1</v>
      </c>
      <c r="K681">
        <v>0</v>
      </c>
      <c r="L681">
        <v>0</v>
      </c>
      <c r="M6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841.40000000000009</v>
      </c>
      <c r="N681" s="4">
        <f>insurance[[#This Row],[charges]]-insurance[[#This Row],[predict]]</f>
        <v>0</v>
      </c>
    </row>
    <row r="682" spans="1:14" x14ac:dyDescent="0.3">
      <c r="A682">
        <v>49</v>
      </c>
      <c r="B682" t="s">
        <v>7</v>
      </c>
      <c r="C682" t="s">
        <v>11</v>
      </c>
      <c r="D682" t="s">
        <v>13</v>
      </c>
      <c r="E6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306.5</v>
      </c>
      <c r="F682">
        <v>23.18</v>
      </c>
      <c r="G682">
        <v>2</v>
      </c>
      <c r="H682">
        <v>31</v>
      </c>
      <c r="I682">
        <v>0</v>
      </c>
      <c r="J682">
        <v>0</v>
      </c>
      <c r="K682">
        <v>1</v>
      </c>
      <c r="L682">
        <v>0</v>
      </c>
      <c r="M6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306.50000000000023</v>
      </c>
      <c r="N682" s="4">
        <f>insurance[[#This Row],[charges]]-insurance[[#This Row],[predict]]</f>
        <v>0</v>
      </c>
    </row>
    <row r="683" spans="1:14" x14ac:dyDescent="0.3">
      <c r="A683">
        <v>21</v>
      </c>
      <c r="B683" t="s">
        <v>7</v>
      </c>
      <c r="C683" t="s">
        <v>11</v>
      </c>
      <c r="D683" t="s">
        <v>9</v>
      </c>
      <c r="E6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215.3</v>
      </c>
      <c r="F683">
        <v>17.399999999999999</v>
      </c>
      <c r="G683">
        <v>1</v>
      </c>
      <c r="H683">
        <v>3</v>
      </c>
      <c r="I683">
        <v>0</v>
      </c>
      <c r="J683">
        <v>1</v>
      </c>
      <c r="K683">
        <v>0</v>
      </c>
      <c r="L683">
        <v>0</v>
      </c>
      <c r="M6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215.30000000000092</v>
      </c>
      <c r="N683" s="4">
        <f>insurance[[#This Row],[charges]]-insurance[[#This Row],[predict]]</f>
        <v>-9.0949470177292824E-13</v>
      </c>
    </row>
    <row r="684" spans="1:14" x14ac:dyDescent="0.3">
      <c r="A684">
        <v>19</v>
      </c>
      <c r="B684" t="s">
        <v>10</v>
      </c>
      <c r="C684" t="s">
        <v>11</v>
      </c>
      <c r="D684" t="s">
        <v>9</v>
      </c>
      <c r="E6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388.5</v>
      </c>
      <c r="F684">
        <v>20.3</v>
      </c>
      <c r="G684">
        <v>0</v>
      </c>
      <c r="H684">
        <v>1</v>
      </c>
      <c r="I684">
        <v>1</v>
      </c>
      <c r="J684">
        <v>1</v>
      </c>
      <c r="K684">
        <v>0</v>
      </c>
      <c r="L684">
        <v>0</v>
      </c>
      <c r="M6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388.50000000000057</v>
      </c>
      <c r="N684" s="4">
        <f>insurance[[#This Row],[charges]]-insurance[[#This Row],[predict]]</f>
        <v>-5.6843418860808015E-13</v>
      </c>
    </row>
    <row r="685" spans="1:14" x14ac:dyDescent="0.3">
      <c r="A685">
        <v>39</v>
      </c>
      <c r="B685" t="s">
        <v>10</v>
      </c>
      <c r="C685" t="s">
        <v>8</v>
      </c>
      <c r="D685" t="s">
        <v>9</v>
      </c>
      <c r="E6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666.1</v>
      </c>
      <c r="F685">
        <v>35.299999999999997</v>
      </c>
      <c r="G685">
        <v>2</v>
      </c>
      <c r="H685">
        <v>21</v>
      </c>
      <c r="I685">
        <v>1</v>
      </c>
      <c r="J685">
        <v>1</v>
      </c>
      <c r="K685">
        <v>0</v>
      </c>
      <c r="L685">
        <v>0</v>
      </c>
      <c r="M6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666.10000000000025</v>
      </c>
      <c r="N685" s="4">
        <f>insurance[[#This Row],[charges]]-insurance[[#This Row],[predict]]</f>
        <v>0</v>
      </c>
    </row>
    <row r="686" spans="1:14" x14ac:dyDescent="0.3">
      <c r="A686">
        <v>53</v>
      </c>
      <c r="B686" t="s">
        <v>10</v>
      </c>
      <c r="C686" t="s">
        <v>11</v>
      </c>
      <c r="D686" t="s">
        <v>13</v>
      </c>
      <c r="E6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529.6</v>
      </c>
      <c r="F686">
        <v>24.32</v>
      </c>
      <c r="G686">
        <v>0</v>
      </c>
      <c r="H686">
        <v>35</v>
      </c>
      <c r="I686">
        <v>1</v>
      </c>
      <c r="J686">
        <v>0</v>
      </c>
      <c r="K686">
        <v>1</v>
      </c>
      <c r="L686">
        <v>0</v>
      </c>
      <c r="M6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529.59999999999968</v>
      </c>
      <c r="N686" s="4">
        <f>insurance[[#This Row],[charges]]-insurance[[#This Row],[predict]]</f>
        <v>0</v>
      </c>
    </row>
    <row r="687" spans="1:14" x14ac:dyDescent="0.3">
      <c r="A687">
        <v>33</v>
      </c>
      <c r="B687" t="s">
        <v>7</v>
      </c>
      <c r="C687" t="s">
        <v>11</v>
      </c>
      <c r="D687" t="s">
        <v>9</v>
      </c>
      <c r="E6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340.8</v>
      </c>
      <c r="F687">
        <v>18.5</v>
      </c>
      <c r="G687">
        <v>1</v>
      </c>
      <c r="H687">
        <v>15</v>
      </c>
      <c r="I687">
        <v>0</v>
      </c>
      <c r="J687">
        <v>1</v>
      </c>
      <c r="K687">
        <v>0</v>
      </c>
      <c r="L687">
        <v>0</v>
      </c>
      <c r="M6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340.80000000000075</v>
      </c>
      <c r="N687" s="4">
        <f>insurance[[#This Row],[charges]]-insurance[[#This Row],[predict]]</f>
        <v>-7.3896444519050419E-13</v>
      </c>
    </row>
    <row r="688" spans="1:14" x14ac:dyDescent="0.3">
      <c r="A688">
        <v>53</v>
      </c>
      <c r="B688" t="s">
        <v>10</v>
      </c>
      <c r="C688" t="s">
        <v>11</v>
      </c>
      <c r="D688" t="s">
        <v>14</v>
      </c>
      <c r="E6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686.65</v>
      </c>
      <c r="F688">
        <v>26.41</v>
      </c>
      <c r="G688">
        <v>2</v>
      </c>
      <c r="H688">
        <v>35</v>
      </c>
      <c r="I688">
        <v>1</v>
      </c>
      <c r="J688">
        <v>0</v>
      </c>
      <c r="K688">
        <v>0</v>
      </c>
      <c r="L688">
        <v>0</v>
      </c>
      <c r="M6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686.64999999999952</v>
      </c>
      <c r="N688" s="4">
        <f>insurance[[#This Row],[charges]]-insurance[[#This Row],[predict]]</f>
        <v>0</v>
      </c>
    </row>
    <row r="689" spans="1:14" x14ac:dyDescent="0.3">
      <c r="A689">
        <v>42</v>
      </c>
      <c r="B689" t="s">
        <v>10</v>
      </c>
      <c r="C689" t="s">
        <v>11</v>
      </c>
      <c r="D689" t="s">
        <v>14</v>
      </c>
      <c r="E6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575.22500000000002</v>
      </c>
      <c r="F689">
        <v>26.125</v>
      </c>
      <c r="G689">
        <v>2</v>
      </c>
      <c r="H689">
        <v>24</v>
      </c>
      <c r="I689">
        <v>1</v>
      </c>
      <c r="J689">
        <v>0</v>
      </c>
      <c r="K689">
        <v>0</v>
      </c>
      <c r="L689">
        <v>0</v>
      </c>
      <c r="M6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575.22499999999968</v>
      </c>
      <c r="N689" s="4">
        <f>insurance[[#This Row],[charges]]-insurance[[#This Row],[predict]]</f>
        <v>0</v>
      </c>
    </row>
    <row r="690" spans="1:14" x14ac:dyDescent="0.3">
      <c r="A690">
        <v>40</v>
      </c>
      <c r="B690" t="s">
        <v>10</v>
      </c>
      <c r="C690" t="s">
        <v>11</v>
      </c>
      <c r="D690" t="s">
        <v>12</v>
      </c>
      <c r="E6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950.45</v>
      </c>
      <c r="F690">
        <v>41.69</v>
      </c>
      <c r="G690">
        <v>0</v>
      </c>
      <c r="H690">
        <v>22</v>
      </c>
      <c r="I690">
        <v>1</v>
      </c>
      <c r="J690">
        <v>0</v>
      </c>
      <c r="K690">
        <v>0</v>
      </c>
      <c r="L690">
        <v>1</v>
      </c>
      <c r="M6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950.45000000000073</v>
      </c>
      <c r="N690" s="4">
        <f>insurance[[#This Row],[charges]]-insurance[[#This Row],[predict]]</f>
        <v>0</v>
      </c>
    </row>
    <row r="691" spans="1:14" x14ac:dyDescent="0.3">
      <c r="A691">
        <v>47</v>
      </c>
      <c r="B691" t="s">
        <v>7</v>
      </c>
      <c r="C691" t="s">
        <v>11</v>
      </c>
      <c r="D691" t="s">
        <v>9</v>
      </c>
      <c r="E6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508.8</v>
      </c>
      <c r="F691">
        <v>24.1</v>
      </c>
      <c r="G691">
        <v>1</v>
      </c>
      <c r="H691">
        <v>29</v>
      </c>
      <c r="I691">
        <v>0</v>
      </c>
      <c r="J691">
        <v>1</v>
      </c>
      <c r="K691">
        <v>0</v>
      </c>
      <c r="L691">
        <v>0</v>
      </c>
      <c r="M6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508.80000000000058</v>
      </c>
      <c r="N691" s="4">
        <f>insurance[[#This Row],[charges]]-insurance[[#This Row],[predict]]</f>
        <v>-5.6843418860808015E-13</v>
      </c>
    </row>
    <row r="692" spans="1:14" x14ac:dyDescent="0.3">
      <c r="A692">
        <v>27</v>
      </c>
      <c r="B692" t="s">
        <v>10</v>
      </c>
      <c r="C692" t="s">
        <v>8</v>
      </c>
      <c r="D692" t="s">
        <v>12</v>
      </c>
      <c r="E6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768.95</v>
      </c>
      <c r="F692">
        <v>31.13</v>
      </c>
      <c r="G692">
        <v>1</v>
      </c>
      <c r="H692">
        <v>9</v>
      </c>
      <c r="I692">
        <v>1</v>
      </c>
      <c r="J692">
        <v>0</v>
      </c>
      <c r="K692">
        <v>0</v>
      </c>
      <c r="L692">
        <v>1</v>
      </c>
      <c r="M6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768.95000000000118</v>
      </c>
      <c r="N692" s="4">
        <f>insurance[[#This Row],[charges]]-insurance[[#This Row],[predict]]</f>
        <v>-1.1368683772161603E-12</v>
      </c>
    </row>
    <row r="693" spans="1:14" x14ac:dyDescent="0.3">
      <c r="A693">
        <v>21</v>
      </c>
      <c r="B693" t="s">
        <v>10</v>
      </c>
      <c r="C693" t="s">
        <v>11</v>
      </c>
      <c r="D693" t="s">
        <v>14</v>
      </c>
      <c r="E6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368.8</v>
      </c>
      <c r="F693">
        <v>27.36</v>
      </c>
      <c r="G693">
        <v>0</v>
      </c>
      <c r="H693">
        <v>3</v>
      </c>
      <c r="I693">
        <v>1</v>
      </c>
      <c r="J693">
        <v>0</v>
      </c>
      <c r="K693">
        <v>0</v>
      </c>
      <c r="L693">
        <v>0</v>
      </c>
      <c r="M6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368.7999999999999</v>
      </c>
      <c r="N693" s="4">
        <f>insurance[[#This Row],[charges]]-insurance[[#This Row],[predict]]</f>
        <v>0</v>
      </c>
    </row>
    <row r="694" spans="1:14" x14ac:dyDescent="0.3">
      <c r="A694">
        <v>47</v>
      </c>
      <c r="B694" t="s">
        <v>10</v>
      </c>
      <c r="C694" t="s">
        <v>11</v>
      </c>
      <c r="D694" t="s">
        <v>9</v>
      </c>
      <c r="E6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749.3</v>
      </c>
      <c r="F694">
        <v>36.200000000000003</v>
      </c>
      <c r="G694">
        <v>1</v>
      </c>
      <c r="H694">
        <v>29</v>
      </c>
      <c r="I694">
        <v>1</v>
      </c>
      <c r="J694">
        <v>1</v>
      </c>
      <c r="K694">
        <v>0</v>
      </c>
      <c r="L694">
        <v>0</v>
      </c>
      <c r="M6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749.30000000000007</v>
      </c>
      <c r="N694" s="4">
        <f>insurance[[#This Row],[charges]]-insurance[[#This Row],[predict]]</f>
        <v>0</v>
      </c>
    </row>
    <row r="695" spans="1:14" x14ac:dyDescent="0.3">
      <c r="A695">
        <v>20</v>
      </c>
      <c r="B695" t="s">
        <v>10</v>
      </c>
      <c r="C695" t="s">
        <v>11</v>
      </c>
      <c r="D695" t="s">
        <v>13</v>
      </c>
      <c r="E6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241.27500000000003</v>
      </c>
      <c r="F695">
        <v>32.395000000000003</v>
      </c>
      <c r="G695">
        <v>1</v>
      </c>
      <c r="H695">
        <v>2</v>
      </c>
      <c r="I695">
        <v>1</v>
      </c>
      <c r="J695">
        <v>0</v>
      </c>
      <c r="K695">
        <v>1</v>
      </c>
      <c r="L695">
        <v>0</v>
      </c>
      <c r="M6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241.27500000000009</v>
      </c>
      <c r="N695" s="4">
        <f>insurance[[#This Row],[charges]]-insurance[[#This Row],[predict]]</f>
        <v>0</v>
      </c>
    </row>
    <row r="696" spans="1:14" x14ac:dyDescent="0.3">
      <c r="A696">
        <v>24</v>
      </c>
      <c r="B696" t="s">
        <v>10</v>
      </c>
      <c r="C696" t="s">
        <v>11</v>
      </c>
      <c r="D696" t="s">
        <v>13</v>
      </c>
      <c r="E6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236.27499999999998</v>
      </c>
      <c r="F696">
        <v>23.655000000000001</v>
      </c>
      <c r="G696">
        <v>0</v>
      </c>
      <c r="H696">
        <v>6</v>
      </c>
      <c r="I696">
        <v>1</v>
      </c>
      <c r="J696">
        <v>0</v>
      </c>
      <c r="K696">
        <v>1</v>
      </c>
      <c r="L696">
        <v>0</v>
      </c>
      <c r="M6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236.27500000000009</v>
      </c>
      <c r="N696" s="4">
        <f>insurance[[#This Row],[charges]]-insurance[[#This Row],[predict]]</f>
        <v>0</v>
      </c>
    </row>
    <row r="697" spans="1:14" x14ac:dyDescent="0.3">
      <c r="A697">
        <v>27</v>
      </c>
      <c r="B697" t="s">
        <v>7</v>
      </c>
      <c r="C697" t="s">
        <v>11</v>
      </c>
      <c r="D697" t="s">
        <v>9</v>
      </c>
      <c r="E6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362.3</v>
      </c>
      <c r="F697">
        <v>34.799999999999997</v>
      </c>
      <c r="G697">
        <v>1</v>
      </c>
      <c r="H697">
        <v>9</v>
      </c>
      <c r="I697">
        <v>0</v>
      </c>
      <c r="J697">
        <v>1</v>
      </c>
      <c r="K697">
        <v>0</v>
      </c>
      <c r="L697">
        <v>0</v>
      </c>
      <c r="M6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362.30000000000069</v>
      </c>
      <c r="N697" s="4">
        <f>insurance[[#This Row],[charges]]-insurance[[#This Row],[predict]]</f>
        <v>-6.8212102632969618E-13</v>
      </c>
    </row>
    <row r="698" spans="1:14" x14ac:dyDescent="0.3">
      <c r="A698">
        <v>26</v>
      </c>
      <c r="B698" t="s">
        <v>7</v>
      </c>
      <c r="C698" t="s">
        <v>11</v>
      </c>
      <c r="D698" t="s">
        <v>13</v>
      </c>
      <c r="E6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158.92500000000001</v>
      </c>
      <c r="F698">
        <v>40.185000000000002</v>
      </c>
      <c r="G698">
        <v>0</v>
      </c>
      <c r="H698">
        <v>8</v>
      </c>
      <c r="I698">
        <v>0</v>
      </c>
      <c r="J698">
        <v>0</v>
      </c>
      <c r="K698">
        <v>1</v>
      </c>
      <c r="L698">
        <v>0</v>
      </c>
      <c r="M6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158.92500000000035</v>
      </c>
      <c r="N698" s="4">
        <f>insurance[[#This Row],[charges]]-insurance[[#This Row],[predict]]</f>
        <v>-3.4106051316484809E-13</v>
      </c>
    </row>
    <row r="699" spans="1:14" x14ac:dyDescent="0.3">
      <c r="A699">
        <v>53</v>
      </c>
      <c r="B699" t="s">
        <v>7</v>
      </c>
      <c r="C699" t="s">
        <v>11</v>
      </c>
      <c r="D699" t="s">
        <v>14</v>
      </c>
      <c r="E6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536.1</v>
      </c>
      <c r="F699">
        <v>32.299999999999997</v>
      </c>
      <c r="G699">
        <v>2</v>
      </c>
      <c r="H699">
        <v>35</v>
      </c>
      <c r="I699">
        <v>0</v>
      </c>
      <c r="J699">
        <v>0</v>
      </c>
      <c r="K699">
        <v>0</v>
      </c>
      <c r="L699">
        <v>0</v>
      </c>
      <c r="M6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536.0999999999998</v>
      </c>
      <c r="N699" s="4">
        <f>insurance[[#This Row],[charges]]-insurance[[#This Row],[predict]]</f>
        <v>0</v>
      </c>
    </row>
    <row r="700" spans="1:14" x14ac:dyDescent="0.3">
      <c r="A700">
        <v>41</v>
      </c>
      <c r="B700" t="s">
        <v>10</v>
      </c>
      <c r="C700" t="s">
        <v>8</v>
      </c>
      <c r="D700" t="s">
        <v>12</v>
      </c>
      <c r="E7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932.05</v>
      </c>
      <c r="F700">
        <v>35.75</v>
      </c>
      <c r="G700">
        <v>1</v>
      </c>
      <c r="H700">
        <v>23</v>
      </c>
      <c r="I700">
        <v>1</v>
      </c>
      <c r="J700">
        <v>0</v>
      </c>
      <c r="K700">
        <v>0</v>
      </c>
      <c r="L700">
        <v>1</v>
      </c>
      <c r="M7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932.05000000000086</v>
      </c>
      <c r="N700" s="4">
        <f>insurance[[#This Row],[charges]]-insurance[[#This Row],[predict]]</f>
        <v>-9.0949470177292824E-13</v>
      </c>
    </row>
    <row r="701" spans="1:14" x14ac:dyDescent="0.3">
      <c r="A701">
        <v>56</v>
      </c>
      <c r="B701" t="s">
        <v>10</v>
      </c>
      <c r="C701" t="s">
        <v>11</v>
      </c>
      <c r="D701" t="s">
        <v>13</v>
      </c>
      <c r="E7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606.625</v>
      </c>
      <c r="F701">
        <v>33.725000000000001</v>
      </c>
      <c r="G701">
        <v>0</v>
      </c>
      <c r="H701">
        <v>38</v>
      </c>
      <c r="I701">
        <v>1</v>
      </c>
      <c r="J701">
        <v>0</v>
      </c>
      <c r="K701">
        <v>1</v>
      </c>
      <c r="L701">
        <v>0</v>
      </c>
      <c r="M7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606.62499999999966</v>
      </c>
      <c r="N701" s="4">
        <f>insurance[[#This Row],[charges]]-insurance[[#This Row],[predict]]</f>
        <v>0</v>
      </c>
    </row>
    <row r="702" spans="1:14" x14ac:dyDescent="0.3">
      <c r="A702">
        <v>23</v>
      </c>
      <c r="B702" t="s">
        <v>7</v>
      </c>
      <c r="C702" t="s">
        <v>11</v>
      </c>
      <c r="D702" t="s">
        <v>12</v>
      </c>
      <c r="E7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590.95000000000005</v>
      </c>
      <c r="F702">
        <v>39.270000000000003</v>
      </c>
      <c r="G702">
        <v>2</v>
      </c>
      <c r="H702">
        <v>5</v>
      </c>
      <c r="I702">
        <v>0</v>
      </c>
      <c r="J702">
        <v>0</v>
      </c>
      <c r="K702">
        <v>0</v>
      </c>
      <c r="L702">
        <v>1</v>
      </c>
      <c r="M7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590.95000000000152</v>
      </c>
      <c r="N702" s="4">
        <f>insurance[[#This Row],[charges]]-insurance[[#This Row],[predict]]</f>
        <v>-1.4779288903810084E-12</v>
      </c>
    </row>
    <row r="703" spans="1:14" x14ac:dyDescent="0.3">
      <c r="A703">
        <v>21</v>
      </c>
      <c r="B703" t="s">
        <v>7</v>
      </c>
      <c r="C703" t="s">
        <v>11</v>
      </c>
      <c r="D703" t="s">
        <v>12</v>
      </c>
      <c r="E7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546.35</v>
      </c>
      <c r="F703">
        <v>34.869999999999997</v>
      </c>
      <c r="G703">
        <v>0</v>
      </c>
      <c r="H703">
        <v>3</v>
      </c>
      <c r="I703">
        <v>0</v>
      </c>
      <c r="J703">
        <v>0</v>
      </c>
      <c r="K703">
        <v>0</v>
      </c>
      <c r="L703">
        <v>1</v>
      </c>
      <c r="M7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546.3500000000015</v>
      </c>
      <c r="N703" s="4">
        <f>insurance[[#This Row],[charges]]-insurance[[#This Row],[predict]]</f>
        <v>-1.4779288903810084E-12</v>
      </c>
    </row>
    <row r="704" spans="1:14" x14ac:dyDescent="0.3">
      <c r="A704">
        <v>50</v>
      </c>
      <c r="B704" t="s">
        <v>7</v>
      </c>
      <c r="C704" t="s">
        <v>11</v>
      </c>
      <c r="D704" t="s">
        <v>14</v>
      </c>
      <c r="E7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565.72500000000002</v>
      </c>
      <c r="F704">
        <v>44.744999999999997</v>
      </c>
      <c r="G704">
        <v>0</v>
      </c>
      <c r="H704">
        <v>32</v>
      </c>
      <c r="I704">
        <v>0</v>
      </c>
      <c r="J704">
        <v>0</v>
      </c>
      <c r="K704">
        <v>0</v>
      </c>
      <c r="L704">
        <v>0</v>
      </c>
      <c r="M7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565.72499999999968</v>
      </c>
      <c r="N704" s="4">
        <f>insurance[[#This Row],[charges]]-insurance[[#This Row],[predict]]</f>
        <v>0</v>
      </c>
    </row>
    <row r="705" spans="1:14" x14ac:dyDescent="0.3">
      <c r="A705">
        <v>53</v>
      </c>
      <c r="B705" t="s">
        <v>10</v>
      </c>
      <c r="C705" t="s">
        <v>11</v>
      </c>
      <c r="D705" t="s">
        <v>12</v>
      </c>
      <c r="E7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1079.3499999999999</v>
      </c>
      <c r="F705">
        <v>41.47</v>
      </c>
      <c r="G705">
        <v>0</v>
      </c>
      <c r="H705">
        <v>35</v>
      </c>
      <c r="I705">
        <v>1</v>
      </c>
      <c r="J705">
        <v>0</v>
      </c>
      <c r="K705">
        <v>0</v>
      </c>
      <c r="L705">
        <v>1</v>
      </c>
      <c r="M7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1079.3500000000006</v>
      </c>
      <c r="N705" s="4">
        <f>insurance[[#This Row],[charges]]-insurance[[#This Row],[predict]]</f>
        <v>0</v>
      </c>
    </row>
    <row r="706" spans="1:14" x14ac:dyDescent="0.3">
      <c r="A706">
        <v>34</v>
      </c>
      <c r="B706" t="s">
        <v>7</v>
      </c>
      <c r="C706" t="s">
        <v>11</v>
      </c>
      <c r="D706" t="s">
        <v>13</v>
      </c>
      <c r="E7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171.35000000000002</v>
      </c>
      <c r="F706">
        <v>26.41</v>
      </c>
      <c r="G706">
        <v>1</v>
      </c>
      <c r="H706">
        <v>16</v>
      </c>
      <c r="I706">
        <v>0</v>
      </c>
      <c r="J706">
        <v>0</v>
      </c>
      <c r="K706">
        <v>1</v>
      </c>
      <c r="L706">
        <v>0</v>
      </c>
      <c r="M7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171.35000000000036</v>
      </c>
      <c r="N706" s="4">
        <f>insurance[[#This Row],[charges]]-insurance[[#This Row],[predict]]</f>
        <v>-3.4106051316484809E-13</v>
      </c>
    </row>
    <row r="707" spans="1:14" x14ac:dyDescent="0.3">
      <c r="A707">
        <v>47</v>
      </c>
      <c r="B707" t="s">
        <v>7</v>
      </c>
      <c r="C707" t="s">
        <v>11</v>
      </c>
      <c r="D707" t="s">
        <v>13</v>
      </c>
      <c r="E7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317.02500000000003</v>
      </c>
      <c r="F707">
        <v>29.545000000000002</v>
      </c>
      <c r="G707">
        <v>1</v>
      </c>
      <c r="H707">
        <v>29</v>
      </c>
      <c r="I707">
        <v>0</v>
      </c>
      <c r="J707">
        <v>0</v>
      </c>
      <c r="K707">
        <v>1</v>
      </c>
      <c r="L707">
        <v>0</v>
      </c>
      <c r="M7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317.0250000000002</v>
      </c>
      <c r="N707" s="4">
        <f>insurance[[#This Row],[charges]]-insurance[[#This Row],[predict]]</f>
        <v>0</v>
      </c>
    </row>
    <row r="708" spans="1:14" x14ac:dyDescent="0.3">
      <c r="A708">
        <v>33</v>
      </c>
      <c r="B708" t="s">
        <v>7</v>
      </c>
      <c r="C708" t="s">
        <v>11</v>
      </c>
      <c r="D708" t="s">
        <v>9</v>
      </c>
      <c r="E7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414.1</v>
      </c>
      <c r="F708">
        <v>32.9</v>
      </c>
      <c r="G708">
        <v>2</v>
      </c>
      <c r="H708">
        <v>15</v>
      </c>
      <c r="I708">
        <v>0</v>
      </c>
      <c r="J708">
        <v>1</v>
      </c>
      <c r="K708">
        <v>0</v>
      </c>
      <c r="L708">
        <v>0</v>
      </c>
      <c r="M7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414.10000000000065</v>
      </c>
      <c r="N708" s="4">
        <f>insurance[[#This Row],[charges]]-insurance[[#This Row],[predict]]</f>
        <v>-6.2527760746888816E-13</v>
      </c>
    </row>
    <row r="709" spans="1:14" x14ac:dyDescent="0.3">
      <c r="A709">
        <v>51</v>
      </c>
      <c r="B709" t="s">
        <v>7</v>
      </c>
      <c r="C709" t="s">
        <v>8</v>
      </c>
      <c r="D709" t="s">
        <v>12</v>
      </c>
      <c r="E7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862.3</v>
      </c>
      <c r="F709">
        <v>38.06</v>
      </c>
      <c r="G709">
        <v>0</v>
      </c>
      <c r="H709">
        <v>33</v>
      </c>
      <c r="I709">
        <v>0</v>
      </c>
      <c r="J709">
        <v>0</v>
      </c>
      <c r="K709">
        <v>0</v>
      </c>
      <c r="L709">
        <v>1</v>
      </c>
      <c r="M7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862.30000000000109</v>
      </c>
      <c r="N709" s="4">
        <f>insurance[[#This Row],[charges]]-insurance[[#This Row],[predict]]</f>
        <v>-1.1368683772161603E-12</v>
      </c>
    </row>
    <row r="710" spans="1:14" x14ac:dyDescent="0.3">
      <c r="A710">
        <v>49</v>
      </c>
      <c r="B710" t="s">
        <v>10</v>
      </c>
      <c r="C710" t="s">
        <v>11</v>
      </c>
      <c r="D710" t="s">
        <v>13</v>
      </c>
      <c r="E7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515.35</v>
      </c>
      <c r="F710">
        <v>28.69</v>
      </c>
      <c r="G710">
        <v>3</v>
      </c>
      <c r="H710">
        <v>31</v>
      </c>
      <c r="I710">
        <v>1</v>
      </c>
      <c r="J710">
        <v>0</v>
      </c>
      <c r="K710">
        <v>1</v>
      </c>
      <c r="L710">
        <v>0</v>
      </c>
      <c r="M7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515.3499999999998</v>
      </c>
      <c r="N710" s="4">
        <f>insurance[[#This Row],[charges]]-insurance[[#This Row],[predict]]</f>
        <v>0</v>
      </c>
    </row>
    <row r="711" spans="1:14" x14ac:dyDescent="0.3">
      <c r="A711">
        <v>31</v>
      </c>
      <c r="B711" t="s">
        <v>7</v>
      </c>
      <c r="C711" t="s">
        <v>11</v>
      </c>
      <c r="D711" t="s">
        <v>14</v>
      </c>
      <c r="E7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308.375</v>
      </c>
      <c r="F711">
        <v>30.495000000000001</v>
      </c>
      <c r="G711">
        <v>3</v>
      </c>
      <c r="H711">
        <v>13</v>
      </c>
      <c r="I711">
        <v>0</v>
      </c>
      <c r="J711">
        <v>0</v>
      </c>
      <c r="K711">
        <v>0</v>
      </c>
      <c r="L711">
        <v>0</v>
      </c>
      <c r="M7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308.37500000000017</v>
      </c>
      <c r="N711" s="4">
        <f>insurance[[#This Row],[charges]]-insurance[[#This Row],[predict]]</f>
        <v>0</v>
      </c>
    </row>
    <row r="712" spans="1:14" x14ac:dyDescent="0.3">
      <c r="A712">
        <v>36</v>
      </c>
      <c r="B712" t="s">
        <v>7</v>
      </c>
      <c r="C712" t="s">
        <v>11</v>
      </c>
      <c r="D712" t="s">
        <v>14</v>
      </c>
      <c r="E7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340.7</v>
      </c>
      <c r="F712">
        <v>27.74</v>
      </c>
      <c r="G712">
        <v>0</v>
      </c>
      <c r="H712">
        <v>18</v>
      </c>
      <c r="I712">
        <v>0</v>
      </c>
      <c r="J712">
        <v>0</v>
      </c>
      <c r="K712">
        <v>0</v>
      </c>
      <c r="L712">
        <v>0</v>
      </c>
      <c r="M7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340.70000000000005</v>
      </c>
      <c r="N712" s="4">
        <f>insurance[[#This Row],[charges]]-insurance[[#This Row],[predict]]</f>
        <v>0</v>
      </c>
    </row>
    <row r="713" spans="1:14" x14ac:dyDescent="0.3">
      <c r="A713">
        <v>18</v>
      </c>
      <c r="B713" t="s">
        <v>10</v>
      </c>
      <c r="C713" t="s">
        <v>11</v>
      </c>
      <c r="D713" t="s">
        <v>12</v>
      </c>
      <c r="E7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699.3</v>
      </c>
      <c r="F713">
        <v>35.200000000000003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1</v>
      </c>
      <c r="M7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699.30000000000121</v>
      </c>
      <c r="N713" s="4">
        <f>insurance[[#This Row],[charges]]-insurance[[#This Row],[predict]]</f>
        <v>-1.2505552149377763E-12</v>
      </c>
    </row>
    <row r="714" spans="1:14" x14ac:dyDescent="0.3">
      <c r="A714">
        <v>50</v>
      </c>
      <c r="B714" t="s">
        <v>7</v>
      </c>
      <c r="C714" t="s">
        <v>11</v>
      </c>
      <c r="D714" t="s">
        <v>12</v>
      </c>
      <c r="E7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782.3</v>
      </c>
      <c r="F714">
        <v>23.54</v>
      </c>
      <c r="G714">
        <v>2</v>
      </c>
      <c r="H714">
        <v>32</v>
      </c>
      <c r="I714">
        <v>0</v>
      </c>
      <c r="J714">
        <v>0</v>
      </c>
      <c r="K714">
        <v>0</v>
      </c>
      <c r="L714">
        <v>1</v>
      </c>
      <c r="M7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782.30000000000132</v>
      </c>
      <c r="N714" s="4">
        <f>insurance[[#This Row],[charges]]-insurance[[#This Row],[predict]]</f>
        <v>-1.3642420526593924E-12</v>
      </c>
    </row>
    <row r="715" spans="1:14" x14ac:dyDescent="0.3">
      <c r="A715">
        <v>43</v>
      </c>
      <c r="B715" t="s">
        <v>7</v>
      </c>
      <c r="C715" t="s">
        <v>11</v>
      </c>
      <c r="D715" t="s">
        <v>13</v>
      </c>
      <c r="E7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284.02499999999998</v>
      </c>
      <c r="F715">
        <v>30.684999999999999</v>
      </c>
      <c r="G715">
        <v>2</v>
      </c>
      <c r="H715">
        <v>25</v>
      </c>
      <c r="I715">
        <v>0</v>
      </c>
      <c r="J715">
        <v>0</v>
      </c>
      <c r="K715">
        <v>1</v>
      </c>
      <c r="L715">
        <v>0</v>
      </c>
      <c r="M7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284.0250000000002</v>
      </c>
      <c r="N715" s="4">
        <f>insurance[[#This Row],[charges]]-insurance[[#This Row],[predict]]</f>
        <v>0</v>
      </c>
    </row>
    <row r="716" spans="1:14" x14ac:dyDescent="0.3">
      <c r="A716">
        <v>20</v>
      </c>
      <c r="B716" t="s">
        <v>10</v>
      </c>
      <c r="C716" t="s">
        <v>11</v>
      </c>
      <c r="D716" t="s">
        <v>14</v>
      </c>
      <c r="E7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424.35</v>
      </c>
      <c r="F716">
        <v>40.47</v>
      </c>
      <c r="G716">
        <v>0</v>
      </c>
      <c r="H716">
        <v>2</v>
      </c>
      <c r="I716">
        <v>1</v>
      </c>
      <c r="J716">
        <v>0</v>
      </c>
      <c r="K716">
        <v>0</v>
      </c>
      <c r="L716">
        <v>0</v>
      </c>
      <c r="M7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424.3499999999998</v>
      </c>
      <c r="N716" s="4">
        <f>insurance[[#This Row],[charges]]-insurance[[#This Row],[predict]]</f>
        <v>0</v>
      </c>
    </row>
    <row r="717" spans="1:14" x14ac:dyDescent="0.3">
      <c r="A717">
        <v>24</v>
      </c>
      <c r="B717" t="s">
        <v>7</v>
      </c>
      <c r="C717" t="s">
        <v>11</v>
      </c>
      <c r="D717" t="s">
        <v>9</v>
      </c>
      <c r="E7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270</v>
      </c>
      <c r="F717">
        <v>22.6</v>
      </c>
      <c r="G717">
        <v>0</v>
      </c>
      <c r="H717">
        <v>6</v>
      </c>
      <c r="I717">
        <v>0</v>
      </c>
      <c r="J717">
        <v>1</v>
      </c>
      <c r="K717">
        <v>0</v>
      </c>
      <c r="L717">
        <v>0</v>
      </c>
      <c r="M7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270.00000000000085</v>
      </c>
      <c r="N717" s="4">
        <f>insurance[[#This Row],[charges]]-insurance[[#This Row],[predict]]</f>
        <v>-8.5265128291212022E-13</v>
      </c>
    </row>
    <row r="718" spans="1:14" x14ac:dyDescent="0.3">
      <c r="A718">
        <v>60</v>
      </c>
      <c r="B718" t="s">
        <v>10</v>
      </c>
      <c r="C718" t="s">
        <v>11</v>
      </c>
      <c r="D718" t="s">
        <v>9</v>
      </c>
      <c r="E7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841.5</v>
      </c>
      <c r="F718">
        <v>28.9</v>
      </c>
      <c r="G718">
        <v>0</v>
      </c>
      <c r="H718">
        <v>42</v>
      </c>
      <c r="I718">
        <v>1</v>
      </c>
      <c r="J718">
        <v>1</v>
      </c>
      <c r="K718">
        <v>0</v>
      </c>
      <c r="L718">
        <v>0</v>
      </c>
      <c r="M7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841.5</v>
      </c>
      <c r="N718" s="4">
        <f>insurance[[#This Row],[charges]]-insurance[[#This Row],[predict]]</f>
        <v>0</v>
      </c>
    </row>
    <row r="719" spans="1:14" x14ac:dyDescent="0.3">
      <c r="A719">
        <v>49</v>
      </c>
      <c r="B719" t="s">
        <v>7</v>
      </c>
      <c r="C719" t="s">
        <v>11</v>
      </c>
      <c r="D719" t="s">
        <v>13</v>
      </c>
      <c r="E7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302.35000000000002</v>
      </c>
      <c r="F719">
        <v>22.61</v>
      </c>
      <c r="G719">
        <v>1</v>
      </c>
      <c r="H719">
        <v>31</v>
      </c>
      <c r="I719">
        <v>0</v>
      </c>
      <c r="J719">
        <v>0</v>
      </c>
      <c r="K719">
        <v>1</v>
      </c>
      <c r="L719">
        <v>0</v>
      </c>
      <c r="M7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302.35000000000014</v>
      </c>
      <c r="N719" s="4">
        <f>insurance[[#This Row],[charges]]-insurance[[#This Row],[predict]]</f>
        <v>0</v>
      </c>
    </row>
    <row r="720" spans="1:14" x14ac:dyDescent="0.3">
      <c r="A720">
        <v>60</v>
      </c>
      <c r="B720" t="s">
        <v>10</v>
      </c>
      <c r="C720" t="s">
        <v>11</v>
      </c>
      <c r="D720" t="s">
        <v>13</v>
      </c>
      <c r="E7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600.9</v>
      </c>
      <c r="F720">
        <v>24.32</v>
      </c>
      <c r="G720">
        <v>1</v>
      </c>
      <c r="H720">
        <v>42</v>
      </c>
      <c r="I720">
        <v>1</v>
      </c>
      <c r="J720">
        <v>0</v>
      </c>
      <c r="K720">
        <v>1</v>
      </c>
      <c r="L720">
        <v>0</v>
      </c>
      <c r="M7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600.89999999999975</v>
      </c>
      <c r="N720" s="4">
        <f>insurance[[#This Row],[charges]]-insurance[[#This Row],[predict]]</f>
        <v>0</v>
      </c>
    </row>
    <row r="721" spans="1:14" x14ac:dyDescent="0.3">
      <c r="A721">
        <v>51</v>
      </c>
      <c r="B721" t="s">
        <v>7</v>
      </c>
      <c r="C721" t="s">
        <v>11</v>
      </c>
      <c r="D721" t="s">
        <v>13</v>
      </c>
      <c r="E7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393.95000000000005</v>
      </c>
      <c r="F721">
        <v>36.67</v>
      </c>
      <c r="G721">
        <v>2</v>
      </c>
      <c r="H721">
        <v>33</v>
      </c>
      <c r="I721">
        <v>0</v>
      </c>
      <c r="J721">
        <v>0</v>
      </c>
      <c r="K721">
        <v>1</v>
      </c>
      <c r="L721">
        <v>0</v>
      </c>
      <c r="M7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393.95000000000005</v>
      </c>
      <c r="N721" s="4">
        <f>insurance[[#This Row],[charges]]-insurance[[#This Row],[predict]]</f>
        <v>0</v>
      </c>
    </row>
    <row r="722" spans="1:14" x14ac:dyDescent="0.3">
      <c r="A722">
        <v>58</v>
      </c>
      <c r="B722" t="s">
        <v>7</v>
      </c>
      <c r="C722" t="s">
        <v>11</v>
      </c>
      <c r="D722" t="s">
        <v>13</v>
      </c>
      <c r="E7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445.20000000000005</v>
      </c>
      <c r="F722">
        <v>33.44</v>
      </c>
      <c r="G722">
        <v>0</v>
      </c>
      <c r="H722">
        <v>40</v>
      </c>
      <c r="I722">
        <v>0</v>
      </c>
      <c r="J722">
        <v>0</v>
      </c>
      <c r="K722">
        <v>1</v>
      </c>
      <c r="L722">
        <v>0</v>
      </c>
      <c r="M7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445.19999999999993</v>
      </c>
      <c r="N722" s="4">
        <f>insurance[[#This Row],[charges]]-insurance[[#This Row],[predict]]</f>
        <v>0</v>
      </c>
    </row>
    <row r="723" spans="1:14" x14ac:dyDescent="0.3">
      <c r="A723">
        <v>51</v>
      </c>
      <c r="B723" t="s">
        <v>7</v>
      </c>
      <c r="C723" t="s">
        <v>11</v>
      </c>
      <c r="D723" t="s">
        <v>14</v>
      </c>
      <c r="E7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555.29999999999995</v>
      </c>
      <c r="F723">
        <v>40.659999999999997</v>
      </c>
      <c r="G723">
        <v>0</v>
      </c>
      <c r="H723">
        <v>33</v>
      </c>
      <c r="I723">
        <v>0</v>
      </c>
      <c r="J723">
        <v>0</v>
      </c>
      <c r="K723">
        <v>0</v>
      </c>
      <c r="L723">
        <v>0</v>
      </c>
      <c r="M7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555.29999999999973</v>
      </c>
      <c r="N723" s="4">
        <f>insurance[[#This Row],[charges]]-insurance[[#This Row],[predict]]</f>
        <v>0</v>
      </c>
    </row>
    <row r="724" spans="1:14" x14ac:dyDescent="0.3">
      <c r="A724">
        <v>53</v>
      </c>
      <c r="B724" t="s">
        <v>10</v>
      </c>
      <c r="C724" t="s">
        <v>11</v>
      </c>
      <c r="D724" t="s">
        <v>9</v>
      </c>
      <c r="E7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813.9</v>
      </c>
      <c r="F724">
        <v>36.6</v>
      </c>
      <c r="G724">
        <v>3</v>
      </c>
      <c r="H724">
        <v>35</v>
      </c>
      <c r="I724">
        <v>1</v>
      </c>
      <c r="J724">
        <v>1</v>
      </c>
      <c r="K724">
        <v>0</v>
      </c>
      <c r="L724">
        <v>0</v>
      </c>
      <c r="M7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813.90000000000009</v>
      </c>
      <c r="N724" s="4">
        <f>insurance[[#This Row],[charges]]-insurance[[#This Row],[predict]]</f>
        <v>0</v>
      </c>
    </row>
    <row r="725" spans="1:14" x14ac:dyDescent="0.3">
      <c r="A725">
        <v>62</v>
      </c>
      <c r="B725" t="s">
        <v>10</v>
      </c>
      <c r="C725" t="s">
        <v>11</v>
      </c>
      <c r="D725" t="s">
        <v>9</v>
      </c>
      <c r="E7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904</v>
      </c>
      <c r="F725">
        <v>37.4</v>
      </c>
      <c r="G725">
        <v>0</v>
      </c>
      <c r="H725">
        <v>44</v>
      </c>
      <c r="I725">
        <v>1</v>
      </c>
      <c r="J725">
        <v>1</v>
      </c>
      <c r="K725">
        <v>0</v>
      </c>
      <c r="L725">
        <v>0</v>
      </c>
      <c r="M7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903.99999999999989</v>
      </c>
      <c r="N725" s="4">
        <f>insurance[[#This Row],[charges]]-insurance[[#This Row],[predict]]</f>
        <v>0</v>
      </c>
    </row>
    <row r="726" spans="1:14" x14ac:dyDescent="0.3">
      <c r="A726">
        <v>19</v>
      </c>
      <c r="B726" t="s">
        <v>10</v>
      </c>
      <c r="C726" t="s">
        <v>11</v>
      </c>
      <c r="D726" t="s">
        <v>9</v>
      </c>
      <c r="E7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464</v>
      </c>
      <c r="F726">
        <v>35.4</v>
      </c>
      <c r="G726">
        <v>0</v>
      </c>
      <c r="H726">
        <v>1</v>
      </c>
      <c r="I726">
        <v>1</v>
      </c>
      <c r="J726">
        <v>1</v>
      </c>
      <c r="K726">
        <v>0</v>
      </c>
      <c r="L726">
        <v>0</v>
      </c>
      <c r="M7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464.00000000000045</v>
      </c>
      <c r="N726" s="4">
        <f>insurance[[#This Row],[charges]]-insurance[[#This Row],[predict]]</f>
        <v>-4.5474735088646412E-13</v>
      </c>
    </row>
    <row r="727" spans="1:14" x14ac:dyDescent="0.3">
      <c r="A727">
        <v>50</v>
      </c>
      <c r="B727" t="s">
        <v>7</v>
      </c>
      <c r="C727" t="s">
        <v>11</v>
      </c>
      <c r="D727" t="s">
        <v>14</v>
      </c>
      <c r="E7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478.67500000000001</v>
      </c>
      <c r="F727">
        <v>27.074999999999999</v>
      </c>
      <c r="G727">
        <v>1</v>
      </c>
      <c r="H727">
        <v>32</v>
      </c>
      <c r="I727">
        <v>0</v>
      </c>
      <c r="J727">
        <v>0</v>
      </c>
      <c r="K727">
        <v>0</v>
      </c>
      <c r="L727">
        <v>0</v>
      </c>
      <c r="M7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478.6749999999999</v>
      </c>
      <c r="N727" s="4">
        <f>insurance[[#This Row],[charges]]-insurance[[#This Row],[predict]]</f>
        <v>0</v>
      </c>
    </row>
    <row r="728" spans="1:14" x14ac:dyDescent="0.3">
      <c r="A728">
        <v>30</v>
      </c>
      <c r="B728" t="s">
        <v>7</v>
      </c>
      <c r="C728" t="s">
        <v>8</v>
      </c>
      <c r="D728" t="s">
        <v>12</v>
      </c>
      <c r="E7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661.15</v>
      </c>
      <c r="F728">
        <v>39.049999999999997</v>
      </c>
      <c r="G728">
        <v>3</v>
      </c>
      <c r="H728">
        <v>12</v>
      </c>
      <c r="I728">
        <v>0</v>
      </c>
      <c r="J728">
        <v>0</v>
      </c>
      <c r="K728">
        <v>0</v>
      </c>
      <c r="L728">
        <v>1</v>
      </c>
      <c r="M7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661.15000000000146</v>
      </c>
      <c r="N728" s="4">
        <f>insurance[[#This Row],[charges]]-insurance[[#This Row],[predict]]</f>
        <v>-1.4779288903810084E-12</v>
      </c>
    </row>
    <row r="729" spans="1:14" x14ac:dyDescent="0.3">
      <c r="A729">
        <v>41</v>
      </c>
      <c r="B729" t="s">
        <v>10</v>
      </c>
      <c r="C729" t="s">
        <v>11</v>
      </c>
      <c r="D729" t="s">
        <v>13</v>
      </c>
      <c r="E7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431.32500000000005</v>
      </c>
      <c r="F729">
        <v>28.405000000000001</v>
      </c>
      <c r="G729">
        <v>1</v>
      </c>
      <c r="H729">
        <v>23</v>
      </c>
      <c r="I729">
        <v>1</v>
      </c>
      <c r="J729">
        <v>0</v>
      </c>
      <c r="K729">
        <v>1</v>
      </c>
      <c r="L729">
        <v>0</v>
      </c>
      <c r="M7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431.32499999999993</v>
      </c>
      <c r="N729" s="4">
        <f>insurance[[#This Row],[charges]]-insurance[[#This Row],[predict]]</f>
        <v>0</v>
      </c>
    </row>
    <row r="730" spans="1:14" x14ac:dyDescent="0.3">
      <c r="A730">
        <v>29</v>
      </c>
      <c r="B730" t="s">
        <v>7</v>
      </c>
      <c r="C730" t="s">
        <v>8</v>
      </c>
      <c r="D730" t="s">
        <v>14</v>
      </c>
      <c r="E7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242.07499999999999</v>
      </c>
      <c r="F730">
        <v>21.754999999999999</v>
      </c>
      <c r="G730">
        <v>1</v>
      </c>
      <c r="H730">
        <v>11</v>
      </c>
      <c r="I730">
        <v>0</v>
      </c>
      <c r="J730">
        <v>0</v>
      </c>
      <c r="K730">
        <v>0</v>
      </c>
      <c r="L730">
        <v>0</v>
      </c>
      <c r="M7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242.07500000000019</v>
      </c>
      <c r="N730" s="4">
        <f>insurance[[#This Row],[charges]]-insurance[[#This Row],[predict]]</f>
        <v>0</v>
      </c>
    </row>
    <row r="731" spans="1:14" x14ac:dyDescent="0.3">
      <c r="A731">
        <v>18</v>
      </c>
      <c r="B731" t="s">
        <v>7</v>
      </c>
      <c r="C731" t="s">
        <v>11</v>
      </c>
      <c r="D731" t="s">
        <v>14</v>
      </c>
      <c r="E7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223.4</v>
      </c>
      <c r="F731">
        <v>40.28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223.4000000000002</v>
      </c>
      <c r="N731" s="4">
        <f>insurance[[#This Row],[charges]]-insurance[[#This Row],[predict]]</f>
        <v>0</v>
      </c>
    </row>
    <row r="732" spans="1:14" x14ac:dyDescent="0.3">
      <c r="A732">
        <v>41</v>
      </c>
      <c r="B732" t="s">
        <v>7</v>
      </c>
      <c r="C732" t="s">
        <v>11</v>
      </c>
      <c r="D732" t="s">
        <v>12</v>
      </c>
      <c r="E7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753.7</v>
      </c>
      <c r="F732">
        <v>36.08</v>
      </c>
      <c r="G732">
        <v>1</v>
      </c>
      <c r="H732">
        <v>23</v>
      </c>
      <c r="I732">
        <v>0</v>
      </c>
      <c r="J732">
        <v>0</v>
      </c>
      <c r="K732">
        <v>0</v>
      </c>
      <c r="L732">
        <v>1</v>
      </c>
      <c r="M7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753.70000000000118</v>
      </c>
      <c r="N732" s="4">
        <f>insurance[[#This Row],[charges]]-insurance[[#This Row],[predict]]</f>
        <v>-1.1368683772161603E-12</v>
      </c>
    </row>
    <row r="733" spans="1:14" x14ac:dyDescent="0.3">
      <c r="A733">
        <v>35</v>
      </c>
      <c r="B733" t="s">
        <v>10</v>
      </c>
      <c r="C733" t="s">
        <v>8</v>
      </c>
      <c r="D733" t="s">
        <v>12</v>
      </c>
      <c r="E7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818</v>
      </c>
      <c r="F733">
        <v>24.42</v>
      </c>
      <c r="G733">
        <v>3</v>
      </c>
      <c r="H733">
        <v>17</v>
      </c>
      <c r="I733">
        <v>1</v>
      </c>
      <c r="J733">
        <v>0</v>
      </c>
      <c r="K733">
        <v>0</v>
      </c>
      <c r="L733">
        <v>1</v>
      </c>
      <c r="M7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818.00000000000114</v>
      </c>
      <c r="N733" s="4">
        <f>insurance[[#This Row],[charges]]-insurance[[#This Row],[predict]]</f>
        <v>-1.1368683772161603E-12</v>
      </c>
    </row>
    <row r="734" spans="1:14" x14ac:dyDescent="0.3">
      <c r="A734">
        <v>53</v>
      </c>
      <c r="B734" t="s">
        <v>10</v>
      </c>
      <c r="C734" t="s">
        <v>11</v>
      </c>
      <c r="D734" t="s">
        <v>9</v>
      </c>
      <c r="E7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735.3</v>
      </c>
      <c r="F734">
        <v>21.4</v>
      </c>
      <c r="G734">
        <v>1</v>
      </c>
      <c r="H734">
        <v>35</v>
      </c>
      <c r="I734">
        <v>1</v>
      </c>
      <c r="J734">
        <v>1</v>
      </c>
      <c r="K734">
        <v>0</v>
      </c>
      <c r="L734">
        <v>0</v>
      </c>
      <c r="M7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735.30000000000007</v>
      </c>
      <c r="N734" s="4">
        <f>insurance[[#This Row],[charges]]-insurance[[#This Row],[predict]]</f>
        <v>0</v>
      </c>
    </row>
    <row r="735" spans="1:14" x14ac:dyDescent="0.3">
      <c r="A735">
        <v>24</v>
      </c>
      <c r="B735" t="s">
        <v>7</v>
      </c>
      <c r="C735" t="s">
        <v>11</v>
      </c>
      <c r="D735" t="s">
        <v>9</v>
      </c>
      <c r="E7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311.39999999999998</v>
      </c>
      <c r="F735">
        <v>30.1</v>
      </c>
      <c r="G735">
        <v>3</v>
      </c>
      <c r="H735">
        <v>6</v>
      </c>
      <c r="I735">
        <v>0</v>
      </c>
      <c r="J735">
        <v>1</v>
      </c>
      <c r="K735">
        <v>0</v>
      </c>
      <c r="L735">
        <v>0</v>
      </c>
      <c r="M7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311.40000000000083</v>
      </c>
      <c r="N735" s="4">
        <f>insurance[[#This Row],[charges]]-insurance[[#This Row],[predict]]</f>
        <v>-8.5265128291212022E-13</v>
      </c>
    </row>
    <row r="736" spans="1:14" x14ac:dyDescent="0.3">
      <c r="A736">
        <v>48</v>
      </c>
      <c r="B736" t="s">
        <v>7</v>
      </c>
      <c r="C736" t="s">
        <v>11</v>
      </c>
      <c r="D736" t="s">
        <v>14</v>
      </c>
      <c r="E7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459.625</v>
      </c>
      <c r="F736">
        <v>27.265000000000001</v>
      </c>
      <c r="G736">
        <v>1</v>
      </c>
      <c r="H736">
        <v>30</v>
      </c>
      <c r="I736">
        <v>0</v>
      </c>
      <c r="J736">
        <v>0</v>
      </c>
      <c r="K736">
        <v>0</v>
      </c>
      <c r="L736">
        <v>0</v>
      </c>
      <c r="M7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459.62499999999989</v>
      </c>
      <c r="N736" s="4">
        <f>insurance[[#This Row],[charges]]-insurance[[#This Row],[predict]]</f>
        <v>0</v>
      </c>
    </row>
    <row r="737" spans="1:14" x14ac:dyDescent="0.3">
      <c r="A737">
        <v>59</v>
      </c>
      <c r="B737" t="s">
        <v>7</v>
      </c>
      <c r="C737" t="s">
        <v>11</v>
      </c>
      <c r="D737" t="s">
        <v>9</v>
      </c>
      <c r="E7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671.4</v>
      </c>
      <c r="F737">
        <v>32.1</v>
      </c>
      <c r="G737">
        <v>3</v>
      </c>
      <c r="H737">
        <v>41</v>
      </c>
      <c r="I737">
        <v>0</v>
      </c>
      <c r="J737">
        <v>1</v>
      </c>
      <c r="K737">
        <v>0</v>
      </c>
      <c r="L737">
        <v>0</v>
      </c>
      <c r="M7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671.40000000000043</v>
      </c>
      <c r="N737" s="4">
        <f>insurance[[#This Row],[charges]]-insurance[[#This Row],[predict]]</f>
        <v>0</v>
      </c>
    </row>
    <row r="738" spans="1:14" x14ac:dyDescent="0.3">
      <c r="A738">
        <v>49</v>
      </c>
      <c r="B738" t="s">
        <v>7</v>
      </c>
      <c r="C738" t="s">
        <v>11</v>
      </c>
      <c r="D738" t="s">
        <v>13</v>
      </c>
      <c r="E7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363.15000000000003</v>
      </c>
      <c r="F738">
        <v>34.770000000000003</v>
      </c>
      <c r="G738">
        <v>1</v>
      </c>
      <c r="H738">
        <v>31</v>
      </c>
      <c r="I738">
        <v>0</v>
      </c>
      <c r="J738">
        <v>0</v>
      </c>
      <c r="K738">
        <v>1</v>
      </c>
      <c r="L738">
        <v>0</v>
      </c>
      <c r="M7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363.15000000000009</v>
      </c>
      <c r="N738" s="4">
        <f>insurance[[#This Row],[charges]]-insurance[[#This Row],[predict]]</f>
        <v>0</v>
      </c>
    </row>
    <row r="739" spans="1:14" x14ac:dyDescent="0.3">
      <c r="A739">
        <v>37</v>
      </c>
      <c r="B739" t="s">
        <v>7</v>
      </c>
      <c r="C739" t="s">
        <v>8</v>
      </c>
      <c r="D739" t="s">
        <v>12</v>
      </c>
      <c r="E7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723.95</v>
      </c>
      <c r="F739">
        <v>38.39</v>
      </c>
      <c r="G739">
        <v>0</v>
      </c>
      <c r="H739">
        <v>19</v>
      </c>
      <c r="I739">
        <v>0</v>
      </c>
      <c r="J739">
        <v>0</v>
      </c>
      <c r="K739">
        <v>0</v>
      </c>
      <c r="L739">
        <v>1</v>
      </c>
      <c r="M7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723.9500000000013</v>
      </c>
      <c r="N739" s="4">
        <f>insurance[[#This Row],[charges]]-insurance[[#This Row],[predict]]</f>
        <v>-1.2505552149377763E-12</v>
      </c>
    </row>
    <row r="740" spans="1:14" x14ac:dyDescent="0.3">
      <c r="A740">
        <v>26</v>
      </c>
      <c r="B740" t="s">
        <v>10</v>
      </c>
      <c r="C740" t="s">
        <v>11</v>
      </c>
      <c r="D740" t="s">
        <v>9</v>
      </c>
      <c r="E7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478.1</v>
      </c>
      <c r="F740">
        <v>23.7</v>
      </c>
      <c r="G740">
        <v>2</v>
      </c>
      <c r="H740">
        <v>8</v>
      </c>
      <c r="I740">
        <v>1</v>
      </c>
      <c r="J740">
        <v>1</v>
      </c>
      <c r="K740">
        <v>0</v>
      </c>
      <c r="L740">
        <v>0</v>
      </c>
      <c r="M7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478.10000000000048</v>
      </c>
      <c r="N740" s="4">
        <f>insurance[[#This Row],[charges]]-insurance[[#This Row],[predict]]</f>
        <v>-4.5474735088646412E-13</v>
      </c>
    </row>
    <row r="741" spans="1:14" x14ac:dyDescent="0.3">
      <c r="A741">
        <v>23</v>
      </c>
      <c r="B741" t="s">
        <v>10</v>
      </c>
      <c r="C741" t="s">
        <v>8</v>
      </c>
      <c r="D741" t="s">
        <v>14</v>
      </c>
      <c r="E7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414.55</v>
      </c>
      <c r="F741">
        <v>31.73</v>
      </c>
      <c r="G741">
        <v>3</v>
      </c>
      <c r="H741">
        <v>5</v>
      </c>
      <c r="I741">
        <v>1</v>
      </c>
      <c r="J741">
        <v>0</v>
      </c>
      <c r="K741">
        <v>0</v>
      </c>
      <c r="L741">
        <v>0</v>
      </c>
      <c r="M7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414.5499999999999</v>
      </c>
      <c r="N741" s="4">
        <f>insurance[[#This Row],[charges]]-insurance[[#This Row],[predict]]</f>
        <v>0</v>
      </c>
    </row>
    <row r="742" spans="1:14" x14ac:dyDescent="0.3">
      <c r="A742">
        <v>29</v>
      </c>
      <c r="B742" t="s">
        <v>10</v>
      </c>
      <c r="C742" t="s">
        <v>8</v>
      </c>
      <c r="D742" t="s">
        <v>9</v>
      </c>
      <c r="E7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567.1</v>
      </c>
      <c r="F742">
        <v>35.5</v>
      </c>
      <c r="G742">
        <v>2</v>
      </c>
      <c r="H742">
        <v>11</v>
      </c>
      <c r="I742">
        <v>1</v>
      </c>
      <c r="J742">
        <v>1</v>
      </c>
      <c r="K742">
        <v>0</v>
      </c>
      <c r="L742">
        <v>0</v>
      </c>
      <c r="M7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567.10000000000036</v>
      </c>
      <c r="N742" s="4">
        <f>insurance[[#This Row],[charges]]-insurance[[#This Row],[predict]]</f>
        <v>0</v>
      </c>
    </row>
    <row r="743" spans="1:14" x14ac:dyDescent="0.3">
      <c r="A743">
        <v>45</v>
      </c>
      <c r="B743" t="s">
        <v>10</v>
      </c>
      <c r="C743" t="s">
        <v>11</v>
      </c>
      <c r="D743" t="s">
        <v>14</v>
      </c>
      <c r="E7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594.77499999999998</v>
      </c>
      <c r="F743">
        <v>24.035</v>
      </c>
      <c r="G743">
        <v>2</v>
      </c>
      <c r="H743">
        <v>27</v>
      </c>
      <c r="I743">
        <v>1</v>
      </c>
      <c r="J743">
        <v>0</v>
      </c>
      <c r="K743">
        <v>0</v>
      </c>
      <c r="L743">
        <v>0</v>
      </c>
      <c r="M7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594.77499999999964</v>
      </c>
      <c r="N743" s="4">
        <f>insurance[[#This Row],[charges]]-insurance[[#This Row],[predict]]</f>
        <v>0</v>
      </c>
    </row>
    <row r="744" spans="1:14" x14ac:dyDescent="0.3">
      <c r="A744">
        <v>27</v>
      </c>
      <c r="B744" t="s">
        <v>10</v>
      </c>
      <c r="C744" t="s">
        <v>8</v>
      </c>
      <c r="D744" t="s">
        <v>12</v>
      </c>
      <c r="E7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757.75</v>
      </c>
      <c r="F744">
        <v>29.15</v>
      </c>
      <c r="G744">
        <v>0</v>
      </c>
      <c r="H744">
        <v>9</v>
      </c>
      <c r="I744">
        <v>1</v>
      </c>
      <c r="J744">
        <v>0</v>
      </c>
      <c r="K744">
        <v>0</v>
      </c>
      <c r="L744">
        <v>1</v>
      </c>
      <c r="M7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757.75000000000114</v>
      </c>
      <c r="N744" s="4">
        <f>insurance[[#This Row],[charges]]-insurance[[#This Row],[predict]]</f>
        <v>-1.1368683772161603E-12</v>
      </c>
    </row>
    <row r="745" spans="1:14" x14ac:dyDescent="0.3">
      <c r="A745">
        <v>53</v>
      </c>
      <c r="B745" t="s">
        <v>10</v>
      </c>
      <c r="C745" t="s">
        <v>8</v>
      </c>
      <c r="D745" t="s">
        <v>14</v>
      </c>
      <c r="E7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722.52499999999998</v>
      </c>
      <c r="F745">
        <v>34.104999999999997</v>
      </c>
      <c r="G745">
        <v>0</v>
      </c>
      <c r="H745">
        <v>35</v>
      </c>
      <c r="I745">
        <v>1</v>
      </c>
      <c r="J745">
        <v>0</v>
      </c>
      <c r="K745">
        <v>0</v>
      </c>
      <c r="L745">
        <v>0</v>
      </c>
      <c r="M7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722.52499999999941</v>
      </c>
      <c r="N745" s="4">
        <f>insurance[[#This Row],[charges]]-insurance[[#This Row],[predict]]</f>
        <v>0</v>
      </c>
    </row>
    <row r="746" spans="1:14" x14ac:dyDescent="0.3">
      <c r="A746">
        <v>31</v>
      </c>
      <c r="B746" t="s">
        <v>7</v>
      </c>
      <c r="C746" t="s">
        <v>11</v>
      </c>
      <c r="D746" t="s">
        <v>12</v>
      </c>
      <c r="E7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605.1</v>
      </c>
      <c r="F746">
        <v>26.62</v>
      </c>
      <c r="G746">
        <v>0</v>
      </c>
      <c r="H746">
        <v>13</v>
      </c>
      <c r="I746">
        <v>0</v>
      </c>
      <c r="J746">
        <v>0</v>
      </c>
      <c r="K746">
        <v>0</v>
      </c>
      <c r="L746">
        <v>1</v>
      </c>
      <c r="M7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605.1000000000015</v>
      </c>
      <c r="N746" s="4">
        <f>insurance[[#This Row],[charges]]-insurance[[#This Row],[predict]]</f>
        <v>-1.4779288903810084E-12</v>
      </c>
    </row>
    <row r="747" spans="1:14" x14ac:dyDescent="0.3">
      <c r="A747">
        <v>50</v>
      </c>
      <c r="B747" t="s">
        <v>10</v>
      </c>
      <c r="C747" t="s">
        <v>11</v>
      </c>
      <c r="D747" t="s">
        <v>13</v>
      </c>
      <c r="E7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510.04999999999995</v>
      </c>
      <c r="F747">
        <v>26.41</v>
      </c>
      <c r="G747">
        <v>0</v>
      </c>
      <c r="H747">
        <v>32</v>
      </c>
      <c r="I747">
        <v>1</v>
      </c>
      <c r="J747">
        <v>0</v>
      </c>
      <c r="K747">
        <v>1</v>
      </c>
      <c r="L747">
        <v>0</v>
      </c>
      <c r="M7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510.04999999999973</v>
      </c>
      <c r="N747" s="4">
        <f>insurance[[#This Row],[charges]]-insurance[[#This Row],[predict]]</f>
        <v>0</v>
      </c>
    </row>
    <row r="748" spans="1:14" x14ac:dyDescent="0.3">
      <c r="A748">
        <v>50</v>
      </c>
      <c r="B748" t="s">
        <v>7</v>
      </c>
      <c r="C748" t="s">
        <v>11</v>
      </c>
      <c r="D748" t="s">
        <v>13</v>
      </c>
      <c r="E7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349.875</v>
      </c>
      <c r="F748">
        <v>30.114999999999998</v>
      </c>
      <c r="G748">
        <v>1</v>
      </c>
      <c r="H748">
        <v>32</v>
      </c>
      <c r="I748">
        <v>0</v>
      </c>
      <c r="J748">
        <v>0</v>
      </c>
      <c r="K748">
        <v>1</v>
      </c>
      <c r="L748">
        <v>0</v>
      </c>
      <c r="M7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349.87500000000011</v>
      </c>
      <c r="N748" s="4">
        <f>insurance[[#This Row],[charges]]-insurance[[#This Row],[predict]]</f>
        <v>0</v>
      </c>
    </row>
    <row r="749" spans="1:14" x14ac:dyDescent="0.3">
      <c r="A749">
        <v>34</v>
      </c>
      <c r="B749" t="s">
        <v>10</v>
      </c>
      <c r="C749" t="s">
        <v>11</v>
      </c>
      <c r="D749" t="s">
        <v>9</v>
      </c>
      <c r="E7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574.6</v>
      </c>
      <c r="F749">
        <v>27</v>
      </c>
      <c r="G749">
        <v>2</v>
      </c>
      <c r="H749">
        <v>16</v>
      </c>
      <c r="I749">
        <v>1</v>
      </c>
      <c r="J749">
        <v>1</v>
      </c>
      <c r="K749">
        <v>0</v>
      </c>
      <c r="L749">
        <v>0</v>
      </c>
      <c r="M7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574.60000000000036</v>
      </c>
      <c r="N749" s="4">
        <f>insurance[[#This Row],[charges]]-insurance[[#This Row],[predict]]</f>
        <v>0</v>
      </c>
    </row>
    <row r="750" spans="1:14" x14ac:dyDescent="0.3">
      <c r="A750">
        <v>19</v>
      </c>
      <c r="B750" t="s">
        <v>10</v>
      </c>
      <c r="C750" t="s">
        <v>11</v>
      </c>
      <c r="D750" t="s">
        <v>13</v>
      </c>
      <c r="E7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176.77499999999998</v>
      </c>
      <c r="F750">
        <v>21.754999999999999</v>
      </c>
      <c r="G750">
        <v>0</v>
      </c>
      <c r="H750">
        <v>1</v>
      </c>
      <c r="I750">
        <v>1</v>
      </c>
      <c r="J750">
        <v>0</v>
      </c>
      <c r="K750">
        <v>1</v>
      </c>
      <c r="L750">
        <v>0</v>
      </c>
      <c r="M7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176.7750000000002</v>
      </c>
      <c r="N750" s="4">
        <f>insurance[[#This Row],[charges]]-insurance[[#This Row],[predict]]</f>
        <v>-2.2737367544323206E-13</v>
      </c>
    </row>
    <row r="751" spans="1:14" x14ac:dyDescent="0.3">
      <c r="A751">
        <v>47</v>
      </c>
      <c r="B751" t="s">
        <v>7</v>
      </c>
      <c r="C751" t="s">
        <v>11</v>
      </c>
      <c r="D751" t="s">
        <v>9</v>
      </c>
      <c r="E7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568.29999999999995</v>
      </c>
      <c r="F751">
        <v>36</v>
      </c>
      <c r="G751">
        <v>1</v>
      </c>
      <c r="H751">
        <v>29</v>
      </c>
      <c r="I751">
        <v>0</v>
      </c>
      <c r="J751">
        <v>1</v>
      </c>
      <c r="K751">
        <v>0</v>
      </c>
      <c r="L751">
        <v>0</v>
      </c>
      <c r="M7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568.30000000000041</v>
      </c>
      <c r="N751" s="4">
        <f>insurance[[#This Row],[charges]]-insurance[[#This Row],[predict]]</f>
        <v>0</v>
      </c>
    </row>
    <row r="752" spans="1:14" x14ac:dyDescent="0.3">
      <c r="A752">
        <v>28</v>
      </c>
      <c r="B752" t="s">
        <v>10</v>
      </c>
      <c r="C752" t="s">
        <v>11</v>
      </c>
      <c r="D752" t="s">
        <v>13</v>
      </c>
      <c r="E7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312.375</v>
      </c>
      <c r="F752">
        <v>30.875</v>
      </c>
      <c r="G752">
        <v>0</v>
      </c>
      <c r="H752">
        <v>10</v>
      </c>
      <c r="I752">
        <v>1</v>
      </c>
      <c r="J752">
        <v>0</v>
      </c>
      <c r="K752">
        <v>1</v>
      </c>
      <c r="L752">
        <v>0</v>
      </c>
      <c r="M7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312.375</v>
      </c>
      <c r="N752" s="4">
        <f>insurance[[#This Row],[charges]]-insurance[[#This Row],[predict]]</f>
        <v>0</v>
      </c>
    </row>
    <row r="753" spans="1:14" x14ac:dyDescent="0.3">
      <c r="A753">
        <v>37</v>
      </c>
      <c r="B753" t="s">
        <v>7</v>
      </c>
      <c r="C753" t="s">
        <v>8</v>
      </c>
      <c r="D753" t="s">
        <v>12</v>
      </c>
      <c r="E7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664</v>
      </c>
      <c r="F753">
        <v>26.4</v>
      </c>
      <c r="G753">
        <v>0</v>
      </c>
      <c r="H753">
        <v>19</v>
      </c>
      <c r="I753">
        <v>0</v>
      </c>
      <c r="J753">
        <v>0</v>
      </c>
      <c r="K753">
        <v>0</v>
      </c>
      <c r="L753">
        <v>1</v>
      </c>
      <c r="M7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664.00000000000136</v>
      </c>
      <c r="N753" s="4">
        <f>insurance[[#This Row],[charges]]-insurance[[#This Row],[predict]]</f>
        <v>-1.3642420526593924E-12</v>
      </c>
    </row>
    <row r="754" spans="1:14" x14ac:dyDescent="0.3">
      <c r="A754">
        <v>21</v>
      </c>
      <c r="B754" t="s">
        <v>10</v>
      </c>
      <c r="C754" t="s">
        <v>11</v>
      </c>
      <c r="D754" t="s">
        <v>13</v>
      </c>
      <c r="E7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232.875</v>
      </c>
      <c r="F754">
        <v>28.975000000000001</v>
      </c>
      <c r="G754">
        <v>0</v>
      </c>
      <c r="H754">
        <v>3</v>
      </c>
      <c r="I754">
        <v>1</v>
      </c>
      <c r="J754">
        <v>0</v>
      </c>
      <c r="K754">
        <v>1</v>
      </c>
      <c r="L754">
        <v>0</v>
      </c>
      <c r="M7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232.87500000000011</v>
      </c>
      <c r="N754" s="4">
        <f>insurance[[#This Row],[charges]]-insurance[[#This Row],[predict]]</f>
        <v>0</v>
      </c>
    </row>
    <row r="755" spans="1:14" x14ac:dyDescent="0.3">
      <c r="A755">
        <v>64</v>
      </c>
      <c r="B755" t="s">
        <v>10</v>
      </c>
      <c r="C755" t="s">
        <v>11</v>
      </c>
      <c r="D755" t="s">
        <v>13</v>
      </c>
      <c r="E7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707.52499999999998</v>
      </c>
      <c r="F755">
        <v>37.905000000000001</v>
      </c>
      <c r="G755">
        <v>0</v>
      </c>
      <c r="H755">
        <v>46</v>
      </c>
      <c r="I755">
        <v>1</v>
      </c>
      <c r="J755">
        <v>0</v>
      </c>
      <c r="K755">
        <v>1</v>
      </c>
      <c r="L755">
        <v>0</v>
      </c>
      <c r="M7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707.52499999999952</v>
      </c>
      <c r="N755" s="4">
        <f>insurance[[#This Row],[charges]]-insurance[[#This Row],[predict]]</f>
        <v>0</v>
      </c>
    </row>
    <row r="756" spans="1:14" x14ac:dyDescent="0.3">
      <c r="A756">
        <v>58</v>
      </c>
      <c r="B756" t="s">
        <v>7</v>
      </c>
      <c r="C756" t="s">
        <v>11</v>
      </c>
      <c r="D756" t="s">
        <v>12</v>
      </c>
      <c r="E7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855.85</v>
      </c>
      <c r="F756">
        <v>22.77</v>
      </c>
      <c r="G756">
        <v>0</v>
      </c>
      <c r="H756">
        <v>40</v>
      </c>
      <c r="I756">
        <v>0</v>
      </c>
      <c r="J756">
        <v>0</v>
      </c>
      <c r="K756">
        <v>0</v>
      </c>
      <c r="L756">
        <v>1</v>
      </c>
      <c r="M7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855.85000000000105</v>
      </c>
      <c r="N756" s="4">
        <f>insurance[[#This Row],[charges]]-insurance[[#This Row],[predict]]</f>
        <v>-1.0231815394945443E-12</v>
      </c>
    </row>
    <row r="757" spans="1:14" x14ac:dyDescent="0.3">
      <c r="A757">
        <v>24</v>
      </c>
      <c r="B757" t="s">
        <v>10</v>
      </c>
      <c r="C757" t="s">
        <v>11</v>
      </c>
      <c r="D757" t="s">
        <v>14</v>
      </c>
      <c r="E7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435.35</v>
      </c>
      <c r="F757">
        <v>33.630000000000003</v>
      </c>
      <c r="G757">
        <v>4</v>
      </c>
      <c r="H757">
        <v>6</v>
      </c>
      <c r="I757">
        <v>1</v>
      </c>
      <c r="J757">
        <v>0</v>
      </c>
      <c r="K757">
        <v>0</v>
      </c>
      <c r="L757">
        <v>0</v>
      </c>
      <c r="M7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435.34999999999991</v>
      </c>
      <c r="N757" s="4">
        <f>insurance[[#This Row],[charges]]-insurance[[#This Row],[predict]]</f>
        <v>0</v>
      </c>
    </row>
    <row r="758" spans="1:14" x14ac:dyDescent="0.3">
      <c r="A758">
        <v>31</v>
      </c>
      <c r="B758" t="s">
        <v>10</v>
      </c>
      <c r="C758" t="s">
        <v>11</v>
      </c>
      <c r="D758" t="s">
        <v>14</v>
      </c>
      <c r="E7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472.82499999999999</v>
      </c>
      <c r="F758">
        <v>27.645</v>
      </c>
      <c r="G758">
        <v>2</v>
      </c>
      <c r="H758">
        <v>13</v>
      </c>
      <c r="I758">
        <v>1</v>
      </c>
      <c r="J758">
        <v>0</v>
      </c>
      <c r="K758">
        <v>0</v>
      </c>
      <c r="L758">
        <v>0</v>
      </c>
      <c r="M7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472.82499999999982</v>
      </c>
      <c r="N758" s="4">
        <f>insurance[[#This Row],[charges]]-insurance[[#This Row],[predict]]</f>
        <v>0</v>
      </c>
    </row>
    <row r="759" spans="1:14" x14ac:dyDescent="0.3">
      <c r="A759">
        <v>39</v>
      </c>
      <c r="B759" t="s">
        <v>7</v>
      </c>
      <c r="C759" t="s">
        <v>11</v>
      </c>
      <c r="D759" t="s">
        <v>14</v>
      </c>
      <c r="E7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349.9</v>
      </c>
      <c r="F759">
        <v>22.8</v>
      </c>
      <c r="G759">
        <v>3</v>
      </c>
      <c r="H759">
        <v>21</v>
      </c>
      <c r="I759">
        <v>0</v>
      </c>
      <c r="J759">
        <v>0</v>
      </c>
      <c r="K759">
        <v>0</v>
      </c>
      <c r="L759">
        <v>0</v>
      </c>
      <c r="M7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349.90000000000015</v>
      </c>
      <c r="N759" s="4">
        <f>insurance[[#This Row],[charges]]-insurance[[#This Row],[predict]]</f>
        <v>0</v>
      </c>
    </row>
    <row r="760" spans="1:14" x14ac:dyDescent="0.3">
      <c r="A760">
        <v>47</v>
      </c>
      <c r="B760" t="s">
        <v>7</v>
      </c>
      <c r="C760" t="s">
        <v>8</v>
      </c>
      <c r="D760" t="s">
        <v>12</v>
      </c>
      <c r="E7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771.15</v>
      </c>
      <c r="F760">
        <v>27.83</v>
      </c>
      <c r="G760">
        <v>0</v>
      </c>
      <c r="H760">
        <v>29</v>
      </c>
      <c r="I760">
        <v>0</v>
      </c>
      <c r="J760">
        <v>0</v>
      </c>
      <c r="K760">
        <v>0</v>
      </c>
      <c r="L760">
        <v>1</v>
      </c>
      <c r="M7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771.15000000000123</v>
      </c>
      <c r="N760" s="4">
        <f>insurance[[#This Row],[charges]]-insurance[[#This Row],[predict]]</f>
        <v>-1.2505552149377763E-12</v>
      </c>
    </row>
    <row r="761" spans="1:14" x14ac:dyDescent="0.3">
      <c r="A761">
        <v>30</v>
      </c>
      <c r="B761" t="s">
        <v>10</v>
      </c>
      <c r="C761" t="s">
        <v>11</v>
      </c>
      <c r="D761" t="s">
        <v>14</v>
      </c>
      <c r="E7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513.04999999999995</v>
      </c>
      <c r="F761">
        <v>37.43</v>
      </c>
      <c r="G761">
        <v>3</v>
      </c>
      <c r="H761">
        <v>12</v>
      </c>
      <c r="I761">
        <v>1</v>
      </c>
      <c r="J761">
        <v>0</v>
      </c>
      <c r="K761">
        <v>0</v>
      </c>
      <c r="L761">
        <v>0</v>
      </c>
      <c r="M7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513.04999999999973</v>
      </c>
      <c r="N761" s="4">
        <f>insurance[[#This Row],[charges]]-insurance[[#This Row],[predict]]</f>
        <v>0</v>
      </c>
    </row>
    <row r="762" spans="1:14" x14ac:dyDescent="0.3">
      <c r="A762">
        <v>18</v>
      </c>
      <c r="B762" t="s">
        <v>10</v>
      </c>
      <c r="C762" t="s">
        <v>8</v>
      </c>
      <c r="D762" t="s">
        <v>12</v>
      </c>
      <c r="E7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712.85</v>
      </c>
      <c r="F762">
        <v>38.17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1</v>
      </c>
      <c r="M7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712.85000000000116</v>
      </c>
      <c r="N762" s="4">
        <f>insurance[[#This Row],[charges]]-insurance[[#This Row],[predict]]</f>
        <v>-1.1368683772161603E-12</v>
      </c>
    </row>
    <row r="763" spans="1:14" x14ac:dyDescent="0.3">
      <c r="A763">
        <v>22</v>
      </c>
      <c r="B763" t="s">
        <v>7</v>
      </c>
      <c r="C763" t="s">
        <v>11</v>
      </c>
      <c r="D763" t="s">
        <v>14</v>
      </c>
      <c r="E7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237.49999999999997</v>
      </c>
      <c r="F763">
        <v>34.58</v>
      </c>
      <c r="G763">
        <v>2</v>
      </c>
      <c r="H763">
        <v>4</v>
      </c>
      <c r="I763">
        <v>0</v>
      </c>
      <c r="J763">
        <v>0</v>
      </c>
      <c r="K763">
        <v>0</v>
      </c>
      <c r="L763">
        <v>0</v>
      </c>
      <c r="M7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237.50000000000023</v>
      </c>
      <c r="N763" s="4">
        <f>insurance[[#This Row],[charges]]-insurance[[#This Row],[predict]]</f>
        <v>-2.5579538487363607E-13</v>
      </c>
    </row>
    <row r="764" spans="1:14" x14ac:dyDescent="0.3">
      <c r="A764">
        <v>23</v>
      </c>
      <c r="B764" t="s">
        <v>10</v>
      </c>
      <c r="C764" t="s">
        <v>11</v>
      </c>
      <c r="D764" t="s">
        <v>9</v>
      </c>
      <c r="E7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504.3</v>
      </c>
      <c r="F764">
        <v>35.200000000000003</v>
      </c>
      <c r="G764">
        <v>1</v>
      </c>
      <c r="H764">
        <v>5</v>
      </c>
      <c r="I764">
        <v>1</v>
      </c>
      <c r="J764">
        <v>1</v>
      </c>
      <c r="K764">
        <v>0</v>
      </c>
      <c r="L764">
        <v>0</v>
      </c>
      <c r="M7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504.30000000000041</v>
      </c>
      <c r="N764" s="4">
        <f>insurance[[#This Row],[charges]]-insurance[[#This Row],[predict]]</f>
        <v>0</v>
      </c>
    </row>
    <row r="765" spans="1:14" x14ac:dyDescent="0.3">
      <c r="A765">
        <v>33</v>
      </c>
      <c r="B765" t="s">
        <v>10</v>
      </c>
      <c r="C765" t="s">
        <v>8</v>
      </c>
      <c r="D765" t="s">
        <v>9</v>
      </c>
      <c r="E7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563.79999999999995</v>
      </c>
      <c r="F765">
        <v>27.1</v>
      </c>
      <c r="G765">
        <v>1</v>
      </c>
      <c r="H765">
        <v>15</v>
      </c>
      <c r="I765">
        <v>1</v>
      </c>
      <c r="J765">
        <v>1</v>
      </c>
      <c r="K765">
        <v>0</v>
      </c>
      <c r="L765">
        <v>0</v>
      </c>
      <c r="M7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563.8000000000003</v>
      </c>
      <c r="N765" s="4">
        <f>insurance[[#This Row],[charges]]-insurance[[#This Row],[predict]]</f>
        <v>0</v>
      </c>
    </row>
    <row r="766" spans="1:14" x14ac:dyDescent="0.3">
      <c r="A766">
        <v>27</v>
      </c>
      <c r="B766" t="s">
        <v>10</v>
      </c>
      <c r="C766" t="s">
        <v>11</v>
      </c>
      <c r="D766" t="s">
        <v>14</v>
      </c>
      <c r="E7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422.15</v>
      </c>
      <c r="F766">
        <v>26.03</v>
      </c>
      <c r="G766">
        <v>0</v>
      </c>
      <c r="H766">
        <v>9</v>
      </c>
      <c r="I766">
        <v>1</v>
      </c>
      <c r="J766">
        <v>0</v>
      </c>
      <c r="K766">
        <v>0</v>
      </c>
      <c r="L766">
        <v>0</v>
      </c>
      <c r="M7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422.14999999999986</v>
      </c>
      <c r="N766" s="4">
        <f>insurance[[#This Row],[charges]]-insurance[[#This Row],[predict]]</f>
        <v>0</v>
      </c>
    </row>
    <row r="767" spans="1:14" x14ac:dyDescent="0.3">
      <c r="A767">
        <v>45</v>
      </c>
      <c r="B767" t="s">
        <v>7</v>
      </c>
      <c r="C767" t="s">
        <v>11</v>
      </c>
      <c r="D767" t="s">
        <v>14</v>
      </c>
      <c r="E7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420.47500000000002</v>
      </c>
      <c r="F767">
        <v>25.175000000000001</v>
      </c>
      <c r="G767">
        <v>2</v>
      </c>
      <c r="H767">
        <v>27</v>
      </c>
      <c r="I767">
        <v>0</v>
      </c>
      <c r="J767">
        <v>0</v>
      </c>
      <c r="K767">
        <v>0</v>
      </c>
      <c r="L767">
        <v>0</v>
      </c>
      <c r="M7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420.47500000000002</v>
      </c>
      <c r="N767" s="4">
        <f>insurance[[#This Row],[charges]]-insurance[[#This Row],[predict]]</f>
        <v>0</v>
      </c>
    </row>
    <row r="768" spans="1:14" x14ac:dyDescent="0.3">
      <c r="A768">
        <v>57</v>
      </c>
      <c r="B768" t="s">
        <v>7</v>
      </c>
      <c r="C768" t="s">
        <v>11</v>
      </c>
      <c r="D768" t="s">
        <v>13</v>
      </c>
      <c r="E7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427.125</v>
      </c>
      <c r="F768">
        <v>31.824999999999999</v>
      </c>
      <c r="G768">
        <v>0</v>
      </c>
      <c r="H768">
        <v>39</v>
      </c>
      <c r="I768">
        <v>0</v>
      </c>
      <c r="J768">
        <v>0</v>
      </c>
      <c r="K768">
        <v>1</v>
      </c>
      <c r="L768">
        <v>0</v>
      </c>
      <c r="M7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427.125</v>
      </c>
      <c r="N768" s="4">
        <f>insurance[[#This Row],[charges]]-insurance[[#This Row],[predict]]</f>
        <v>0</v>
      </c>
    </row>
    <row r="769" spans="1:14" x14ac:dyDescent="0.3">
      <c r="A769">
        <v>47</v>
      </c>
      <c r="B769" t="s">
        <v>10</v>
      </c>
      <c r="C769" t="s">
        <v>11</v>
      </c>
      <c r="D769" t="s">
        <v>9</v>
      </c>
      <c r="E7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729.8</v>
      </c>
      <c r="F769">
        <v>32.299999999999997</v>
      </c>
      <c r="G769">
        <v>1</v>
      </c>
      <c r="H769">
        <v>29</v>
      </c>
      <c r="I769">
        <v>1</v>
      </c>
      <c r="J769">
        <v>1</v>
      </c>
      <c r="K769">
        <v>0</v>
      </c>
      <c r="L769">
        <v>0</v>
      </c>
      <c r="M7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729.80000000000007</v>
      </c>
      <c r="N769" s="4">
        <f>insurance[[#This Row],[charges]]-insurance[[#This Row],[predict]]</f>
        <v>0</v>
      </c>
    </row>
    <row r="770" spans="1:14" x14ac:dyDescent="0.3">
      <c r="A770">
        <v>42</v>
      </c>
      <c r="B770" t="s">
        <v>7</v>
      </c>
      <c r="C770" t="s">
        <v>11</v>
      </c>
      <c r="D770" t="s">
        <v>9</v>
      </c>
      <c r="E7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483.3</v>
      </c>
      <c r="F770">
        <v>29</v>
      </c>
      <c r="G770">
        <v>1</v>
      </c>
      <c r="H770">
        <v>24</v>
      </c>
      <c r="I770">
        <v>0</v>
      </c>
      <c r="J770">
        <v>1</v>
      </c>
      <c r="K770">
        <v>0</v>
      </c>
      <c r="L770">
        <v>0</v>
      </c>
      <c r="M7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483.30000000000058</v>
      </c>
      <c r="N770" s="4">
        <f>insurance[[#This Row],[charges]]-insurance[[#This Row],[predict]]</f>
        <v>-5.6843418860808015E-13</v>
      </c>
    </row>
    <row r="771" spans="1:14" x14ac:dyDescent="0.3">
      <c r="A771">
        <v>64</v>
      </c>
      <c r="B771" t="s">
        <v>7</v>
      </c>
      <c r="C771" t="s">
        <v>11</v>
      </c>
      <c r="D771" t="s">
        <v>9</v>
      </c>
      <c r="E7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755.5</v>
      </c>
      <c r="F771">
        <v>39.700000000000003</v>
      </c>
      <c r="G771">
        <v>0</v>
      </c>
      <c r="H771">
        <v>46</v>
      </c>
      <c r="I771">
        <v>0</v>
      </c>
      <c r="J771">
        <v>1</v>
      </c>
      <c r="K771">
        <v>0</v>
      </c>
      <c r="L771">
        <v>0</v>
      </c>
      <c r="M7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755.50000000000023</v>
      </c>
      <c r="N771" s="4">
        <f>insurance[[#This Row],[charges]]-insurance[[#This Row],[predict]]</f>
        <v>0</v>
      </c>
    </row>
    <row r="772" spans="1:14" x14ac:dyDescent="0.3">
      <c r="A772">
        <v>38</v>
      </c>
      <c r="B772" t="s">
        <v>7</v>
      </c>
      <c r="C772" t="s">
        <v>11</v>
      </c>
      <c r="D772" t="s">
        <v>13</v>
      </c>
      <c r="E7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177.97500000000002</v>
      </c>
      <c r="F772">
        <v>19.475000000000001</v>
      </c>
      <c r="G772">
        <v>2</v>
      </c>
      <c r="H772">
        <v>20</v>
      </c>
      <c r="I772">
        <v>0</v>
      </c>
      <c r="J772">
        <v>0</v>
      </c>
      <c r="K772">
        <v>1</v>
      </c>
      <c r="L772">
        <v>0</v>
      </c>
      <c r="M7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177.97500000000036</v>
      </c>
      <c r="N772" s="4">
        <f>insurance[[#This Row],[charges]]-insurance[[#This Row],[predict]]</f>
        <v>-3.4106051316484809E-13</v>
      </c>
    </row>
    <row r="773" spans="1:14" x14ac:dyDescent="0.3">
      <c r="A773">
        <v>61</v>
      </c>
      <c r="B773" t="s">
        <v>10</v>
      </c>
      <c r="C773" t="s">
        <v>11</v>
      </c>
      <c r="D773" t="s">
        <v>9</v>
      </c>
      <c r="E7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891.4</v>
      </c>
      <c r="F773">
        <v>36.1</v>
      </c>
      <c r="G773">
        <v>3</v>
      </c>
      <c r="H773">
        <v>43</v>
      </c>
      <c r="I773">
        <v>1</v>
      </c>
      <c r="J773">
        <v>1</v>
      </c>
      <c r="K773">
        <v>0</v>
      </c>
      <c r="L773">
        <v>0</v>
      </c>
      <c r="M7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891.4</v>
      </c>
      <c r="N773" s="4">
        <f>insurance[[#This Row],[charges]]-insurance[[#This Row],[predict]]</f>
        <v>0</v>
      </c>
    </row>
    <row r="774" spans="1:14" x14ac:dyDescent="0.3">
      <c r="A774">
        <v>53</v>
      </c>
      <c r="B774" t="s">
        <v>7</v>
      </c>
      <c r="C774" t="s">
        <v>11</v>
      </c>
      <c r="D774" t="s">
        <v>9</v>
      </c>
      <c r="E7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583.1</v>
      </c>
      <c r="F774">
        <v>26.7</v>
      </c>
      <c r="G774">
        <v>2</v>
      </c>
      <c r="H774">
        <v>35</v>
      </c>
      <c r="I774">
        <v>0</v>
      </c>
      <c r="J774">
        <v>1</v>
      </c>
      <c r="K774">
        <v>0</v>
      </c>
      <c r="L774">
        <v>0</v>
      </c>
      <c r="M7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583.10000000000048</v>
      </c>
      <c r="N774" s="4">
        <f>insurance[[#This Row],[charges]]-insurance[[#This Row],[predict]]</f>
        <v>0</v>
      </c>
    </row>
    <row r="775" spans="1:14" x14ac:dyDescent="0.3">
      <c r="A775">
        <v>44</v>
      </c>
      <c r="B775" t="s">
        <v>7</v>
      </c>
      <c r="C775" t="s">
        <v>11</v>
      </c>
      <c r="D775" t="s">
        <v>14</v>
      </c>
      <c r="E7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464.4</v>
      </c>
      <c r="F775">
        <v>36.479999999999997</v>
      </c>
      <c r="G775">
        <v>0</v>
      </c>
      <c r="H775">
        <v>26</v>
      </c>
      <c r="I775">
        <v>0</v>
      </c>
      <c r="J775">
        <v>0</v>
      </c>
      <c r="K775">
        <v>0</v>
      </c>
      <c r="L775">
        <v>0</v>
      </c>
      <c r="M7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464.39999999999986</v>
      </c>
      <c r="N775" s="4">
        <f>insurance[[#This Row],[charges]]-insurance[[#This Row],[predict]]</f>
        <v>0</v>
      </c>
    </row>
    <row r="776" spans="1:14" x14ac:dyDescent="0.3">
      <c r="A776">
        <v>19</v>
      </c>
      <c r="B776" t="s">
        <v>7</v>
      </c>
      <c r="C776" t="s">
        <v>8</v>
      </c>
      <c r="D776" t="s">
        <v>13</v>
      </c>
      <c r="E7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32.400000000000006</v>
      </c>
      <c r="F776">
        <v>28.88</v>
      </c>
      <c r="G776">
        <v>0</v>
      </c>
      <c r="H776">
        <v>1</v>
      </c>
      <c r="I776">
        <v>0</v>
      </c>
      <c r="J776">
        <v>0</v>
      </c>
      <c r="K776">
        <v>1</v>
      </c>
      <c r="L776">
        <v>0</v>
      </c>
      <c r="M7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32.400000000000517</v>
      </c>
      <c r="N776" s="4">
        <f>insurance[[#This Row],[charges]]-insurance[[#This Row],[predict]]</f>
        <v>-5.1159076974727213E-13</v>
      </c>
    </row>
    <row r="777" spans="1:14" x14ac:dyDescent="0.3">
      <c r="A777">
        <v>41</v>
      </c>
      <c r="B777" t="s">
        <v>10</v>
      </c>
      <c r="C777" t="s">
        <v>11</v>
      </c>
      <c r="D777" t="s">
        <v>13</v>
      </c>
      <c r="E7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461.6</v>
      </c>
      <c r="F777">
        <v>34.200000000000003</v>
      </c>
      <c r="G777">
        <v>2</v>
      </c>
      <c r="H777">
        <v>23</v>
      </c>
      <c r="I777">
        <v>1</v>
      </c>
      <c r="J777">
        <v>0</v>
      </c>
      <c r="K777">
        <v>1</v>
      </c>
      <c r="L777">
        <v>0</v>
      </c>
      <c r="M7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461.59999999999991</v>
      </c>
      <c r="N777" s="4">
        <f>insurance[[#This Row],[charges]]-insurance[[#This Row],[predict]]</f>
        <v>0</v>
      </c>
    </row>
    <row r="778" spans="1:14" x14ac:dyDescent="0.3">
      <c r="A778">
        <v>51</v>
      </c>
      <c r="B778" t="s">
        <v>10</v>
      </c>
      <c r="C778" t="s">
        <v>11</v>
      </c>
      <c r="D778" t="s">
        <v>12</v>
      </c>
      <c r="E7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1022.55</v>
      </c>
      <c r="F778">
        <v>33.33</v>
      </c>
      <c r="G778">
        <v>3</v>
      </c>
      <c r="H778">
        <v>33</v>
      </c>
      <c r="I778">
        <v>1</v>
      </c>
      <c r="J778">
        <v>0</v>
      </c>
      <c r="K778">
        <v>0</v>
      </c>
      <c r="L778">
        <v>1</v>
      </c>
      <c r="M7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1022.5500000000009</v>
      </c>
      <c r="N778" s="4">
        <f>insurance[[#This Row],[charges]]-insurance[[#This Row],[predict]]</f>
        <v>-9.0949470177292824E-13</v>
      </c>
    </row>
    <row r="779" spans="1:14" x14ac:dyDescent="0.3">
      <c r="A779">
        <v>40</v>
      </c>
      <c r="B779" t="s">
        <v>10</v>
      </c>
      <c r="C779" t="s">
        <v>11</v>
      </c>
      <c r="D779" t="s">
        <v>13</v>
      </c>
      <c r="E7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442.1</v>
      </c>
      <c r="F779">
        <v>32.299999999999997</v>
      </c>
      <c r="G779">
        <v>2</v>
      </c>
      <c r="H779">
        <v>22</v>
      </c>
      <c r="I779">
        <v>1</v>
      </c>
      <c r="J779">
        <v>0</v>
      </c>
      <c r="K779">
        <v>1</v>
      </c>
      <c r="L779">
        <v>0</v>
      </c>
      <c r="M7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442.09999999999991</v>
      </c>
      <c r="N779" s="4">
        <f>insurance[[#This Row],[charges]]-insurance[[#This Row],[predict]]</f>
        <v>0</v>
      </c>
    </row>
    <row r="780" spans="1:14" x14ac:dyDescent="0.3">
      <c r="A780">
        <v>45</v>
      </c>
      <c r="B780" t="s">
        <v>10</v>
      </c>
      <c r="C780" t="s">
        <v>11</v>
      </c>
      <c r="D780" t="s">
        <v>14</v>
      </c>
      <c r="E7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671.02499999999998</v>
      </c>
      <c r="F780">
        <v>39.805</v>
      </c>
      <c r="G780">
        <v>0</v>
      </c>
      <c r="H780">
        <v>27</v>
      </c>
      <c r="I780">
        <v>1</v>
      </c>
      <c r="J780">
        <v>0</v>
      </c>
      <c r="K780">
        <v>0</v>
      </c>
      <c r="L780">
        <v>0</v>
      </c>
      <c r="M7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671.02499999999952</v>
      </c>
      <c r="N780" s="4">
        <f>insurance[[#This Row],[charges]]-insurance[[#This Row],[predict]]</f>
        <v>0</v>
      </c>
    </row>
    <row r="781" spans="1:14" x14ac:dyDescent="0.3">
      <c r="A781">
        <v>35</v>
      </c>
      <c r="B781" t="s">
        <v>10</v>
      </c>
      <c r="C781" t="s">
        <v>11</v>
      </c>
      <c r="D781" t="s">
        <v>12</v>
      </c>
      <c r="E7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867.5</v>
      </c>
      <c r="F781">
        <v>34.32</v>
      </c>
      <c r="G781">
        <v>3</v>
      </c>
      <c r="H781">
        <v>17</v>
      </c>
      <c r="I781">
        <v>1</v>
      </c>
      <c r="J781">
        <v>0</v>
      </c>
      <c r="K781">
        <v>0</v>
      </c>
      <c r="L781">
        <v>1</v>
      </c>
      <c r="M7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867.50000000000114</v>
      </c>
      <c r="N781" s="4">
        <f>insurance[[#This Row],[charges]]-insurance[[#This Row],[predict]]</f>
        <v>-1.1368683772161603E-12</v>
      </c>
    </row>
    <row r="782" spans="1:14" x14ac:dyDescent="0.3">
      <c r="A782">
        <v>53</v>
      </c>
      <c r="B782" t="s">
        <v>10</v>
      </c>
      <c r="C782" t="s">
        <v>11</v>
      </c>
      <c r="D782" t="s">
        <v>13</v>
      </c>
      <c r="E7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552.4</v>
      </c>
      <c r="F782">
        <v>28.88</v>
      </c>
      <c r="G782">
        <v>0</v>
      </c>
      <c r="H782">
        <v>35</v>
      </c>
      <c r="I782">
        <v>1</v>
      </c>
      <c r="J782">
        <v>0</v>
      </c>
      <c r="K782">
        <v>1</v>
      </c>
      <c r="L782">
        <v>0</v>
      </c>
      <c r="M7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552.39999999999975</v>
      </c>
      <c r="N782" s="4">
        <f>insurance[[#This Row],[charges]]-insurance[[#This Row],[predict]]</f>
        <v>0</v>
      </c>
    </row>
    <row r="783" spans="1:14" x14ac:dyDescent="0.3">
      <c r="A783">
        <v>30</v>
      </c>
      <c r="B783" t="s">
        <v>10</v>
      </c>
      <c r="C783" t="s">
        <v>8</v>
      </c>
      <c r="D783" t="s">
        <v>9</v>
      </c>
      <c r="E7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522.9</v>
      </c>
      <c r="F783">
        <v>24.4</v>
      </c>
      <c r="G783">
        <v>3</v>
      </c>
      <c r="H783">
        <v>12</v>
      </c>
      <c r="I783">
        <v>1</v>
      </c>
      <c r="J783">
        <v>1</v>
      </c>
      <c r="K783">
        <v>0</v>
      </c>
      <c r="L783">
        <v>0</v>
      </c>
      <c r="M7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522.90000000000043</v>
      </c>
      <c r="N783" s="4">
        <f>insurance[[#This Row],[charges]]-insurance[[#This Row],[predict]]</f>
        <v>0</v>
      </c>
    </row>
    <row r="784" spans="1:14" x14ac:dyDescent="0.3">
      <c r="A784">
        <v>18</v>
      </c>
      <c r="B784" t="s">
        <v>10</v>
      </c>
      <c r="C784" t="s">
        <v>11</v>
      </c>
      <c r="D784" t="s">
        <v>12</v>
      </c>
      <c r="E7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727.7</v>
      </c>
      <c r="F784">
        <v>41.14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1</v>
      </c>
      <c r="M7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727.70000000000118</v>
      </c>
      <c r="N784" s="4">
        <f>insurance[[#This Row],[charges]]-insurance[[#This Row],[predict]]</f>
        <v>-1.1368683772161603E-12</v>
      </c>
    </row>
    <row r="785" spans="1:14" x14ac:dyDescent="0.3">
      <c r="A785">
        <v>51</v>
      </c>
      <c r="B785" t="s">
        <v>10</v>
      </c>
      <c r="C785" t="s">
        <v>11</v>
      </c>
      <c r="D785" t="s">
        <v>12</v>
      </c>
      <c r="E7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1033.1500000000001</v>
      </c>
      <c r="F785">
        <v>35.97</v>
      </c>
      <c r="G785">
        <v>1</v>
      </c>
      <c r="H785">
        <v>33</v>
      </c>
      <c r="I785">
        <v>1</v>
      </c>
      <c r="J785">
        <v>0</v>
      </c>
      <c r="K785">
        <v>0</v>
      </c>
      <c r="L785">
        <v>1</v>
      </c>
      <c r="M7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1033.1500000000008</v>
      </c>
      <c r="N785" s="4">
        <f>insurance[[#This Row],[charges]]-insurance[[#This Row],[predict]]</f>
        <v>0</v>
      </c>
    </row>
    <row r="786" spans="1:14" x14ac:dyDescent="0.3">
      <c r="A786">
        <v>50</v>
      </c>
      <c r="B786" t="s">
        <v>7</v>
      </c>
      <c r="C786" t="s">
        <v>8</v>
      </c>
      <c r="D786" t="s">
        <v>9</v>
      </c>
      <c r="E7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556.29999999999995</v>
      </c>
      <c r="F786">
        <v>27.6</v>
      </c>
      <c r="G786">
        <v>1</v>
      </c>
      <c r="H786">
        <v>32</v>
      </c>
      <c r="I786">
        <v>0</v>
      </c>
      <c r="J786">
        <v>1</v>
      </c>
      <c r="K786">
        <v>0</v>
      </c>
      <c r="L786">
        <v>0</v>
      </c>
      <c r="M7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556.30000000000041</v>
      </c>
      <c r="N786" s="4">
        <f>insurance[[#This Row],[charges]]-insurance[[#This Row],[predict]]</f>
        <v>0</v>
      </c>
    </row>
    <row r="787" spans="1:14" x14ac:dyDescent="0.3">
      <c r="A787">
        <v>31</v>
      </c>
      <c r="B787" t="s">
        <v>7</v>
      </c>
      <c r="C787" t="s">
        <v>11</v>
      </c>
      <c r="D787" t="s">
        <v>12</v>
      </c>
      <c r="E7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619.6</v>
      </c>
      <c r="F787">
        <v>29.26</v>
      </c>
      <c r="G787">
        <v>1</v>
      </c>
      <c r="H787">
        <v>13</v>
      </c>
      <c r="I787">
        <v>0</v>
      </c>
      <c r="J787">
        <v>0</v>
      </c>
      <c r="K787">
        <v>0</v>
      </c>
      <c r="L787">
        <v>1</v>
      </c>
      <c r="M7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619.6000000000015</v>
      </c>
      <c r="N787" s="4">
        <f>insurance[[#This Row],[charges]]-insurance[[#This Row],[predict]]</f>
        <v>-1.4779288903810084E-12</v>
      </c>
    </row>
    <row r="788" spans="1:14" x14ac:dyDescent="0.3">
      <c r="A788">
        <v>35</v>
      </c>
      <c r="B788" t="s">
        <v>7</v>
      </c>
      <c r="C788" t="s">
        <v>11</v>
      </c>
      <c r="D788" t="s">
        <v>9</v>
      </c>
      <c r="E7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409.4</v>
      </c>
      <c r="F788">
        <v>27.7</v>
      </c>
      <c r="G788">
        <v>3</v>
      </c>
      <c r="H788">
        <v>17</v>
      </c>
      <c r="I788">
        <v>0</v>
      </c>
      <c r="J788">
        <v>1</v>
      </c>
      <c r="K788">
        <v>0</v>
      </c>
      <c r="L788">
        <v>0</v>
      </c>
      <c r="M7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409.40000000000072</v>
      </c>
      <c r="N788" s="4">
        <f>insurance[[#This Row],[charges]]-insurance[[#This Row],[predict]]</f>
        <v>-7.3896444519050419E-13</v>
      </c>
    </row>
    <row r="789" spans="1:14" x14ac:dyDescent="0.3">
      <c r="A789">
        <v>60</v>
      </c>
      <c r="B789" t="s">
        <v>10</v>
      </c>
      <c r="C789" t="s">
        <v>11</v>
      </c>
      <c r="D789" t="s">
        <v>14</v>
      </c>
      <c r="E7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806.77499999999998</v>
      </c>
      <c r="F789">
        <v>36.954999999999998</v>
      </c>
      <c r="G789">
        <v>0</v>
      </c>
      <c r="H789">
        <v>42</v>
      </c>
      <c r="I789">
        <v>1</v>
      </c>
      <c r="J789">
        <v>0</v>
      </c>
      <c r="K789">
        <v>0</v>
      </c>
      <c r="L789">
        <v>0</v>
      </c>
      <c r="M7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806.7749999999993</v>
      </c>
      <c r="N789" s="4">
        <f>insurance[[#This Row],[charges]]-insurance[[#This Row],[predict]]</f>
        <v>0</v>
      </c>
    </row>
    <row r="790" spans="1:14" x14ac:dyDescent="0.3">
      <c r="A790">
        <v>21</v>
      </c>
      <c r="B790" t="s">
        <v>10</v>
      </c>
      <c r="C790" t="s">
        <v>11</v>
      </c>
      <c r="D790" t="s">
        <v>13</v>
      </c>
      <c r="E7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272.3</v>
      </c>
      <c r="F790">
        <v>36.86</v>
      </c>
      <c r="G790">
        <v>0</v>
      </c>
      <c r="H790">
        <v>3</v>
      </c>
      <c r="I790">
        <v>1</v>
      </c>
      <c r="J790">
        <v>0</v>
      </c>
      <c r="K790">
        <v>1</v>
      </c>
      <c r="L790">
        <v>0</v>
      </c>
      <c r="M7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272.30000000000007</v>
      </c>
      <c r="N790" s="4">
        <f>insurance[[#This Row],[charges]]-insurance[[#This Row],[predict]]</f>
        <v>0</v>
      </c>
    </row>
    <row r="791" spans="1:14" x14ac:dyDescent="0.3">
      <c r="A791">
        <v>29</v>
      </c>
      <c r="B791" t="s">
        <v>10</v>
      </c>
      <c r="C791" t="s">
        <v>11</v>
      </c>
      <c r="D791" t="s">
        <v>14</v>
      </c>
      <c r="E7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428.47500000000002</v>
      </c>
      <c r="F791">
        <v>22.515000000000001</v>
      </c>
      <c r="G791">
        <v>3</v>
      </c>
      <c r="H791">
        <v>11</v>
      </c>
      <c r="I791">
        <v>1</v>
      </c>
      <c r="J791">
        <v>0</v>
      </c>
      <c r="K791">
        <v>0</v>
      </c>
      <c r="L791">
        <v>0</v>
      </c>
      <c r="M7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428.47499999999991</v>
      </c>
      <c r="N791" s="4">
        <f>insurance[[#This Row],[charges]]-insurance[[#This Row],[predict]]</f>
        <v>0</v>
      </c>
    </row>
    <row r="792" spans="1:14" x14ac:dyDescent="0.3">
      <c r="A792">
        <v>62</v>
      </c>
      <c r="B792" t="s">
        <v>7</v>
      </c>
      <c r="C792" t="s">
        <v>11</v>
      </c>
      <c r="D792" t="s">
        <v>12</v>
      </c>
      <c r="E7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931.6</v>
      </c>
      <c r="F792">
        <v>29.92</v>
      </c>
      <c r="G792">
        <v>0</v>
      </c>
      <c r="H792">
        <v>44</v>
      </c>
      <c r="I792">
        <v>0</v>
      </c>
      <c r="J792">
        <v>0</v>
      </c>
      <c r="K792">
        <v>0</v>
      </c>
      <c r="L792">
        <v>1</v>
      </c>
      <c r="M7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931.60000000000105</v>
      </c>
      <c r="N792" s="4">
        <f>insurance[[#This Row],[charges]]-insurance[[#This Row],[predict]]</f>
        <v>-1.0231815394945443E-12</v>
      </c>
    </row>
    <row r="793" spans="1:14" x14ac:dyDescent="0.3">
      <c r="A793">
        <v>39</v>
      </c>
      <c r="B793" t="s">
        <v>7</v>
      </c>
      <c r="C793" t="s">
        <v>11</v>
      </c>
      <c r="D793" t="s">
        <v>12</v>
      </c>
      <c r="E7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761</v>
      </c>
      <c r="F793">
        <v>41.8</v>
      </c>
      <c r="G793">
        <v>0</v>
      </c>
      <c r="H793">
        <v>21</v>
      </c>
      <c r="I793">
        <v>0</v>
      </c>
      <c r="J793">
        <v>0</v>
      </c>
      <c r="K793">
        <v>0</v>
      </c>
      <c r="L793">
        <v>1</v>
      </c>
      <c r="M7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761.00000000000114</v>
      </c>
      <c r="N793" s="4">
        <f>insurance[[#This Row],[charges]]-insurance[[#This Row],[predict]]</f>
        <v>-1.1368683772161603E-12</v>
      </c>
    </row>
    <row r="794" spans="1:14" x14ac:dyDescent="0.3">
      <c r="A794">
        <v>19</v>
      </c>
      <c r="B794" t="s">
        <v>10</v>
      </c>
      <c r="C794" t="s">
        <v>11</v>
      </c>
      <c r="D794" t="s">
        <v>9</v>
      </c>
      <c r="E7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425</v>
      </c>
      <c r="F794">
        <v>27.6</v>
      </c>
      <c r="G794">
        <v>0</v>
      </c>
      <c r="H794">
        <v>1</v>
      </c>
      <c r="I794">
        <v>1</v>
      </c>
      <c r="J794">
        <v>1</v>
      </c>
      <c r="K794">
        <v>0</v>
      </c>
      <c r="L794">
        <v>0</v>
      </c>
      <c r="M7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425.00000000000045</v>
      </c>
      <c r="N794" s="4">
        <f>insurance[[#This Row],[charges]]-insurance[[#This Row],[predict]]</f>
        <v>-4.5474735088646412E-13</v>
      </c>
    </row>
    <row r="795" spans="1:14" x14ac:dyDescent="0.3">
      <c r="A795">
        <v>22</v>
      </c>
      <c r="B795" t="s">
        <v>7</v>
      </c>
      <c r="C795" t="s">
        <v>11</v>
      </c>
      <c r="D795" t="s">
        <v>14</v>
      </c>
      <c r="E7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177.9</v>
      </c>
      <c r="F795">
        <v>23.18</v>
      </c>
      <c r="G795">
        <v>0</v>
      </c>
      <c r="H795">
        <v>4</v>
      </c>
      <c r="I795">
        <v>0</v>
      </c>
      <c r="J795">
        <v>0</v>
      </c>
      <c r="K795">
        <v>0</v>
      </c>
      <c r="L795">
        <v>0</v>
      </c>
      <c r="M7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177.90000000000026</v>
      </c>
      <c r="N795" s="4">
        <f>insurance[[#This Row],[charges]]-insurance[[#This Row],[predict]]</f>
        <v>-2.5579538487363607E-13</v>
      </c>
    </row>
    <row r="796" spans="1:14" x14ac:dyDescent="0.3">
      <c r="A796">
        <v>53</v>
      </c>
      <c r="B796" t="s">
        <v>10</v>
      </c>
      <c r="C796" t="s">
        <v>8</v>
      </c>
      <c r="D796" t="s">
        <v>12</v>
      </c>
      <c r="E7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976.5</v>
      </c>
      <c r="F796">
        <v>20.9</v>
      </c>
      <c r="G796">
        <v>0</v>
      </c>
      <c r="H796">
        <v>35</v>
      </c>
      <c r="I796">
        <v>1</v>
      </c>
      <c r="J796">
        <v>0</v>
      </c>
      <c r="K796">
        <v>0</v>
      </c>
      <c r="L796">
        <v>1</v>
      </c>
      <c r="M7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976.50000000000091</v>
      </c>
      <c r="N796" s="4">
        <f>insurance[[#This Row],[charges]]-insurance[[#This Row],[predict]]</f>
        <v>-9.0949470177292824E-13</v>
      </c>
    </row>
    <row r="797" spans="1:14" x14ac:dyDescent="0.3">
      <c r="A797">
        <v>39</v>
      </c>
      <c r="B797" t="s">
        <v>7</v>
      </c>
      <c r="C797" t="s">
        <v>11</v>
      </c>
      <c r="D797" t="s">
        <v>13</v>
      </c>
      <c r="E7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250.20000000000005</v>
      </c>
      <c r="F797">
        <v>31.92</v>
      </c>
      <c r="G797">
        <v>2</v>
      </c>
      <c r="H797">
        <v>21</v>
      </c>
      <c r="I797">
        <v>0</v>
      </c>
      <c r="J797">
        <v>0</v>
      </c>
      <c r="K797">
        <v>1</v>
      </c>
      <c r="L797">
        <v>0</v>
      </c>
      <c r="M7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250.20000000000027</v>
      </c>
      <c r="N797" s="4">
        <f>insurance[[#This Row],[charges]]-insurance[[#This Row],[predict]]</f>
        <v>-2.2737367544323206E-13</v>
      </c>
    </row>
    <row r="798" spans="1:14" x14ac:dyDescent="0.3">
      <c r="A798">
        <v>27</v>
      </c>
      <c r="B798" t="s">
        <v>10</v>
      </c>
      <c r="C798" t="s">
        <v>8</v>
      </c>
      <c r="D798" t="s">
        <v>13</v>
      </c>
      <c r="E7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290.5</v>
      </c>
      <c r="F798">
        <v>28.5</v>
      </c>
      <c r="G798">
        <v>0</v>
      </c>
      <c r="H798">
        <v>9</v>
      </c>
      <c r="I798">
        <v>1</v>
      </c>
      <c r="J798">
        <v>0</v>
      </c>
      <c r="K798">
        <v>1</v>
      </c>
      <c r="L798">
        <v>0</v>
      </c>
      <c r="M7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290.5</v>
      </c>
      <c r="N798" s="4">
        <f>insurance[[#This Row],[charges]]-insurance[[#This Row],[predict]]</f>
        <v>0</v>
      </c>
    </row>
    <row r="799" spans="1:14" x14ac:dyDescent="0.3">
      <c r="A799">
        <v>30</v>
      </c>
      <c r="B799" t="s">
        <v>10</v>
      </c>
      <c r="C799" t="s">
        <v>11</v>
      </c>
      <c r="D799" t="s">
        <v>12</v>
      </c>
      <c r="E7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865.7</v>
      </c>
      <c r="F799">
        <v>44.22</v>
      </c>
      <c r="G799">
        <v>2</v>
      </c>
      <c r="H799">
        <v>12</v>
      </c>
      <c r="I799">
        <v>1</v>
      </c>
      <c r="J799">
        <v>0</v>
      </c>
      <c r="K799">
        <v>0</v>
      </c>
      <c r="L799">
        <v>1</v>
      </c>
      <c r="M7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865.70000000000095</v>
      </c>
      <c r="N799" s="4">
        <f>insurance[[#This Row],[charges]]-insurance[[#This Row],[predict]]</f>
        <v>-9.0949470177292824E-13</v>
      </c>
    </row>
    <row r="800" spans="1:14" x14ac:dyDescent="0.3">
      <c r="A800">
        <v>30</v>
      </c>
      <c r="B800" t="s">
        <v>7</v>
      </c>
      <c r="C800" t="s">
        <v>11</v>
      </c>
      <c r="D800" t="s">
        <v>14</v>
      </c>
      <c r="E8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257.77499999999998</v>
      </c>
      <c r="F800">
        <v>22.895</v>
      </c>
      <c r="G800">
        <v>1</v>
      </c>
      <c r="H800">
        <v>12</v>
      </c>
      <c r="I800">
        <v>0</v>
      </c>
      <c r="J800">
        <v>0</v>
      </c>
      <c r="K800">
        <v>0</v>
      </c>
      <c r="L800">
        <v>0</v>
      </c>
      <c r="M8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257.7750000000002</v>
      </c>
      <c r="N800" s="4">
        <f>insurance[[#This Row],[charges]]-insurance[[#This Row],[predict]]</f>
        <v>0</v>
      </c>
    </row>
    <row r="801" spans="1:14" x14ac:dyDescent="0.3">
      <c r="A801">
        <v>58</v>
      </c>
      <c r="B801" t="s">
        <v>7</v>
      </c>
      <c r="C801" t="s">
        <v>11</v>
      </c>
      <c r="D801" t="s">
        <v>9</v>
      </c>
      <c r="E8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662.5</v>
      </c>
      <c r="F801">
        <v>33.1</v>
      </c>
      <c r="G801">
        <v>0</v>
      </c>
      <c r="H801">
        <v>40</v>
      </c>
      <c r="I801">
        <v>0</v>
      </c>
      <c r="J801">
        <v>1</v>
      </c>
      <c r="K801">
        <v>0</v>
      </c>
      <c r="L801">
        <v>0</v>
      </c>
      <c r="M8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662.50000000000034</v>
      </c>
      <c r="N801" s="4">
        <f>insurance[[#This Row],[charges]]-insurance[[#This Row],[predict]]</f>
        <v>0</v>
      </c>
    </row>
    <row r="802" spans="1:14" x14ac:dyDescent="0.3">
      <c r="A802">
        <v>33</v>
      </c>
      <c r="B802" t="s">
        <v>10</v>
      </c>
      <c r="C802" t="s">
        <v>8</v>
      </c>
      <c r="D802" t="s">
        <v>14</v>
      </c>
      <c r="E8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475.97500000000002</v>
      </c>
      <c r="F802">
        <v>24.795000000000002</v>
      </c>
      <c r="G802">
        <v>0</v>
      </c>
      <c r="H802">
        <v>15</v>
      </c>
      <c r="I802">
        <v>1</v>
      </c>
      <c r="J802">
        <v>0</v>
      </c>
      <c r="K802">
        <v>0</v>
      </c>
      <c r="L802">
        <v>0</v>
      </c>
      <c r="M8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475.9749999999998</v>
      </c>
      <c r="N802" s="4">
        <f>insurance[[#This Row],[charges]]-insurance[[#This Row],[predict]]</f>
        <v>0</v>
      </c>
    </row>
    <row r="803" spans="1:14" x14ac:dyDescent="0.3">
      <c r="A803">
        <v>42</v>
      </c>
      <c r="B803" t="s">
        <v>7</v>
      </c>
      <c r="C803" t="s">
        <v>11</v>
      </c>
      <c r="D803" t="s">
        <v>12</v>
      </c>
      <c r="E8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714.2</v>
      </c>
      <c r="F803">
        <v>26.18</v>
      </c>
      <c r="G803">
        <v>1</v>
      </c>
      <c r="H803">
        <v>24</v>
      </c>
      <c r="I803">
        <v>0</v>
      </c>
      <c r="J803">
        <v>0</v>
      </c>
      <c r="K803">
        <v>0</v>
      </c>
      <c r="L803">
        <v>1</v>
      </c>
      <c r="M8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714.20000000000141</v>
      </c>
      <c r="N803" s="4">
        <f>insurance[[#This Row],[charges]]-insurance[[#This Row],[predict]]</f>
        <v>-1.3642420526593924E-12</v>
      </c>
    </row>
    <row r="804" spans="1:14" x14ac:dyDescent="0.3">
      <c r="A804">
        <v>64</v>
      </c>
      <c r="B804" t="s">
        <v>7</v>
      </c>
      <c r="C804" t="s">
        <v>11</v>
      </c>
      <c r="D804" t="s">
        <v>12</v>
      </c>
      <c r="E8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981.85</v>
      </c>
      <c r="F804">
        <v>35.97</v>
      </c>
      <c r="G804">
        <v>0</v>
      </c>
      <c r="H804">
        <v>46</v>
      </c>
      <c r="I804">
        <v>0</v>
      </c>
      <c r="J804">
        <v>0</v>
      </c>
      <c r="K804">
        <v>0</v>
      </c>
      <c r="L804">
        <v>1</v>
      </c>
      <c r="M8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981.85000000000105</v>
      </c>
      <c r="N804" s="4">
        <f>insurance[[#This Row],[charges]]-insurance[[#This Row],[predict]]</f>
        <v>-1.0231815394945443E-12</v>
      </c>
    </row>
    <row r="805" spans="1:14" x14ac:dyDescent="0.3">
      <c r="A805">
        <v>21</v>
      </c>
      <c r="B805" t="s">
        <v>10</v>
      </c>
      <c r="C805" t="s">
        <v>11</v>
      </c>
      <c r="D805" t="s">
        <v>9</v>
      </c>
      <c r="E8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419.8</v>
      </c>
      <c r="F805">
        <v>22.3</v>
      </c>
      <c r="G805">
        <v>1</v>
      </c>
      <c r="H805">
        <v>3</v>
      </c>
      <c r="I805">
        <v>1</v>
      </c>
      <c r="J805">
        <v>1</v>
      </c>
      <c r="K805">
        <v>0</v>
      </c>
      <c r="L805">
        <v>0</v>
      </c>
      <c r="M8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419.80000000000052</v>
      </c>
      <c r="N805" s="4">
        <f>insurance[[#This Row],[charges]]-insurance[[#This Row],[predict]]</f>
        <v>-5.1159076974727213E-13</v>
      </c>
    </row>
    <row r="806" spans="1:14" x14ac:dyDescent="0.3">
      <c r="A806">
        <v>18</v>
      </c>
      <c r="B806" t="s">
        <v>7</v>
      </c>
      <c r="C806" t="s">
        <v>8</v>
      </c>
      <c r="D806" t="s">
        <v>12</v>
      </c>
      <c r="E8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553.20000000000005</v>
      </c>
      <c r="F806">
        <v>42.24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553.20000000000152</v>
      </c>
      <c r="N806" s="4">
        <f>insurance[[#This Row],[charges]]-insurance[[#This Row],[predict]]</f>
        <v>-1.4779288903810084E-12</v>
      </c>
    </row>
    <row r="807" spans="1:14" x14ac:dyDescent="0.3">
      <c r="A807">
        <v>23</v>
      </c>
      <c r="B807" t="s">
        <v>10</v>
      </c>
      <c r="C807" t="s">
        <v>11</v>
      </c>
      <c r="D807" t="s">
        <v>12</v>
      </c>
      <c r="E8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704.55</v>
      </c>
      <c r="F807">
        <v>26.51</v>
      </c>
      <c r="G807">
        <v>0</v>
      </c>
      <c r="H807">
        <v>5</v>
      </c>
      <c r="I807">
        <v>1</v>
      </c>
      <c r="J807">
        <v>0</v>
      </c>
      <c r="K807">
        <v>0</v>
      </c>
      <c r="L807">
        <v>1</v>
      </c>
      <c r="M8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704.55000000000109</v>
      </c>
      <c r="N807" s="4">
        <f>insurance[[#This Row],[charges]]-insurance[[#This Row],[predict]]</f>
        <v>-1.1368683772161603E-12</v>
      </c>
    </row>
    <row r="808" spans="1:14" x14ac:dyDescent="0.3">
      <c r="A808">
        <v>45</v>
      </c>
      <c r="B808" t="s">
        <v>7</v>
      </c>
      <c r="C808" t="s">
        <v>11</v>
      </c>
      <c r="D808" t="s">
        <v>13</v>
      </c>
      <c r="E8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327.07499999999999</v>
      </c>
      <c r="F808">
        <v>35.814999999999998</v>
      </c>
      <c r="G808">
        <v>0</v>
      </c>
      <c r="H808">
        <v>27</v>
      </c>
      <c r="I808">
        <v>0</v>
      </c>
      <c r="J808">
        <v>0</v>
      </c>
      <c r="K808">
        <v>1</v>
      </c>
      <c r="L808">
        <v>0</v>
      </c>
      <c r="M8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327.0750000000001</v>
      </c>
      <c r="N808" s="4">
        <f>insurance[[#This Row],[charges]]-insurance[[#This Row],[predict]]</f>
        <v>0</v>
      </c>
    </row>
    <row r="809" spans="1:14" x14ac:dyDescent="0.3">
      <c r="A809">
        <v>40</v>
      </c>
      <c r="B809" t="s">
        <v>7</v>
      </c>
      <c r="C809" t="s">
        <v>11</v>
      </c>
      <c r="D809" t="s">
        <v>13</v>
      </c>
      <c r="E8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306.40000000000003</v>
      </c>
      <c r="F809">
        <v>41.42</v>
      </c>
      <c r="G809">
        <v>1</v>
      </c>
      <c r="H809">
        <v>22</v>
      </c>
      <c r="I809">
        <v>0</v>
      </c>
      <c r="J809">
        <v>0</v>
      </c>
      <c r="K809">
        <v>1</v>
      </c>
      <c r="L809">
        <v>0</v>
      </c>
      <c r="M8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306.40000000000015</v>
      </c>
      <c r="N809" s="4">
        <f>insurance[[#This Row],[charges]]-insurance[[#This Row],[predict]]</f>
        <v>0</v>
      </c>
    </row>
    <row r="810" spans="1:14" x14ac:dyDescent="0.3">
      <c r="A810">
        <v>19</v>
      </c>
      <c r="B810" t="s">
        <v>7</v>
      </c>
      <c r="C810" t="s">
        <v>11</v>
      </c>
      <c r="D810" t="s">
        <v>13</v>
      </c>
      <c r="E8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70.875</v>
      </c>
      <c r="F810">
        <v>36.575000000000003</v>
      </c>
      <c r="G810">
        <v>0</v>
      </c>
      <c r="H810">
        <v>1</v>
      </c>
      <c r="I810">
        <v>0</v>
      </c>
      <c r="J810">
        <v>0</v>
      </c>
      <c r="K810">
        <v>1</v>
      </c>
      <c r="L810">
        <v>0</v>
      </c>
      <c r="M8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70.875000000000455</v>
      </c>
      <c r="N810" s="4">
        <f>insurance[[#This Row],[charges]]-insurance[[#This Row],[predict]]</f>
        <v>-4.5474735088646412E-13</v>
      </c>
    </row>
    <row r="811" spans="1:14" x14ac:dyDescent="0.3">
      <c r="A811">
        <v>18</v>
      </c>
      <c r="B811" t="s">
        <v>10</v>
      </c>
      <c r="C811" t="s">
        <v>11</v>
      </c>
      <c r="D811" t="s">
        <v>12</v>
      </c>
      <c r="E8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672.7</v>
      </c>
      <c r="F811">
        <v>30.14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1</v>
      </c>
      <c r="M8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672.70000000000118</v>
      </c>
      <c r="N811" s="4">
        <f>insurance[[#This Row],[charges]]-insurance[[#This Row],[predict]]</f>
        <v>-1.1368683772161603E-12</v>
      </c>
    </row>
    <row r="812" spans="1:14" x14ac:dyDescent="0.3">
      <c r="A812">
        <v>25</v>
      </c>
      <c r="B812" t="s">
        <v>10</v>
      </c>
      <c r="C812" t="s">
        <v>11</v>
      </c>
      <c r="D812" t="s">
        <v>14</v>
      </c>
      <c r="E8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402.5</v>
      </c>
      <c r="F812">
        <v>25.84</v>
      </c>
      <c r="G812">
        <v>1</v>
      </c>
      <c r="H812">
        <v>7</v>
      </c>
      <c r="I812">
        <v>1</v>
      </c>
      <c r="J812">
        <v>0</v>
      </c>
      <c r="K812">
        <v>0</v>
      </c>
      <c r="L812">
        <v>0</v>
      </c>
      <c r="M8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402.49999999999989</v>
      </c>
      <c r="N812" s="4">
        <f>insurance[[#This Row],[charges]]-insurance[[#This Row],[predict]]</f>
        <v>0</v>
      </c>
    </row>
    <row r="813" spans="1:14" x14ac:dyDescent="0.3">
      <c r="A813">
        <v>46</v>
      </c>
      <c r="B813" t="s">
        <v>7</v>
      </c>
      <c r="C813" t="s">
        <v>11</v>
      </c>
      <c r="D813" t="s">
        <v>9</v>
      </c>
      <c r="E8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534.9</v>
      </c>
      <c r="F813">
        <v>30.8</v>
      </c>
      <c r="G813">
        <v>3</v>
      </c>
      <c r="H813">
        <v>28</v>
      </c>
      <c r="I813">
        <v>0</v>
      </c>
      <c r="J813">
        <v>1</v>
      </c>
      <c r="K813">
        <v>0</v>
      </c>
      <c r="L813">
        <v>0</v>
      </c>
      <c r="M8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534.90000000000055</v>
      </c>
      <c r="N813" s="4">
        <f>insurance[[#This Row],[charges]]-insurance[[#This Row],[predict]]</f>
        <v>0</v>
      </c>
    </row>
    <row r="814" spans="1:14" x14ac:dyDescent="0.3">
      <c r="A814">
        <v>33</v>
      </c>
      <c r="B814" t="s">
        <v>7</v>
      </c>
      <c r="C814" t="s">
        <v>11</v>
      </c>
      <c r="D814" t="s">
        <v>13</v>
      </c>
      <c r="E8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246.60000000000002</v>
      </c>
      <c r="F814">
        <v>42.94</v>
      </c>
      <c r="G814">
        <v>3</v>
      </c>
      <c r="H814">
        <v>15</v>
      </c>
      <c r="I814">
        <v>0</v>
      </c>
      <c r="J814">
        <v>0</v>
      </c>
      <c r="K814">
        <v>1</v>
      </c>
      <c r="L814">
        <v>0</v>
      </c>
      <c r="M8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246.60000000000025</v>
      </c>
      <c r="N814" s="4">
        <f>insurance[[#This Row],[charges]]-insurance[[#This Row],[predict]]</f>
        <v>-2.2737367544323206E-13</v>
      </c>
    </row>
    <row r="815" spans="1:14" x14ac:dyDescent="0.3">
      <c r="A815">
        <v>54</v>
      </c>
      <c r="B815" t="s">
        <v>10</v>
      </c>
      <c r="C815" t="s">
        <v>11</v>
      </c>
      <c r="D815" t="s">
        <v>12</v>
      </c>
      <c r="E8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989.65</v>
      </c>
      <c r="F815">
        <v>21.01</v>
      </c>
      <c r="G815">
        <v>2</v>
      </c>
      <c r="H815">
        <v>36</v>
      </c>
      <c r="I815">
        <v>1</v>
      </c>
      <c r="J815">
        <v>0</v>
      </c>
      <c r="K815">
        <v>0</v>
      </c>
      <c r="L815">
        <v>1</v>
      </c>
      <c r="M8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989.650000000001</v>
      </c>
      <c r="N815" s="4">
        <f>insurance[[#This Row],[charges]]-insurance[[#This Row],[predict]]</f>
        <v>-1.0231815394945443E-12</v>
      </c>
    </row>
    <row r="816" spans="1:14" x14ac:dyDescent="0.3">
      <c r="A816">
        <v>28</v>
      </c>
      <c r="B816" t="s">
        <v>10</v>
      </c>
      <c r="C816" t="s">
        <v>11</v>
      </c>
      <c r="D816" t="s">
        <v>14</v>
      </c>
      <c r="E8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417.17500000000001</v>
      </c>
      <c r="F816">
        <v>22.515000000000001</v>
      </c>
      <c r="G816">
        <v>2</v>
      </c>
      <c r="H816">
        <v>10</v>
      </c>
      <c r="I816">
        <v>1</v>
      </c>
      <c r="J816">
        <v>0</v>
      </c>
      <c r="K816">
        <v>0</v>
      </c>
      <c r="L816">
        <v>0</v>
      </c>
      <c r="M8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417.17499999999984</v>
      </c>
      <c r="N816" s="4">
        <f>insurance[[#This Row],[charges]]-insurance[[#This Row],[predict]]</f>
        <v>0</v>
      </c>
    </row>
    <row r="817" spans="1:14" x14ac:dyDescent="0.3">
      <c r="A817">
        <v>36</v>
      </c>
      <c r="B817" t="s">
        <v>10</v>
      </c>
      <c r="C817" t="s">
        <v>11</v>
      </c>
      <c r="D817" t="s">
        <v>12</v>
      </c>
      <c r="E8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876.75</v>
      </c>
      <c r="F817">
        <v>34.43</v>
      </c>
      <c r="G817">
        <v>2</v>
      </c>
      <c r="H817">
        <v>18</v>
      </c>
      <c r="I817">
        <v>1</v>
      </c>
      <c r="J817">
        <v>0</v>
      </c>
      <c r="K817">
        <v>0</v>
      </c>
      <c r="L817">
        <v>1</v>
      </c>
      <c r="M8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876.75000000000091</v>
      </c>
      <c r="N817" s="4">
        <f>insurance[[#This Row],[charges]]-insurance[[#This Row],[predict]]</f>
        <v>-9.0949470177292824E-13</v>
      </c>
    </row>
    <row r="818" spans="1:14" x14ac:dyDescent="0.3">
      <c r="A818">
        <v>20</v>
      </c>
      <c r="B818" t="s">
        <v>7</v>
      </c>
      <c r="C818" t="s">
        <v>11</v>
      </c>
      <c r="D818" t="s">
        <v>12</v>
      </c>
      <c r="E8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519.29999999999995</v>
      </c>
      <c r="F818">
        <v>31.46</v>
      </c>
      <c r="G818">
        <v>0</v>
      </c>
      <c r="H818">
        <v>2</v>
      </c>
      <c r="I818">
        <v>0</v>
      </c>
      <c r="J818">
        <v>0</v>
      </c>
      <c r="K818">
        <v>0</v>
      </c>
      <c r="L818">
        <v>1</v>
      </c>
      <c r="M8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519.30000000000155</v>
      </c>
      <c r="N818" s="4">
        <f>insurance[[#This Row],[charges]]-insurance[[#This Row],[predict]]</f>
        <v>-1.5916157281026244E-12</v>
      </c>
    </row>
    <row r="819" spans="1:14" x14ac:dyDescent="0.3">
      <c r="A819">
        <v>24</v>
      </c>
      <c r="B819" t="s">
        <v>7</v>
      </c>
      <c r="C819" t="s">
        <v>11</v>
      </c>
      <c r="D819" t="s">
        <v>13</v>
      </c>
      <c r="E8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59.125</v>
      </c>
      <c r="F819">
        <v>24.225000000000001</v>
      </c>
      <c r="G819">
        <v>0</v>
      </c>
      <c r="H819">
        <v>6</v>
      </c>
      <c r="I819">
        <v>0</v>
      </c>
      <c r="J819">
        <v>0</v>
      </c>
      <c r="K819">
        <v>1</v>
      </c>
      <c r="L819">
        <v>0</v>
      </c>
      <c r="M8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59.125000000000512</v>
      </c>
      <c r="N819" s="4">
        <f>insurance[[#This Row],[charges]]-insurance[[#This Row],[predict]]</f>
        <v>-5.1159076974727213E-13</v>
      </c>
    </row>
    <row r="820" spans="1:14" x14ac:dyDescent="0.3">
      <c r="A820">
        <v>23</v>
      </c>
      <c r="B820" t="s">
        <v>10</v>
      </c>
      <c r="C820" t="s">
        <v>11</v>
      </c>
      <c r="D820" t="s">
        <v>9</v>
      </c>
      <c r="E8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516.4</v>
      </c>
      <c r="F820">
        <v>37.1</v>
      </c>
      <c r="G820">
        <v>3</v>
      </c>
      <c r="H820">
        <v>5</v>
      </c>
      <c r="I820">
        <v>1</v>
      </c>
      <c r="J820">
        <v>1</v>
      </c>
      <c r="K820">
        <v>0</v>
      </c>
      <c r="L820">
        <v>0</v>
      </c>
      <c r="M8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516.40000000000043</v>
      </c>
      <c r="N820" s="4">
        <f>insurance[[#This Row],[charges]]-insurance[[#This Row],[predict]]</f>
        <v>0</v>
      </c>
    </row>
    <row r="821" spans="1:14" x14ac:dyDescent="0.3">
      <c r="A821">
        <v>47</v>
      </c>
      <c r="B821" t="s">
        <v>7</v>
      </c>
      <c r="C821" t="s">
        <v>8</v>
      </c>
      <c r="D821" t="s">
        <v>14</v>
      </c>
      <c r="E8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443.92500000000001</v>
      </c>
      <c r="F821">
        <v>26.125</v>
      </c>
      <c r="G821">
        <v>1</v>
      </c>
      <c r="H821">
        <v>29</v>
      </c>
      <c r="I821">
        <v>0</v>
      </c>
      <c r="J821">
        <v>0</v>
      </c>
      <c r="K821">
        <v>0</v>
      </c>
      <c r="L821">
        <v>0</v>
      </c>
      <c r="M8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443.92499999999995</v>
      </c>
      <c r="N821" s="4">
        <f>insurance[[#This Row],[charges]]-insurance[[#This Row],[predict]]</f>
        <v>0</v>
      </c>
    </row>
    <row r="822" spans="1:14" x14ac:dyDescent="0.3">
      <c r="A822">
        <v>33</v>
      </c>
      <c r="B822" t="s">
        <v>7</v>
      </c>
      <c r="C822" t="s">
        <v>8</v>
      </c>
      <c r="D822" t="s">
        <v>13</v>
      </c>
      <c r="E8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205.64999999999998</v>
      </c>
      <c r="F822">
        <v>35.53</v>
      </c>
      <c r="G822">
        <v>0</v>
      </c>
      <c r="H822">
        <v>15</v>
      </c>
      <c r="I822">
        <v>0</v>
      </c>
      <c r="J822">
        <v>0</v>
      </c>
      <c r="K822">
        <v>1</v>
      </c>
      <c r="L822">
        <v>0</v>
      </c>
      <c r="M8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205.65000000000026</v>
      </c>
      <c r="N822" s="4">
        <f>insurance[[#This Row],[charges]]-insurance[[#This Row],[predict]]</f>
        <v>-2.8421709430404007E-13</v>
      </c>
    </row>
    <row r="823" spans="1:14" x14ac:dyDescent="0.3">
      <c r="A823">
        <v>45</v>
      </c>
      <c r="B823" t="s">
        <v>10</v>
      </c>
      <c r="C823" t="s">
        <v>11</v>
      </c>
      <c r="D823" t="s">
        <v>9</v>
      </c>
      <c r="E8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716.8</v>
      </c>
      <c r="F823">
        <v>33.700000000000003</v>
      </c>
      <c r="G823">
        <v>1</v>
      </c>
      <c r="H823">
        <v>27</v>
      </c>
      <c r="I823">
        <v>1</v>
      </c>
      <c r="J823">
        <v>1</v>
      </c>
      <c r="K823">
        <v>0</v>
      </c>
      <c r="L823">
        <v>0</v>
      </c>
      <c r="M8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716.80000000000018</v>
      </c>
      <c r="N823" s="4">
        <f>insurance[[#This Row],[charges]]-insurance[[#This Row],[predict]]</f>
        <v>0</v>
      </c>
    </row>
    <row r="824" spans="1:14" x14ac:dyDescent="0.3">
      <c r="A824">
        <v>26</v>
      </c>
      <c r="B824" t="s">
        <v>10</v>
      </c>
      <c r="C824" t="s">
        <v>11</v>
      </c>
      <c r="D824" t="s">
        <v>13</v>
      </c>
      <c r="E8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226.35000000000002</v>
      </c>
      <c r="F824">
        <v>17.670000000000002</v>
      </c>
      <c r="G824">
        <v>0</v>
      </c>
      <c r="H824">
        <v>8</v>
      </c>
      <c r="I824">
        <v>1</v>
      </c>
      <c r="J824">
        <v>0</v>
      </c>
      <c r="K824">
        <v>1</v>
      </c>
      <c r="L824">
        <v>0</v>
      </c>
      <c r="M8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226.35000000000014</v>
      </c>
      <c r="N824" s="4">
        <f>insurance[[#This Row],[charges]]-insurance[[#This Row],[predict]]</f>
        <v>0</v>
      </c>
    </row>
    <row r="825" spans="1:14" x14ac:dyDescent="0.3">
      <c r="A825">
        <v>18</v>
      </c>
      <c r="B825" t="s">
        <v>7</v>
      </c>
      <c r="C825" t="s">
        <v>11</v>
      </c>
      <c r="D825" t="s">
        <v>12</v>
      </c>
      <c r="E8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497.65</v>
      </c>
      <c r="F825">
        <v>31.13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497.65000000000157</v>
      </c>
      <c r="N825" s="4">
        <f>insurance[[#This Row],[charges]]-insurance[[#This Row],[predict]]</f>
        <v>-1.5916157281026244E-12</v>
      </c>
    </row>
    <row r="826" spans="1:14" x14ac:dyDescent="0.3">
      <c r="A826">
        <v>44</v>
      </c>
      <c r="B826" t="s">
        <v>7</v>
      </c>
      <c r="C826" t="s">
        <v>11</v>
      </c>
      <c r="D826" t="s">
        <v>12</v>
      </c>
      <c r="E8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753.65</v>
      </c>
      <c r="F826">
        <v>29.81</v>
      </c>
      <c r="G826">
        <v>2</v>
      </c>
      <c r="H826">
        <v>26</v>
      </c>
      <c r="I826">
        <v>0</v>
      </c>
      <c r="J826">
        <v>0</v>
      </c>
      <c r="K826">
        <v>0</v>
      </c>
      <c r="L826">
        <v>1</v>
      </c>
      <c r="M8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753.65000000000123</v>
      </c>
      <c r="N826" s="4">
        <f>insurance[[#This Row],[charges]]-insurance[[#This Row],[predict]]</f>
        <v>-1.2505552149377763E-12</v>
      </c>
    </row>
    <row r="827" spans="1:14" x14ac:dyDescent="0.3">
      <c r="A827">
        <v>60</v>
      </c>
      <c r="B827" t="s">
        <v>10</v>
      </c>
      <c r="C827" t="s">
        <v>11</v>
      </c>
      <c r="D827" t="s">
        <v>13</v>
      </c>
      <c r="E8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599.6</v>
      </c>
      <c r="F827">
        <v>24.32</v>
      </c>
      <c r="G827">
        <v>0</v>
      </c>
      <c r="H827">
        <v>42</v>
      </c>
      <c r="I827">
        <v>1</v>
      </c>
      <c r="J827">
        <v>0</v>
      </c>
      <c r="K827">
        <v>1</v>
      </c>
      <c r="L827">
        <v>0</v>
      </c>
      <c r="M8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599.59999999999968</v>
      </c>
      <c r="N827" s="4">
        <f>insurance[[#This Row],[charges]]-insurance[[#This Row],[predict]]</f>
        <v>0</v>
      </c>
    </row>
    <row r="828" spans="1:14" x14ac:dyDescent="0.3">
      <c r="A828">
        <v>64</v>
      </c>
      <c r="B828" t="s">
        <v>7</v>
      </c>
      <c r="C828" t="s">
        <v>11</v>
      </c>
      <c r="D828" t="s">
        <v>14</v>
      </c>
      <c r="E8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643.72500000000002</v>
      </c>
      <c r="F828">
        <v>31.824999999999999</v>
      </c>
      <c r="G828">
        <v>2</v>
      </c>
      <c r="H828">
        <v>46</v>
      </c>
      <c r="I828">
        <v>0</v>
      </c>
      <c r="J828">
        <v>0</v>
      </c>
      <c r="K828">
        <v>0</v>
      </c>
      <c r="L828">
        <v>0</v>
      </c>
      <c r="M8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643.72499999999968</v>
      </c>
      <c r="N828" s="4">
        <f>insurance[[#This Row],[charges]]-insurance[[#This Row],[predict]]</f>
        <v>0</v>
      </c>
    </row>
    <row r="829" spans="1:14" x14ac:dyDescent="0.3">
      <c r="A829">
        <v>56</v>
      </c>
      <c r="B829" t="s">
        <v>10</v>
      </c>
      <c r="C829" t="s">
        <v>8</v>
      </c>
      <c r="D829" t="s">
        <v>12</v>
      </c>
      <c r="E8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1063.55</v>
      </c>
      <c r="F829">
        <v>31.79</v>
      </c>
      <c r="G829">
        <v>2</v>
      </c>
      <c r="H829">
        <v>38</v>
      </c>
      <c r="I829">
        <v>1</v>
      </c>
      <c r="J829">
        <v>0</v>
      </c>
      <c r="K829">
        <v>0</v>
      </c>
      <c r="L829">
        <v>1</v>
      </c>
      <c r="M8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1063.5500000000009</v>
      </c>
      <c r="N829" s="4">
        <f>insurance[[#This Row],[charges]]-insurance[[#This Row],[predict]]</f>
        <v>0</v>
      </c>
    </row>
    <row r="830" spans="1:14" x14ac:dyDescent="0.3">
      <c r="A830">
        <v>36</v>
      </c>
      <c r="B830" t="s">
        <v>10</v>
      </c>
      <c r="C830" t="s">
        <v>8</v>
      </c>
      <c r="D830" t="s">
        <v>14</v>
      </c>
      <c r="E8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523.42499999999995</v>
      </c>
      <c r="F830">
        <v>28.024999999999999</v>
      </c>
      <c r="G830">
        <v>1</v>
      </c>
      <c r="H830">
        <v>18</v>
      </c>
      <c r="I830">
        <v>1</v>
      </c>
      <c r="J830">
        <v>0</v>
      </c>
      <c r="K830">
        <v>0</v>
      </c>
      <c r="L830">
        <v>0</v>
      </c>
      <c r="M8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523.42499999999973</v>
      </c>
      <c r="N830" s="4">
        <f>insurance[[#This Row],[charges]]-insurance[[#This Row],[predict]]</f>
        <v>0</v>
      </c>
    </row>
    <row r="831" spans="1:14" x14ac:dyDescent="0.3">
      <c r="A831">
        <v>41</v>
      </c>
      <c r="B831" t="s">
        <v>10</v>
      </c>
      <c r="C831" t="s">
        <v>8</v>
      </c>
      <c r="D831" t="s">
        <v>14</v>
      </c>
      <c r="E8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589.79999999999995</v>
      </c>
      <c r="F831">
        <v>30.78</v>
      </c>
      <c r="G831">
        <v>3</v>
      </c>
      <c r="H831">
        <v>23</v>
      </c>
      <c r="I831">
        <v>1</v>
      </c>
      <c r="J831">
        <v>0</v>
      </c>
      <c r="K831">
        <v>0</v>
      </c>
      <c r="L831">
        <v>0</v>
      </c>
      <c r="M8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589.79999999999973</v>
      </c>
      <c r="N831" s="4">
        <f>insurance[[#This Row],[charges]]-insurance[[#This Row],[predict]]</f>
        <v>0</v>
      </c>
    </row>
    <row r="832" spans="1:14" x14ac:dyDescent="0.3">
      <c r="A832">
        <v>39</v>
      </c>
      <c r="B832" t="s">
        <v>10</v>
      </c>
      <c r="C832" t="s">
        <v>11</v>
      </c>
      <c r="D832" t="s">
        <v>13</v>
      </c>
      <c r="E8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378.55</v>
      </c>
      <c r="F832">
        <v>21.85</v>
      </c>
      <c r="G832">
        <v>1</v>
      </c>
      <c r="H832">
        <v>21</v>
      </c>
      <c r="I832">
        <v>1</v>
      </c>
      <c r="J832">
        <v>0</v>
      </c>
      <c r="K832">
        <v>1</v>
      </c>
      <c r="L832">
        <v>0</v>
      </c>
      <c r="M8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378.54999999999995</v>
      </c>
      <c r="N832" s="4">
        <f>insurance[[#This Row],[charges]]-insurance[[#This Row],[predict]]</f>
        <v>0</v>
      </c>
    </row>
    <row r="833" spans="1:14" x14ac:dyDescent="0.3">
      <c r="A833">
        <v>63</v>
      </c>
      <c r="B833" t="s">
        <v>10</v>
      </c>
      <c r="C833" t="s">
        <v>11</v>
      </c>
      <c r="D833" t="s">
        <v>9</v>
      </c>
      <c r="E8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892.5</v>
      </c>
      <c r="F833">
        <v>33.1</v>
      </c>
      <c r="G833">
        <v>0</v>
      </c>
      <c r="H833">
        <v>45</v>
      </c>
      <c r="I833">
        <v>1</v>
      </c>
      <c r="J833">
        <v>1</v>
      </c>
      <c r="K833">
        <v>0</v>
      </c>
      <c r="L833">
        <v>0</v>
      </c>
      <c r="M8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892.49999999999989</v>
      </c>
      <c r="N833" s="4">
        <f>insurance[[#This Row],[charges]]-insurance[[#This Row],[predict]]</f>
        <v>0</v>
      </c>
    </row>
    <row r="834" spans="1:14" x14ac:dyDescent="0.3">
      <c r="A834">
        <v>36</v>
      </c>
      <c r="B834" t="s">
        <v>7</v>
      </c>
      <c r="C834" t="s">
        <v>11</v>
      </c>
      <c r="D834" t="s">
        <v>13</v>
      </c>
      <c r="E8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187.2</v>
      </c>
      <c r="F834">
        <v>25.84</v>
      </c>
      <c r="G834">
        <v>0</v>
      </c>
      <c r="H834">
        <v>18</v>
      </c>
      <c r="I834">
        <v>0</v>
      </c>
      <c r="J834">
        <v>0</v>
      </c>
      <c r="K834">
        <v>1</v>
      </c>
      <c r="L834">
        <v>0</v>
      </c>
      <c r="M8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187.20000000000027</v>
      </c>
      <c r="N834" s="4">
        <f>insurance[[#This Row],[charges]]-insurance[[#This Row],[predict]]</f>
        <v>-2.8421709430404007E-13</v>
      </c>
    </row>
    <row r="835" spans="1:14" x14ac:dyDescent="0.3">
      <c r="A835">
        <v>28</v>
      </c>
      <c r="B835" t="s">
        <v>7</v>
      </c>
      <c r="C835" t="s">
        <v>11</v>
      </c>
      <c r="D835" t="s">
        <v>13</v>
      </c>
      <c r="E8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99.824999999999989</v>
      </c>
      <c r="F835">
        <v>23.844999999999999</v>
      </c>
      <c r="G835">
        <v>2</v>
      </c>
      <c r="H835">
        <v>10</v>
      </c>
      <c r="I835">
        <v>0</v>
      </c>
      <c r="J835">
        <v>0</v>
      </c>
      <c r="K835">
        <v>1</v>
      </c>
      <c r="L835">
        <v>0</v>
      </c>
      <c r="M8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99.825000000000443</v>
      </c>
      <c r="N835" s="4">
        <f>insurance[[#This Row],[charges]]-insurance[[#This Row],[predict]]</f>
        <v>-4.5474735088646412E-13</v>
      </c>
    </row>
    <row r="836" spans="1:14" x14ac:dyDescent="0.3">
      <c r="A836">
        <v>58</v>
      </c>
      <c r="B836" t="s">
        <v>10</v>
      </c>
      <c r="C836" t="s">
        <v>11</v>
      </c>
      <c r="D836" t="s">
        <v>13</v>
      </c>
      <c r="E8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629.95000000000005</v>
      </c>
      <c r="F836">
        <v>34.39</v>
      </c>
      <c r="G836">
        <v>0</v>
      </c>
      <c r="H836">
        <v>40</v>
      </c>
      <c r="I836">
        <v>1</v>
      </c>
      <c r="J836">
        <v>0</v>
      </c>
      <c r="K836">
        <v>1</v>
      </c>
      <c r="L836">
        <v>0</v>
      </c>
      <c r="M8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629.94999999999959</v>
      </c>
      <c r="N836" s="4">
        <f>insurance[[#This Row],[charges]]-insurance[[#This Row],[predict]]</f>
        <v>0</v>
      </c>
    </row>
    <row r="837" spans="1:14" x14ac:dyDescent="0.3">
      <c r="A837">
        <v>36</v>
      </c>
      <c r="B837" t="s">
        <v>10</v>
      </c>
      <c r="C837" t="s">
        <v>11</v>
      </c>
      <c r="D837" t="s">
        <v>13</v>
      </c>
      <c r="E8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408.4</v>
      </c>
      <c r="F837">
        <v>33.82</v>
      </c>
      <c r="G837">
        <v>1</v>
      </c>
      <c r="H837">
        <v>18</v>
      </c>
      <c r="I837">
        <v>1</v>
      </c>
      <c r="J837">
        <v>0</v>
      </c>
      <c r="K837">
        <v>1</v>
      </c>
      <c r="L837">
        <v>0</v>
      </c>
      <c r="M8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408.39999999999986</v>
      </c>
      <c r="N837" s="4">
        <f>insurance[[#This Row],[charges]]-insurance[[#This Row],[predict]]</f>
        <v>0</v>
      </c>
    </row>
    <row r="838" spans="1:14" x14ac:dyDescent="0.3">
      <c r="A838">
        <v>42</v>
      </c>
      <c r="B838" t="s">
        <v>10</v>
      </c>
      <c r="C838" t="s">
        <v>11</v>
      </c>
      <c r="D838" t="s">
        <v>12</v>
      </c>
      <c r="E8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944.45</v>
      </c>
      <c r="F838">
        <v>35.97</v>
      </c>
      <c r="G838">
        <v>2</v>
      </c>
      <c r="H838">
        <v>24</v>
      </c>
      <c r="I838">
        <v>1</v>
      </c>
      <c r="J838">
        <v>0</v>
      </c>
      <c r="K838">
        <v>0</v>
      </c>
      <c r="L838">
        <v>1</v>
      </c>
      <c r="M8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944.45000000000095</v>
      </c>
      <c r="N838" s="4">
        <f>insurance[[#This Row],[charges]]-insurance[[#This Row],[predict]]</f>
        <v>-9.0949470177292824E-13</v>
      </c>
    </row>
    <row r="839" spans="1:14" x14ac:dyDescent="0.3">
      <c r="A839">
        <v>36</v>
      </c>
      <c r="B839" t="s">
        <v>10</v>
      </c>
      <c r="C839" t="s">
        <v>11</v>
      </c>
      <c r="D839" t="s">
        <v>9</v>
      </c>
      <c r="E8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614.5</v>
      </c>
      <c r="F839">
        <v>31.5</v>
      </c>
      <c r="G839">
        <v>0</v>
      </c>
      <c r="H839">
        <v>18</v>
      </c>
      <c r="I839">
        <v>1</v>
      </c>
      <c r="J839">
        <v>1</v>
      </c>
      <c r="K839">
        <v>0</v>
      </c>
      <c r="L839">
        <v>0</v>
      </c>
      <c r="M8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614.50000000000023</v>
      </c>
      <c r="N839" s="4">
        <f>insurance[[#This Row],[charges]]-insurance[[#This Row],[predict]]</f>
        <v>0</v>
      </c>
    </row>
    <row r="840" spans="1:14" x14ac:dyDescent="0.3">
      <c r="A840">
        <v>56</v>
      </c>
      <c r="B840" t="s">
        <v>7</v>
      </c>
      <c r="C840" t="s">
        <v>11</v>
      </c>
      <c r="D840" t="s">
        <v>14</v>
      </c>
      <c r="E8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543.54999999999995</v>
      </c>
      <c r="F840">
        <v>28.31</v>
      </c>
      <c r="G840">
        <v>0</v>
      </c>
      <c r="H840">
        <v>38</v>
      </c>
      <c r="I840">
        <v>0</v>
      </c>
      <c r="J840">
        <v>0</v>
      </c>
      <c r="K840">
        <v>0</v>
      </c>
      <c r="L840">
        <v>0</v>
      </c>
      <c r="M8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543.54999999999984</v>
      </c>
      <c r="N840" s="4">
        <f>insurance[[#This Row],[charges]]-insurance[[#This Row],[predict]]</f>
        <v>0</v>
      </c>
    </row>
    <row r="841" spans="1:14" x14ac:dyDescent="0.3">
      <c r="A841">
        <v>35</v>
      </c>
      <c r="B841" t="s">
        <v>7</v>
      </c>
      <c r="C841" t="s">
        <v>11</v>
      </c>
      <c r="D841" t="s">
        <v>14</v>
      </c>
      <c r="E8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311.92500000000001</v>
      </c>
      <c r="F841">
        <v>23.465</v>
      </c>
      <c r="G841">
        <v>2</v>
      </c>
      <c r="H841">
        <v>17</v>
      </c>
      <c r="I841">
        <v>0</v>
      </c>
      <c r="J841">
        <v>0</v>
      </c>
      <c r="K841">
        <v>0</v>
      </c>
      <c r="L841">
        <v>0</v>
      </c>
      <c r="M8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311.92500000000018</v>
      </c>
      <c r="N841" s="4">
        <f>insurance[[#This Row],[charges]]-insurance[[#This Row],[predict]]</f>
        <v>0</v>
      </c>
    </row>
    <row r="842" spans="1:14" x14ac:dyDescent="0.3">
      <c r="A842">
        <v>59</v>
      </c>
      <c r="B842" t="s">
        <v>7</v>
      </c>
      <c r="C842" t="s">
        <v>11</v>
      </c>
      <c r="D842" t="s">
        <v>13</v>
      </c>
      <c r="E8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444.75</v>
      </c>
      <c r="F842">
        <v>31.35</v>
      </c>
      <c r="G842">
        <v>0</v>
      </c>
      <c r="H842">
        <v>41</v>
      </c>
      <c r="I842">
        <v>0</v>
      </c>
      <c r="J842">
        <v>0</v>
      </c>
      <c r="K842">
        <v>1</v>
      </c>
      <c r="L842">
        <v>0</v>
      </c>
      <c r="M8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444.75</v>
      </c>
      <c r="N842" s="4">
        <f>insurance[[#This Row],[charges]]-insurance[[#This Row],[predict]]</f>
        <v>0</v>
      </c>
    </row>
    <row r="843" spans="1:14" x14ac:dyDescent="0.3">
      <c r="A843">
        <v>21</v>
      </c>
      <c r="B843" t="s">
        <v>10</v>
      </c>
      <c r="C843" t="s">
        <v>11</v>
      </c>
      <c r="D843" t="s">
        <v>9</v>
      </c>
      <c r="E8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462.5</v>
      </c>
      <c r="F843">
        <v>31.1</v>
      </c>
      <c r="G843">
        <v>0</v>
      </c>
      <c r="H843">
        <v>3</v>
      </c>
      <c r="I843">
        <v>1</v>
      </c>
      <c r="J843">
        <v>1</v>
      </c>
      <c r="K843">
        <v>0</v>
      </c>
      <c r="L843">
        <v>0</v>
      </c>
      <c r="M8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462.50000000000045</v>
      </c>
      <c r="N843" s="4">
        <f>insurance[[#This Row],[charges]]-insurance[[#This Row],[predict]]</f>
        <v>-4.5474735088646412E-13</v>
      </c>
    </row>
    <row r="844" spans="1:14" x14ac:dyDescent="0.3">
      <c r="A844">
        <v>59</v>
      </c>
      <c r="B844" t="s">
        <v>10</v>
      </c>
      <c r="C844" t="s">
        <v>11</v>
      </c>
      <c r="D844" t="s">
        <v>14</v>
      </c>
      <c r="E8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735.5</v>
      </c>
      <c r="F844">
        <v>24.7</v>
      </c>
      <c r="G844">
        <v>0</v>
      </c>
      <c r="H844">
        <v>41</v>
      </c>
      <c r="I844">
        <v>1</v>
      </c>
      <c r="J844">
        <v>0</v>
      </c>
      <c r="K844">
        <v>0</v>
      </c>
      <c r="L844">
        <v>0</v>
      </c>
      <c r="M8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735.49999999999943</v>
      </c>
      <c r="N844" s="4">
        <f>insurance[[#This Row],[charges]]-insurance[[#This Row],[predict]]</f>
        <v>0</v>
      </c>
    </row>
    <row r="845" spans="1:14" x14ac:dyDescent="0.3">
      <c r="A845">
        <v>23</v>
      </c>
      <c r="B845" t="s">
        <v>7</v>
      </c>
      <c r="C845" t="s">
        <v>8</v>
      </c>
      <c r="D845" t="s">
        <v>12</v>
      </c>
      <c r="E8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558.5</v>
      </c>
      <c r="F845">
        <v>32.78</v>
      </c>
      <c r="G845">
        <v>2</v>
      </c>
      <c r="H845">
        <v>5</v>
      </c>
      <c r="I845">
        <v>0</v>
      </c>
      <c r="J845">
        <v>0</v>
      </c>
      <c r="K845">
        <v>0</v>
      </c>
      <c r="L845">
        <v>1</v>
      </c>
      <c r="M8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558.50000000000159</v>
      </c>
      <c r="N845" s="4">
        <f>insurance[[#This Row],[charges]]-insurance[[#This Row],[predict]]</f>
        <v>-1.5916157281026244E-12</v>
      </c>
    </row>
    <row r="846" spans="1:14" x14ac:dyDescent="0.3">
      <c r="A846">
        <v>57</v>
      </c>
      <c r="B846" t="s">
        <v>7</v>
      </c>
      <c r="C846" t="s">
        <v>8</v>
      </c>
      <c r="D846" t="s">
        <v>12</v>
      </c>
      <c r="E8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881.05</v>
      </c>
      <c r="F846">
        <v>29.81</v>
      </c>
      <c r="G846">
        <v>0</v>
      </c>
      <c r="H846">
        <v>39</v>
      </c>
      <c r="I846">
        <v>0</v>
      </c>
      <c r="J846">
        <v>0</v>
      </c>
      <c r="K846">
        <v>0</v>
      </c>
      <c r="L846">
        <v>1</v>
      </c>
      <c r="M8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881.05000000000109</v>
      </c>
      <c r="N846" s="4">
        <f>insurance[[#This Row],[charges]]-insurance[[#This Row],[predict]]</f>
        <v>-1.1368683772161603E-12</v>
      </c>
    </row>
    <row r="847" spans="1:14" x14ac:dyDescent="0.3">
      <c r="A847">
        <v>53</v>
      </c>
      <c r="B847" t="s">
        <v>10</v>
      </c>
      <c r="C847" t="s">
        <v>11</v>
      </c>
      <c r="D847" t="s">
        <v>14</v>
      </c>
      <c r="E8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704.47500000000002</v>
      </c>
      <c r="F847">
        <v>30.495000000000001</v>
      </c>
      <c r="G847">
        <v>0</v>
      </c>
      <c r="H847">
        <v>35</v>
      </c>
      <c r="I847">
        <v>1</v>
      </c>
      <c r="J847">
        <v>0</v>
      </c>
      <c r="K847">
        <v>0</v>
      </c>
      <c r="L847">
        <v>0</v>
      </c>
      <c r="M8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704.47499999999945</v>
      </c>
      <c r="N847" s="4">
        <f>insurance[[#This Row],[charges]]-insurance[[#This Row],[predict]]</f>
        <v>0</v>
      </c>
    </row>
    <row r="848" spans="1:14" x14ac:dyDescent="0.3">
      <c r="A848">
        <v>60</v>
      </c>
      <c r="B848" t="s">
        <v>7</v>
      </c>
      <c r="C848" t="s">
        <v>8</v>
      </c>
      <c r="D848" t="s">
        <v>12</v>
      </c>
      <c r="E8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924.25</v>
      </c>
      <c r="F848">
        <v>32.450000000000003</v>
      </c>
      <c r="G848">
        <v>0</v>
      </c>
      <c r="H848">
        <v>42</v>
      </c>
      <c r="I848">
        <v>0</v>
      </c>
      <c r="J848">
        <v>0</v>
      </c>
      <c r="K848">
        <v>0</v>
      </c>
      <c r="L848">
        <v>1</v>
      </c>
      <c r="M8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924.25000000000114</v>
      </c>
      <c r="N848" s="4">
        <f>insurance[[#This Row],[charges]]-insurance[[#This Row],[predict]]</f>
        <v>-1.1368683772161603E-12</v>
      </c>
    </row>
    <row r="849" spans="1:14" x14ac:dyDescent="0.3">
      <c r="A849">
        <v>51</v>
      </c>
      <c r="B849" t="s">
        <v>7</v>
      </c>
      <c r="C849" t="s">
        <v>11</v>
      </c>
      <c r="D849" t="s">
        <v>9</v>
      </c>
      <c r="E8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599.29999999999995</v>
      </c>
      <c r="F849">
        <v>34.200000000000003</v>
      </c>
      <c r="G849">
        <v>1</v>
      </c>
      <c r="H849">
        <v>33</v>
      </c>
      <c r="I849">
        <v>0</v>
      </c>
      <c r="J849">
        <v>1</v>
      </c>
      <c r="K849">
        <v>0</v>
      </c>
      <c r="L849">
        <v>0</v>
      </c>
      <c r="M8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599.30000000000041</v>
      </c>
      <c r="N849" s="4">
        <f>insurance[[#This Row],[charges]]-insurance[[#This Row],[predict]]</f>
        <v>0</v>
      </c>
    </row>
    <row r="850" spans="1:14" x14ac:dyDescent="0.3">
      <c r="A850">
        <v>23</v>
      </c>
      <c r="B850" t="s">
        <v>10</v>
      </c>
      <c r="C850" t="s">
        <v>11</v>
      </c>
      <c r="D850" t="s">
        <v>12</v>
      </c>
      <c r="E8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825.2</v>
      </c>
      <c r="F850">
        <v>50.38</v>
      </c>
      <c r="G850">
        <v>1</v>
      </c>
      <c r="H850">
        <v>5</v>
      </c>
      <c r="I850">
        <v>1</v>
      </c>
      <c r="J850">
        <v>0</v>
      </c>
      <c r="K850">
        <v>0</v>
      </c>
      <c r="L850">
        <v>1</v>
      </c>
      <c r="M8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825.20000000000095</v>
      </c>
      <c r="N850" s="4">
        <f>insurance[[#This Row],[charges]]-insurance[[#This Row],[predict]]</f>
        <v>-9.0949470177292824E-13</v>
      </c>
    </row>
    <row r="851" spans="1:14" x14ac:dyDescent="0.3">
      <c r="A851">
        <v>27</v>
      </c>
      <c r="B851" t="s">
        <v>7</v>
      </c>
      <c r="C851" t="s">
        <v>11</v>
      </c>
      <c r="D851" t="s">
        <v>9</v>
      </c>
      <c r="E8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307.5</v>
      </c>
      <c r="F851">
        <v>24.1</v>
      </c>
      <c r="G851">
        <v>0</v>
      </c>
      <c r="H851">
        <v>9</v>
      </c>
      <c r="I851">
        <v>0</v>
      </c>
      <c r="J851">
        <v>1</v>
      </c>
      <c r="K851">
        <v>0</v>
      </c>
      <c r="L851">
        <v>0</v>
      </c>
      <c r="M8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307.5000000000008</v>
      </c>
      <c r="N851" s="4">
        <f>insurance[[#This Row],[charges]]-insurance[[#This Row],[predict]]</f>
        <v>-7.9580786405131221E-13</v>
      </c>
    </row>
    <row r="852" spans="1:14" x14ac:dyDescent="0.3">
      <c r="A852">
        <v>55</v>
      </c>
      <c r="B852" t="s">
        <v>10</v>
      </c>
      <c r="C852" t="s">
        <v>11</v>
      </c>
      <c r="D852" t="s">
        <v>13</v>
      </c>
      <c r="E8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591.875</v>
      </c>
      <c r="F852">
        <v>32.774999999999999</v>
      </c>
      <c r="G852">
        <v>0</v>
      </c>
      <c r="H852">
        <v>37</v>
      </c>
      <c r="I852">
        <v>1</v>
      </c>
      <c r="J852">
        <v>0</v>
      </c>
      <c r="K852">
        <v>1</v>
      </c>
      <c r="L852">
        <v>0</v>
      </c>
      <c r="M8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591.87499999999966</v>
      </c>
      <c r="N852" s="4">
        <f>insurance[[#This Row],[charges]]-insurance[[#This Row],[predict]]</f>
        <v>0</v>
      </c>
    </row>
    <row r="853" spans="1:14" x14ac:dyDescent="0.3">
      <c r="A853">
        <v>37</v>
      </c>
      <c r="B853" t="s">
        <v>7</v>
      </c>
      <c r="C853" t="s">
        <v>8</v>
      </c>
      <c r="D853" t="s">
        <v>14</v>
      </c>
      <c r="E8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365.9</v>
      </c>
      <c r="F853">
        <v>30.78</v>
      </c>
      <c r="G853">
        <v>0</v>
      </c>
      <c r="H853">
        <v>19</v>
      </c>
      <c r="I853">
        <v>0</v>
      </c>
      <c r="J853">
        <v>0</v>
      </c>
      <c r="K853">
        <v>0</v>
      </c>
      <c r="L853">
        <v>0</v>
      </c>
      <c r="M8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365.90000000000003</v>
      </c>
      <c r="N853" s="4">
        <f>insurance[[#This Row],[charges]]-insurance[[#This Row],[predict]]</f>
        <v>0</v>
      </c>
    </row>
    <row r="854" spans="1:14" x14ac:dyDescent="0.3">
      <c r="A854">
        <v>61</v>
      </c>
      <c r="B854" t="s">
        <v>10</v>
      </c>
      <c r="C854" t="s">
        <v>11</v>
      </c>
      <c r="D854" t="s">
        <v>13</v>
      </c>
      <c r="E8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652.1</v>
      </c>
      <c r="F854">
        <v>32.299999999999997</v>
      </c>
      <c r="G854">
        <v>2</v>
      </c>
      <c r="H854">
        <v>43</v>
      </c>
      <c r="I854">
        <v>1</v>
      </c>
      <c r="J854">
        <v>0</v>
      </c>
      <c r="K854">
        <v>1</v>
      </c>
      <c r="L854">
        <v>0</v>
      </c>
      <c r="M8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652.09999999999968</v>
      </c>
      <c r="N854" s="4">
        <f>insurance[[#This Row],[charges]]-insurance[[#This Row],[predict]]</f>
        <v>0</v>
      </c>
    </row>
    <row r="855" spans="1:14" x14ac:dyDescent="0.3">
      <c r="A855">
        <v>46</v>
      </c>
      <c r="B855" t="s">
        <v>7</v>
      </c>
      <c r="C855" t="s">
        <v>8</v>
      </c>
      <c r="D855" t="s">
        <v>14</v>
      </c>
      <c r="E8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479.65</v>
      </c>
      <c r="F855">
        <v>35.53</v>
      </c>
      <c r="G855">
        <v>0</v>
      </c>
      <c r="H855">
        <v>28</v>
      </c>
      <c r="I855">
        <v>0</v>
      </c>
      <c r="J855">
        <v>0</v>
      </c>
      <c r="K855">
        <v>0</v>
      </c>
      <c r="L855">
        <v>0</v>
      </c>
      <c r="M8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479.64999999999986</v>
      </c>
      <c r="N855" s="4">
        <f>insurance[[#This Row],[charges]]-insurance[[#This Row],[predict]]</f>
        <v>0</v>
      </c>
    </row>
    <row r="856" spans="1:14" x14ac:dyDescent="0.3">
      <c r="A856">
        <v>53</v>
      </c>
      <c r="B856" t="s">
        <v>7</v>
      </c>
      <c r="C856" t="s">
        <v>11</v>
      </c>
      <c r="D856" t="s">
        <v>14</v>
      </c>
      <c r="E8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493.35</v>
      </c>
      <c r="F856">
        <v>23.75</v>
      </c>
      <c r="G856">
        <v>2</v>
      </c>
      <c r="H856">
        <v>35</v>
      </c>
      <c r="I856">
        <v>0</v>
      </c>
      <c r="J856">
        <v>0</v>
      </c>
      <c r="K856">
        <v>0</v>
      </c>
      <c r="L856">
        <v>0</v>
      </c>
      <c r="M8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493.34999999999991</v>
      </c>
      <c r="N856" s="4">
        <f>insurance[[#This Row],[charges]]-insurance[[#This Row],[predict]]</f>
        <v>0</v>
      </c>
    </row>
    <row r="857" spans="1:14" x14ac:dyDescent="0.3">
      <c r="A857">
        <v>49</v>
      </c>
      <c r="B857" t="s">
        <v>7</v>
      </c>
      <c r="C857" t="s">
        <v>8</v>
      </c>
      <c r="D857" t="s">
        <v>14</v>
      </c>
      <c r="E8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455.125</v>
      </c>
      <c r="F857">
        <v>23.844999999999999</v>
      </c>
      <c r="G857">
        <v>3</v>
      </c>
      <c r="H857">
        <v>31</v>
      </c>
      <c r="I857">
        <v>0</v>
      </c>
      <c r="J857">
        <v>0</v>
      </c>
      <c r="K857">
        <v>0</v>
      </c>
      <c r="L857">
        <v>0</v>
      </c>
      <c r="M8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455.125</v>
      </c>
      <c r="N857" s="4">
        <f>insurance[[#This Row],[charges]]-insurance[[#This Row],[predict]]</f>
        <v>0</v>
      </c>
    </row>
    <row r="858" spans="1:14" x14ac:dyDescent="0.3">
      <c r="A858">
        <v>20</v>
      </c>
      <c r="B858" t="s">
        <v>7</v>
      </c>
      <c r="C858" t="s">
        <v>11</v>
      </c>
      <c r="D858" t="s">
        <v>9</v>
      </c>
      <c r="E8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265</v>
      </c>
      <c r="F858">
        <v>29.6</v>
      </c>
      <c r="G858">
        <v>0</v>
      </c>
      <c r="H858">
        <v>2</v>
      </c>
      <c r="I858">
        <v>0</v>
      </c>
      <c r="J858">
        <v>1</v>
      </c>
      <c r="K858">
        <v>0</v>
      </c>
      <c r="L858">
        <v>0</v>
      </c>
      <c r="M8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265.0000000000008</v>
      </c>
      <c r="N858" s="4">
        <f>insurance[[#This Row],[charges]]-insurance[[#This Row],[predict]]</f>
        <v>-7.9580786405131221E-13</v>
      </c>
    </row>
    <row r="859" spans="1:14" x14ac:dyDescent="0.3">
      <c r="A859">
        <v>48</v>
      </c>
      <c r="B859" t="s">
        <v>7</v>
      </c>
      <c r="C859" t="s">
        <v>8</v>
      </c>
      <c r="D859" t="s">
        <v>12</v>
      </c>
      <c r="E8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807.55</v>
      </c>
      <c r="F859">
        <v>33.11</v>
      </c>
      <c r="G859">
        <v>0</v>
      </c>
      <c r="H859">
        <v>30</v>
      </c>
      <c r="I859">
        <v>0</v>
      </c>
      <c r="J859">
        <v>0</v>
      </c>
      <c r="K859">
        <v>0</v>
      </c>
      <c r="L859">
        <v>1</v>
      </c>
      <c r="M8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807.55000000000109</v>
      </c>
      <c r="N859" s="4">
        <f>insurance[[#This Row],[charges]]-insurance[[#This Row],[predict]]</f>
        <v>-1.1368683772161603E-12</v>
      </c>
    </row>
    <row r="860" spans="1:14" x14ac:dyDescent="0.3">
      <c r="A860">
        <v>25</v>
      </c>
      <c r="B860" t="s">
        <v>10</v>
      </c>
      <c r="C860" t="s">
        <v>8</v>
      </c>
      <c r="D860" t="s">
        <v>13</v>
      </c>
      <c r="E8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248.64999999999998</v>
      </c>
      <c r="F860">
        <v>24.13</v>
      </c>
      <c r="G860">
        <v>0</v>
      </c>
      <c r="H860">
        <v>7</v>
      </c>
      <c r="I860">
        <v>1</v>
      </c>
      <c r="J860">
        <v>0</v>
      </c>
      <c r="K860">
        <v>1</v>
      </c>
      <c r="L860">
        <v>0</v>
      </c>
      <c r="M8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248.65000000000009</v>
      </c>
      <c r="N860" s="4">
        <f>insurance[[#This Row],[charges]]-insurance[[#This Row],[predict]]</f>
        <v>0</v>
      </c>
    </row>
    <row r="861" spans="1:14" x14ac:dyDescent="0.3">
      <c r="A861">
        <v>25</v>
      </c>
      <c r="B861" t="s">
        <v>7</v>
      </c>
      <c r="C861" t="s">
        <v>11</v>
      </c>
      <c r="D861" t="s">
        <v>12</v>
      </c>
      <c r="E8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574.45000000000005</v>
      </c>
      <c r="F861">
        <v>32.229999999999997</v>
      </c>
      <c r="G861">
        <v>1</v>
      </c>
      <c r="H861">
        <v>7</v>
      </c>
      <c r="I861">
        <v>0</v>
      </c>
      <c r="J861">
        <v>0</v>
      </c>
      <c r="K861">
        <v>0</v>
      </c>
      <c r="L861">
        <v>1</v>
      </c>
      <c r="M8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574.45000000000141</v>
      </c>
      <c r="N861" s="4">
        <f>insurance[[#This Row],[charges]]-insurance[[#This Row],[predict]]</f>
        <v>-1.3642420526593924E-12</v>
      </c>
    </row>
    <row r="862" spans="1:14" x14ac:dyDescent="0.3">
      <c r="A862">
        <v>57</v>
      </c>
      <c r="B862" t="s">
        <v>10</v>
      </c>
      <c r="C862" t="s">
        <v>11</v>
      </c>
      <c r="D862" t="s">
        <v>9</v>
      </c>
      <c r="E8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807.5</v>
      </c>
      <c r="F862">
        <v>28.1</v>
      </c>
      <c r="G862">
        <v>0</v>
      </c>
      <c r="H862">
        <v>39</v>
      </c>
      <c r="I862">
        <v>1</v>
      </c>
      <c r="J862">
        <v>1</v>
      </c>
      <c r="K862">
        <v>0</v>
      </c>
      <c r="L862">
        <v>0</v>
      </c>
      <c r="M8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807.5</v>
      </c>
      <c r="N862" s="4">
        <f>insurance[[#This Row],[charges]]-insurance[[#This Row],[predict]]</f>
        <v>0</v>
      </c>
    </row>
    <row r="863" spans="1:14" x14ac:dyDescent="0.3">
      <c r="A863">
        <v>37</v>
      </c>
      <c r="B863" t="s">
        <v>7</v>
      </c>
      <c r="C863" t="s">
        <v>8</v>
      </c>
      <c r="D863" t="s">
        <v>9</v>
      </c>
      <c r="E8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527.6</v>
      </c>
      <c r="F863">
        <v>47.6</v>
      </c>
      <c r="G863">
        <v>2</v>
      </c>
      <c r="H863">
        <v>19</v>
      </c>
      <c r="I863">
        <v>0</v>
      </c>
      <c r="J863">
        <v>1</v>
      </c>
      <c r="K863">
        <v>0</v>
      </c>
      <c r="L863">
        <v>0</v>
      </c>
      <c r="M8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527.60000000000048</v>
      </c>
      <c r="N863" s="4">
        <f>insurance[[#This Row],[charges]]-insurance[[#This Row],[predict]]</f>
        <v>0</v>
      </c>
    </row>
    <row r="864" spans="1:14" x14ac:dyDescent="0.3">
      <c r="A864">
        <v>38</v>
      </c>
      <c r="B864" t="s">
        <v>7</v>
      </c>
      <c r="C864" t="s">
        <v>11</v>
      </c>
      <c r="D864" t="s">
        <v>9</v>
      </c>
      <c r="E8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440.9</v>
      </c>
      <c r="F864">
        <v>28</v>
      </c>
      <c r="G864">
        <v>3</v>
      </c>
      <c r="H864">
        <v>20</v>
      </c>
      <c r="I864">
        <v>0</v>
      </c>
      <c r="J864">
        <v>1</v>
      </c>
      <c r="K864">
        <v>0</v>
      </c>
      <c r="L864">
        <v>0</v>
      </c>
      <c r="M8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440.90000000000066</v>
      </c>
      <c r="N864" s="4">
        <f>insurance[[#This Row],[charges]]-insurance[[#This Row],[predict]]</f>
        <v>-6.8212102632969618E-13</v>
      </c>
    </row>
    <row r="865" spans="1:14" x14ac:dyDescent="0.3">
      <c r="A865">
        <v>55</v>
      </c>
      <c r="B865" t="s">
        <v>7</v>
      </c>
      <c r="C865" t="s">
        <v>11</v>
      </c>
      <c r="D865" t="s">
        <v>13</v>
      </c>
      <c r="E8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418.27499999999998</v>
      </c>
      <c r="F865">
        <v>33.534999999999997</v>
      </c>
      <c r="G865">
        <v>2</v>
      </c>
      <c r="H865">
        <v>37</v>
      </c>
      <c r="I865">
        <v>0</v>
      </c>
      <c r="J865">
        <v>0</v>
      </c>
      <c r="K865">
        <v>1</v>
      </c>
      <c r="L865">
        <v>0</v>
      </c>
      <c r="M8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418.27500000000009</v>
      </c>
      <c r="N865" s="4">
        <f>insurance[[#This Row],[charges]]-insurance[[#This Row],[predict]]</f>
        <v>0</v>
      </c>
    </row>
    <row r="866" spans="1:14" x14ac:dyDescent="0.3">
      <c r="A866">
        <v>36</v>
      </c>
      <c r="B866" t="s">
        <v>7</v>
      </c>
      <c r="C866" t="s">
        <v>11</v>
      </c>
      <c r="D866" t="s">
        <v>14</v>
      </c>
      <c r="E8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301.27499999999998</v>
      </c>
      <c r="F866">
        <v>19.855</v>
      </c>
      <c r="G866">
        <v>0</v>
      </c>
      <c r="H866">
        <v>18</v>
      </c>
      <c r="I866">
        <v>0</v>
      </c>
      <c r="J866">
        <v>0</v>
      </c>
      <c r="K866">
        <v>0</v>
      </c>
      <c r="L866">
        <v>0</v>
      </c>
      <c r="M8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301.27500000000015</v>
      </c>
      <c r="N866" s="4">
        <f>insurance[[#This Row],[charges]]-insurance[[#This Row],[predict]]</f>
        <v>0</v>
      </c>
    </row>
    <row r="867" spans="1:14" x14ac:dyDescent="0.3">
      <c r="A867">
        <v>51</v>
      </c>
      <c r="B867" t="s">
        <v>10</v>
      </c>
      <c r="C867" t="s">
        <v>11</v>
      </c>
      <c r="D867" t="s">
        <v>9</v>
      </c>
      <c r="E8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734</v>
      </c>
      <c r="F867">
        <v>25.4</v>
      </c>
      <c r="G867">
        <v>0</v>
      </c>
      <c r="H867">
        <v>33</v>
      </c>
      <c r="I867">
        <v>1</v>
      </c>
      <c r="J867">
        <v>1</v>
      </c>
      <c r="K867">
        <v>0</v>
      </c>
      <c r="L867">
        <v>0</v>
      </c>
      <c r="M8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734.00000000000011</v>
      </c>
      <c r="N867" s="4">
        <f>insurance[[#This Row],[charges]]-insurance[[#This Row],[predict]]</f>
        <v>0</v>
      </c>
    </row>
    <row r="868" spans="1:14" x14ac:dyDescent="0.3">
      <c r="A868">
        <v>40</v>
      </c>
      <c r="B868" t="s">
        <v>10</v>
      </c>
      <c r="C868" t="s">
        <v>11</v>
      </c>
      <c r="D868" t="s">
        <v>9</v>
      </c>
      <c r="E8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649.1</v>
      </c>
      <c r="F868">
        <v>29.9</v>
      </c>
      <c r="G868">
        <v>2</v>
      </c>
      <c r="H868">
        <v>22</v>
      </c>
      <c r="I868">
        <v>1</v>
      </c>
      <c r="J868">
        <v>1</v>
      </c>
      <c r="K868">
        <v>0</v>
      </c>
      <c r="L868">
        <v>0</v>
      </c>
      <c r="M8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649.10000000000025</v>
      </c>
      <c r="N868" s="4">
        <f>insurance[[#This Row],[charges]]-insurance[[#This Row],[predict]]</f>
        <v>0</v>
      </c>
    </row>
    <row r="869" spans="1:14" x14ac:dyDescent="0.3">
      <c r="A869">
        <v>18</v>
      </c>
      <c r="B869" t="s">
        <v>10</v>
      </c>
      <c r="C869" t="s">
        <v>11</v>
      </c>
      <c r="D869" t="s">
        <v>12</v>
      </c>
      <c r="E8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708.45</v>
      </c>
      <c r="F869">
        <v>37.29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1</v>
      </c>
      <c r="M8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708.45000000000118</v>
      </c>
      <c r="N869" s="4">
        <f>insurance[[#This Row],[charges]]-insurance[[#This Row],[predict]]</f>
        <v>-1.1368683772161603E-12</v>
      </c>
    </row>
    <row r="870" spans="1:14" x14ac:dyDescent="0.3">
      <c r="A870">
        <v>57</v>
      </c>
      <c r="B870" t="s">
        <v>10</v>
      </c>
      <c r="C870" t="s">
        <v>11</v>
      </c>
      <c r="D870" t="s">
        <v>9</v>
      </c>
      <c r="E8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886.8</v>
      </c>
      <c r="F870">
        <v>43.7</v>
      </c>
      <c r="G870">
        <v>1</v>
      </c>
      <c r="H870">
        <v>39</v>
      </c>
      <c r="I870">
        <v>1</v>
      </c>
      <c r="J870">
        <v>1</v>
      </c>
      <c r="K870">
        <v>0</v>
      </c>
      <c r="L870">
        <v>0</v>
      </c>
      <c r="M8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886.8</v>
      </c>
      <c r="N870" s="4">
        <f>insurance[[#This Row],[charges]]-insurance[[#This Row],[predict]]</f>
        <v>0</v>
      </c>
    </row>
    <row r="871" spans="1:14" x14ac:dyDescent="0.3">
      <c r="A871">
        <v>61</v>
      </c>
      <c r="B871" t="s">
        <v>10</v>
      </c>
      <c r="C871" t="s">
        <v>11</v>
      </c>
      <c r="D871" t="s">
        <v>14</v>
      </c>
      <c r="E8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750.27499999999998</v>
      </c>
      <c r="F871">
        <v>23.655000000000001</v>
      </c>
      <c r="G871">
        <v>0</v>
      </c>
      <c r="H871">
        <v>43</v>
      </c>
      <c r="I871">
        <v>1</v>
      </c>
      <c r="J871">
        <v>0</v>
      </c>
      <c r="K871">
        <v>0</v>
      </c>
      <c r="L871">
        <v>0</v>
      </c>
      <c r="M8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750.27499999999952</v>
      </c>
      <c r="N871" s="4">
        <f>insurance[[#This Row],[charges]]-insurance[[#This Row],[predict]]</f>
        <v>0</v>
      </c>
    </row>
    <row r="872" spans="1:14" x14ac:dyDescent="0.3">
      <c r="A872">
        <v>25</v>
      </c>
      <c r="B872" t="s">
        <v>7</v>
      </c>
      <c r="C872" t="s">
        <v>11</v>
      </c>
      <c r="D872" t="s">
        <v>9</v>
      </c>
      <c r="E8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292.39999999999998</v>
      </c>
      <c r="F872">
        <v>24.3</v>
      </c>
      <c r="G872">
        <v>3</v>
      </c>
      <c r="H872">
        <v>7</v>
      </c>
      <c r="I872">
        <v>0</v>
      </c>
      <c r="J872">
        <v>1</v>
      </c>
      <c r="K872">
        <v>0</v>
      </c>
      <c r="L872">
        <v>0</v>
      </c>
      <c r="M8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292.40000000000089</v>
      </c>
      <c r="N872" s="4">
        <f>insurance[[#This Row],[charges]]-insurance[[#This Row],[predict]]</f>
        <v>-9.0949470177292824E-13</v>
      </c>
    </row>
    <row r="873" spans="1:14" x14ac:dyDescent="0.3">
      <c r="A873">
        <v>50</v>
      </c>
      <c r="B873" t="s">
        <v>10</v>
      </c>
      <c r="C873" t="s">
        <v>11</v>
      </c>
      <c r="D873" t="s">
        <v>9</v>
      </c>
      <c r="E8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778</v>
      </c>
      <c r="F873">
        <v>36.200000000000003</v>
      </c>
      <c r="G873">
        <v>0</v>
      </c>
      <c r="H873">
        <v>32</v>
      </c>
      <c r="I873">
        <v>1</v>
      </c>
      <c r="J873">
        <v>1</v>
      </c>
      <c r="K873">
        <v>0</v>
      </c>
      <c r="L873">
        <v>0</v>
      </c>
      <c r="M8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778</v>
      </c>
      <c r="N873" s="4">
        <f>insurance[[#This Row],[charges]]-insurance[[#This Row],[predict]]</f>
        <v>0</v>
      </c>
    </row>
    <row r="874" spans="1:14" x14ac:dyDescent="0.3">
      <c r="A874">
        <v>26</v>
      </c>
      <c r="B874" t="s">
        <v>7</v>
      </c>
      <c r="C874" t="s">
        <v>11</v>
      </c>
      <c r="D874" t="s">
        <v>12</v>
      </c>
      <c r="E8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570.70000000000005</v>
      </c>
      <c r="F874">
        <v>29.48</v>
      </c>
      <c r="G874">
        <v>1</v>
      </c>
      <c r="H874">
        <v>8</v>
      </c>
      <c r="I874">
        <v>0</v>
      </c>
      <c r="J874">
        <v>0</v>
      </c>
      <c r="K874">
        <v>0</v>
      </c>
      <c r="L874">
        <v>1</v>
      </c>
      <c r="M8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570.70000000000152</v>
      </c>
      <c r="N874" s="4">
        <f>insurance[[#This Row],[charges]]-insurance[[#This Row],[predict]]</f>
        <v>-1.4779288903810084E-12</v>
      </c>
    </row>
    <row r="875" spans="1:14" x14ac:dyDescent="0.3">
      <c r="A875">
        <v>42</v>
      </c>
      <c r="B875" t="s">
        <v>10</v>
      </c>
      <c r="C875" t="s">
        <v>11</v>
      </c>
      <c r="D875" t="s">
        <v>12</v>
      </c>
      <c r="E8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886.3</v>
      </c>
      <c r="F875">
        <v>24.86</v>
      </c>
      <c r="G875">
        <v>0</v>
      </c>
      <c r="H875">
        <v>24</v>
      </c>
      <c r="I875">
        <v>1</v>
      </c>
      <c r="J875">
        <v>0</v>
      </c>
      <c r="K875">
        <v>0</v>
      </c>
      <c r="L875">
        <v>1</v>
      </c>
      <c r="M8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886.30000000000086</v>
      </c>
      <c r="N875" s="4">
        <f>insurance[[#This Row],[charges]]-insurance[[#This Row],[predict]]</f>
        <v>-9.0949470177292824E-13</v>
      </c>
    </row>
    <row r="876" spans="1:14" x14ac:dyDescent="0.3">
      <c r="A876">
        <v>43</v>
      </c>
      <c r="B876" t="s">
        <v>10</v>
      </c>
      <c r="C876" t="s">
        <v>11</v>
      </c>
      <c r="D876" t="s">
        <v>9</v>
      </c>
      <c r="E8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678.8</v>
      </c>
      <c r="F876">
        <v>30.1</v>
      </c>
      <c r="G876">
        <v>1</v>
      </c>
      <c r="H876">
        <v>25</v>
      </c>
      <c r="I876">
        <v>1</v>
      </c>
      <c r="J876">
        <v>1</v>
      </c>
      <c r="K876">
        <v>0</v>
      </c>
      <c r="L876">
        <v>0</v>
      </c>
      <c r="M8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678.80000000000018</v>
      </c>
      <c r="N876" s="4">
        <f>insurance[[#This Row],[charges]]-insurance[[#This Row],[predict]]</f>
        <v>0</v>
      </c>
    </row>
    <row r="877" spans="1:14" x14ac:dyDescent="0.3">
      <c r="A877">
        <v>44</v>
      </c>
      <c r="B877" t="s">
        <v>10</v>
      </c>
      <c r="C877" t="s">
        <v>11</v>
      </c>
      <c r="D877" t="s">
        <v>14</v>
      </c>
      <c r="E8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575.15</v>
      </c>
      <c r="F877">
        <v>21.85</v>
      </c>
      <c r="G877">
        <v>3</v>
      </c>
      <c r="H877">
        <v>26</v>
      </c>
      <c r="I877">
        <v>1</v>
      </c>
      <c r="J877">
        <v>0</v>
      </c>
      <c r="K877">
        <v>0</v>
      </c>
      <c r="L877">
        <v>0</v>
      </c>
      <c r="M8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575.14999999999975</v>
      </c>
      <c r="N877" s="4">
        <f>insurance[[#This Row],[charges]]-insurance[[#This Row],[predict]]</f>
        <v>0</v>
      </c>
    </row>
    <row r="878" spans="1:14" x14ac:dyDescent="0.3">
      <c r="A878">
        <v>23</v>
      </c>
      <c r="B878" t="s">
        <v>7</v>
      </c>
      <c r="C878" t="s">
        <v>11</v>
      </c>
      <c r="D878" t="s">
        <v>13</v>
      </c>
      <c r="E8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68.599999999999994</v>
      </c>
      <c r="F878">
        <v>28.12</v>
      </c>
      <c r="G878">
        <v>0</v>
      </c>
      <c r="H878">
        <v>5</v>
      </c>
      <c r="I878">
        <v>0</v>
      </c>
      <c r="J878">
        <v>0</v>
      </c>
      <c r="K878">
        <v>1</v>
      </c>
      <c r="L878">
        <v>0</v>
      </c>
      <c r="M8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68.600000000000449</v>
      </c>
      <c r="N878" s="4">
        <f>insurance[[#This Row],[charges]]-insurance[[#This Row],[predict]]</f>
        <v>-4.5474735088646412E-13</v>
      </c>
    </row>
    <row r="879" spans="1:14" x14ac:dyDescent="0.3">
      <c r="A879">
        <v>49</v>
      </c>
      <c r="B879" t="s">
        <v>7</v>
      </c>
      <c r="C879" t="s">
        <v>11</v>
      </c>
      <c r="D879" t="s">
        <v>9</v>
      </c>
      <c r="E8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543.79999999999995</v>
      </c>
      <c r="F879">
        <v>27.1</v>
      </c>
      <c r="G879">
        <v>1</v>
      </c>
      <c r="H879">
        <v>31</v>
      </c>
      <c r="I879">
        <v>0</v>
      </c>
      <c r="J879">
        <v>1</v>
      </c>
      <c r="K879">
        <v>0</v>
      </c>
      <c r="L879">
        <v>0</v>
      </c>
      <c r="M8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543.80000000000052</v>
      </c>
      <c r="N879" s="4">
        <f>insurance[[#This Row],[charges]]-insurance[[#This Row],[predict]]</f>
        <v>0</v>
      </c>
    </row>
    <row r="880" spans="1:14" x14ac:dyDescent="0.3">
      <c r="A880">
        <v>33</v>
      </c>
      <c r="B880" t="s">
        <v>10</v>
      </c>
      <c r="C880" t="s">
        <v>11</v>
      </c>
      <c r="D880" t="s">
        <v>12</v>
      </c>
      <c r="E8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845.7</v>
      </c>
      <c r="F880">
        <v>33.44</v>
      </c>
      <c r="G880">
        <v>5</v>
      </c>
      <c r="H880">
        <v>15</v>
      </c>
      <c r="I880">
        <v>1</v>
      </c>
      <c r="J880">
        <v>0</v>
      </c>
      <c r="K880">
        <v>0</v>
      </c>
      <c r="L880">
        <v>1</v>
      </c>
      <c r="M8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845.70000000000118</v>
      </c>
      <c r="N880" s="4">
        <f>insurance[[#This Row],[charges]]-insurance[[#This Row],[predict]]</f>
        <v>-1.1368683772161603E-12</v>
      </c>
    </row>
    <row r="881" spans="1:14" x14ac:dyDescent="0.3">
      <c r="A881">
        <v>41</v>
      </c>
      <c r="B881" t="s">
        <v>10</v>
      </c>
      <c r="C881" t="s">
        <v>11</v>
      </c>
      <c r="D881" t="s">
        <v>9</v>
      </c>
      <c r="E8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652.29999999999995</v>
      </c>
      <c r="F881">
        <v>28.8</v>
      </c>
      <c r="G881">
        <v>1</v>
      </c>
      <c r="H881">
        <v>23</v>
      </c>
      <c r="I881">
        <v>1</v>
      </c>
      <c r="J881">
        <v>1</v>
      </c>
      <c r="K881">
        <v>0</v>
      </c>
      <c r="L881">
        <v>0</v>
      </c>
      <c r="M8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652.30000000000018</v>
      </c>
      <c r="N881" s="4">
        <f>insurance[[#This Row],[charges]]-insurance[[#This Row],[predict]]</f>
        <v>0</v>
      </c>
    </row>
    <row r="882" spans="1:14" x14ac:dyDescent="0.3">
      <c r="A882">
        <v>37</v>
      </c>
      <c r="B882" t="s">
        <v>7</v>
      </c>
      <c r="C882" t="s">
        <v>11</v>
      </c>
      <c r="D882" t="s">
        <v>9</v>
      </c>
      <c r="E8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437.1</v>
      </c>
      <c r="F882">
        <v>29.5</v>
      </c>
      <c r="G882">
        <v>2</v>
      </c>
      <c r="H882">
        <v>19</v>
      </c>
      <c r="I882">
        <v>0</v>
      </c>
      <c r="J882">
        <v>1</v>
      </c>
      <c r="K882">
        <v>0</v>
      </c>
      <c r="L882">
        <v>0</v>
      </c>
      <c r="M8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437.1000000000007</v>
      </c>
      <c r="N882" s="4">
        <f>insurance[[#This Row],[charges]]-insurance[[#This Row],[predict]]</f>
        <v>-6.8212102632969618E-13</v>
      </c>
    </row>
    <row r="883" spans="1:14" x14ac:dyDescent="0.3">
      <c r="A883">
        <v>22</v>
      </c>
      <c r="B883" t="s">
        <v>10</v>
      </c>
      <c r="C883" t="s">
        <v>11</v>
      </c>
      <c r="D883" t="s">
        <v>9</v>
      </c>
      <c r="E8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494.9</v>
      </c>
      <c r="F883">
        <v>34.799999999999997</v>
      </c>
      <c r="G883">
        <v>3</v>
      </c>
      <c r="H883">
        <v>4</v>
      </c>
      <c r="I883">
        <v>1</v>
      </c>
      <c r="J883">
        <v>1</v>
      </c>
      <c r="K883">
        <v>0</v>
      </c>
      <c r="L883">
        <v>0</v>
      </c>
      <c r="M8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494.90000000000043</v>
      </c>
      <c r="N883" s="4">
        <f>insurance[[#This Row],[charges]]-insurance[[#This Row],[predict]]</f>
        <v>-4.5474735088646412E-13</v>
      </c>
    </row>
    <row r="884" spans="1:14" x14ac:dyDescent="0.3">
      <c r="A884">
        <v>23</v>
      </c>
      <c r="B884" t="s">
        <v>10</v>
      </c>
      <c r="C884" t="s">
        <v>11</v>
      </c>
      <c r="D884" t="s">
        <v>13</v>
      </c>
      <c r="E8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246.10000000000002</v>
      </c>
      <c r="F884">
        <v>27.36</v>
      </c>
      <c r="G884">
        <v>1</v>
      </c>
      <c r="H884">
        <v>5</v>
      </c>
      <c r="I884">
        <v>1</v>
      </c>
      <c r="J884">
        <v>0</v>
      </c>
      <c r="K884">
        <v>1</v>
      </c>
      <c r="L884">
        <v>0</v>
      </c>
      <c r="M8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246.10000000000014</v>
      </c>
      <c r="N884" s="4">
        <f>insurance[[#This Row],[charges]]-insurance[[#This Row],[predict]]</f>
        <v>0</v>
      </c>
    </row>
    <row r="885" spans="1:14" x14ac:dyDescent="0.3">
      <c r="A885">
        <v>21</v>
      </c>
      <c r="B885" t="s">
        <v>7</v>
      </c>
      <c r="C885" t="s">
        <v>11</v>
      </c>
      <c r="D885" t="s">
        <v>14</v>
      </c>
      <c r="E8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162.67500000000001</v>
      </c>
      <c r="F885">
        <v>22.135000000000002</v>
      </c>
      <c r="G885">
        <v>0</v>
      </c>
      <c r="H885">
        <v>3</v>
      </c>
      <c r="I885">
        <v>0</v>
      </c>
      <c r="J885">
        <v>0</v>
      </c>
      <c r="K885">
        <v>0</v>
      </c>
      <c r="L885">
        <v>0</v>
      </c>
      <c r="M8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162.67500000000032</v>
      </c>
      <c r="N885" s="4">
        <f>insurance[[#This Row],[charges]]-insurance[[#This Row],[predict]]</f>
        <v>-3.1263880373444408E-13</v>
      </c>
    </row>
    <row r="886" spans="1:14" x14ac:dyDescent="0.3">
      <c r="A886">
        <v>51</v>
      </c>
      <c r="B886" t="s">
        <v>7</v>
      </c>
      <c r="C886" t="s">
        <v>8</v>
      </c>
      <c r="D886" t="s">
        <v>14</v>
      </c>
      <c r="E8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541.15</v>
      </c>
      <c r="F886">
        <v>37.049999999999997</v>
      </c>
      <c r="G886">
        <v>3</v>
      </c>
      <c r="H886">
        <v>33</v>
      </c>
      <c r="I886">
        <v>0</v>
      </c>
      <c r="J886">
        <v>0</v>
      </c>
      <c r="K886">
        <v>0</v>
      </c>
      <c r="L886">
        <v>0</v>
      </c>
      <c r="M8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541.14999999999986</v>
      </c>
      <c r="N886" s="4">
        <f>insurance[[#This Row],[charges]]-insurance[[#This Row],[predict]]</f>
        <v>0</v>
      </c>
    </row>
    <row r="887" spans="1:14" x14ac:dyDescent="0.3">
      <c r="A887">
        <v>25</v>
      </c>
      <c r="B887" t="s">
        <v>10</v>
      </c>
      <c r="C887" t="s">
        <v>11</v>
      </c>
      <c r="D887" t="s">
        <v>13</v>
      </c>
      <c r="E8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266.67499999999995</v>
      </c>
      <c r="F887">
        <v>26.695</v>
      </c>
      <c r="G887">
        <v>4</v>
      </c>
      <c r="H887">
        <v>7</v>
      </c>
      <c r="I887">
        <v>1</v>
      </c>
      <c r="J887">
        <v>0</v>
      </c>
      <c r="K887">
        <v>1</v>
      </c>
      <c r="L887">
        <v>0</v>
      </c>
      <c r="M8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266.67500000000018</v>
      </c>
      <c r="N887" s="4">
        <f>insurance[[#This Row],[charges]]-insurance[[#This Row],[predict]]</f>
        <v>0</v>
      </c>
    </row>
    <row r="888" spans="1:14" x14ac:dyDescent="0.3">
      <c r="A888">
        <v>32</v>
      </c>
      <c r="B888" t="s">
        <v>10</v>
      </c>
      <c r="C888" t="s">
        <v>8</v>
      </c>
      <c r="D888" t="s">
        <v>12</v>
      </c>
      <c r="E8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807.95</v>
      </c>
      <c r="F888">
        <v>28.93</v>
      </c>
      <c r="G888">
        <v>1</v>
      </c>
      <c r="H888">
        <v>14</v>
      </c>
      <c r="I888">
        <v>1</v>
      </c>
      <c r="J888">
        <v>0</v>
      </c>
      <c r="K888">
        <v>0</v>
      </c>
      <c r="L888">
        <v>1</v>
      </c>
      <c r="M8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807.95000000000118</v>
      </c>
      <c r="N888" s="4">
        <f>insurance[[#This Row],[charges]]-insurance[[#This Row],[predict]]</f>
        <v>-1.1368683772161603E-12</v>
      </c>
    </row>
    <row r="889" spans="1:14" x14ac:dyDescent="0.3">
      <c r="A889">
        <v>57</v>
      </c>
      <c r="B889" t="s">
        <v>10</v>
      </c>
      <c r="C889" t="s">
        <v>8</v>
      </c>
      <c r="D889" t="s">
        <v>14</v>
      </c>
      <c r="E8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736.875</v>
      </c>
      <c r="F889">
        <v>28.975000000000001</v>
      </c>
      <c r="G889">
        <v>0</v>
      </c>
      <c r="H889">
        <v>39</v>
      </c>
      <c r="I889">
        <v>1</v>
      </c>
      <c r="J889">
        <v>0</v>
      </c>
      <c r="K889">
        <v>0</v>
      </c>
      <c r="L889">
        <v>0</v>
      </c>
      <c r="M8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736.87499999999943</v>
      </c>
      <c r="N889" s="4">
        <f>insurance[[#This Row],[charges]]-insurance[[#This Row],[predict]]</f>
        <v>0</v>
      </c>
    </row>
    <row r="890" spans="1:14" x14ac:dyDescent="0.3">
      <c r="A890">
        <v>36</v>
      </c>
      <c r="B890" t="s">
        <v>7</v>
      </c>
      <c r="C890" t="s">
        <v>11</v>
      </c>
      <c r="D890" t="s">
        <v>13</v>
      </c>
      <c r="E8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208.10000000000002</v>
      </c>
      <c r="F890">
        <v>30.02</v>
      </c>
      <c r="G890">
        <v>0</v>
      </c>
      <c r="H890">
        <v>18</v>
      </c>
      <c r="I890">
        <v>0</v>
      </c>
      <c r="J890">
        <v>0</v>
      </c>
      <c r="K890">
        <v>1</v>
      </c>
      <c r="L890">
        <v>0</v>
      </c>
      <c r="M8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208.10000000000025</v>
      </c>
      <c r="N890" s="4">
        <f>insurance[[#This Row],[charges]]-insurance[[#This Row],[predict]]</f>
        <v>-2.2737367544323206E-13</v>
      </c>
    </row>
    <row r="891" spans="1:14" x14ac:dyDescent="0.3">
      <c r="A891">
        <v>22</v>
      </c>
      <c r="B891" t="s">
        <v>10</v>
      </c>
      <c r="C891" t="s">
        <v>11</v>
      </c>
      <c r="D891" t="s">
        <v>9</v>
      </c>
      <c r="E8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514.5</v>
      </c>
      <c r="F891">
        <v>39.5</v>
      </c>
      <c r="G891">
        <v>0</v>
      </c>
      <c r="H891">
        <v>4</v>
      </c>
      <c r="I891">
        <v>1</v>
      </c>
      <c r="J891">
        <v>1</v>
      </c>
      <c r="K891">
        <v>0</v>
      </c>
      <c r="L891">
        <v>0</v>
      </c>
      <c r="M8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514.50000000000034</v>
      </c>
      <c r="N891" s="4">
        <f>insurance[[#This Row],[charges]]-insurance[[#This Row],[predict]]</f>
        <v>0</v>
      </c>
    </row>
    <row r="892" spans="1:14" x14ac:dyDescent="0.3">
      <c r="A892">
        <v>57</v>
      </c>
      <c r="B892" t="s">
        <v>10</v>
      </c>
      <c r="C892" t="s">
        <v>11</v>
      </c>
      <c r="D892" t="s">
        <v>13</v>
      </c>
      <c r="E8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617.45000000000005</v>
      </c>
      <c r="F892">
        <v>33.630000000000003</v>
      </c>
      <c r="G892">
        <v>1</v>
      </c>
      <c r="H892">
        <v>39</v>
      </c>
      <c r="I892">
        <v>1</v>
      </c>
      <c r="J892">
        <v>0</v>
      </c>
      <c r="K892">
        <v>1</v>
      </c>
      <c r="L892">
        <v>0</v>
      </c>
      <c r="M8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617.4499999999997</v>
      </c>
      <c r="N892" s="4">
        <f>insurance[[#This Row],[charges]]-insurance[[#This Row],[predict]]</f>
        <v>0</v>
      </c>
    </row>
    <row r="893" spans="1:14" x14ac:dyDescent="0.3">
      <c r="A893">
        <v>64</v>
      </c>
      <c r="B893" t="s">
        <v>7</v>
      </c>
      <c r="C893" t="s">
        <v>8</v>
      </c>
      <c r="D893" t="s">
        <v>13</v>
      </c>
      <c r="E8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472.42499999999995</v>
      </c>
      <c r="F893">
        <v>26.885000000000002</v>
      </c>
      <c r="G893">
        <v>0</v>
      </c>
      <c r="H893">
        <v>46</v>
      </c>
      <c r="I893">
        <v>0</v>
      </c>
      <c r="J893">
        <v>0</v>
      </c>
      <c r="K893">
        <v>1</v>
      </c>
      <c r="L893">
        <v>0</v>
      </c>
      <c r="M8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472.42499999999995</v>
      </c>
      <c r="N893" s="4">
        <f>insurance[[#This Row],[charges]]-insurance[[#This Row],[predict]]</f>
        <v>0</v>
      </c>
    </row>
    <row r="894" spans="1:14" x14ac:dyDescent="0.3">
      <c r="A894">
        <v>36</v>
      </c>
      <c r="B894" t="s">
        <v>7</v>
      </c>
      <c r="C894" t="s">
        <v>11</v>
      </c>
      <c r="D894" t="s">
        <v>12</v>
      </c>
      <c r="E8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672.4</v>
      </c>
      <c r="F894">
        <v>29.04</v>
      </c>
      <c r="G894">
        <v>4</v>
      </c>
      <c r="H894">
        <v>18</v>
      </c>
      <c r="I894">
        <v>0</v>
      </c>
      <c r="J894">
        <v>0</v>
      </c>
      <c r="K894">
        <v>0</v>
      </c>
      <c r="L894">
        <v>1</v>
      </c>
      <c r="M8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672.40000000000146</v>
      </c>
      <c r="N894" s="4">
        <f>insurance[[#This Row],[charges]]-insurance[[#This Row],[predict]]</f>
        <v>-1.4779288903810084E-12</v>
      </c>
    </row>
    <row r="895" spans="1:14" x14ac:dyDescent="0.3">
      <c r="A895">
        <v>54</v>
      </c>
      <c r="B895" t="s">
        <v>10</v>
      </c>
      <c r="C895" t="s">
        <v>11</v>
      </c>
      <c r="D895" t="s">
        <v>14</v>
      </c>
      <c r="E8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682.17499999999995</v>
      </c>
      <c r="F895">
        <v>24.035</v>
      </c>
      <c r="G895">
        <v>0</v>
      </c>
      <c r="H895">
        <v>36</v>
      </c>
      <c r="I895">
        <v>1</v>
      </c>
      <c r="J895">
        <v>0</v>
      </c>
      <c r="K895">
        <v>0</v>
      </c>
      <c r="L895">
        <v>0</v>
      </c>
      <c r="M8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682.1749999999995</v>
      </c>
      <c r="N895" s="4">
        <f>insurance[[#This Row],[charges]]-insurance[[#This Row],[predict]]</f>
        <v>0</v>
      </c>
    </row>
    <row r="896" spans="1:14" x14ac:dyDescent="0.3">
      <c r="A896">
        <v>47</v>
      </c>
      <c r="B896" t="s">
        <v>10</v>
      </c>
      <c r="C896" t="s">
        <v>8</v>
      </c>
      <c r="D896" t="s">
        <v>12</v>
      </c>
      <c r="E8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1009.3</v>
      </c>
      <c r="F896">
        <v>38.94</v>
      </c>
      <c r="G896">
        <v>2</v>
      </c>
      <c r="H896">
        <v>29</v>
      </c>
      <c r="I896">
        <v>1</v>
      </c>
      <c r="J896">
        <v>0</v>
      </c>
      <c r="K896">
        <v>0</v>
      </c>
      <c r="L896">
        <v>1</v>
      </c>
      <c r="M8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1009.3000000000009</v>
      </c>
      <c r="N896" s="4">
        <f>insurance[[#This Row],[charges]]-insurance[[#This Row],[predict]]</f>
        <v>-9.0949470177292824E-13</v>
      </c>
    </row>
    <row r="897" spans="1:14" x14ac:dyDescent="0.3">
      <c r="A897">
        <v>62</v>
      </c>
      <c r="B897" t="s">
        <v>10</v>
      </c>
      <c r="C897" t="s">
        <v>11</v>
      </c>
      <c r="D897" t="s">
        <v>14</v>
      </c>
      <c r="E8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802.55</v>
      </c>
      <c r="F897">
        <v>32.11</v>
      </c>
      <c r="G897">
        <v>0</v>
      </c>
      <c r="H897">
        <v>44</v>
      </c>
      <c r="I897">
        <v>1</v>
      </c>
      <c r="J897">
        <v>0</v>
      </c>
      <c r="K897">
        <v>0</v>
      </c>
      <c r="L897">
        <v>0</v>
      </c>
      <c r="M8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802.54999999999939</v>
      </c>
      <c r="N897" s="4">
        <f>insurance[[#This Row],[charges]]-insurance[[#This Row],[predict]]</f>
        <v>0</v>
      </c>
    </row>
    <row r="898" spans="1:14" x14ac:dyDescent="0.3">
      <c r="A898">
        <v>61</v>
      </c>
      <c r="B898" t="s">
        <v>7</v>
      </c>
      <c r="C898" t="s">
        <v>11</v>
      </c>
      <c r="D898" t="s">
        <v>9</v>
      </c>
      <c r="E8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747</v>
      </c>
      <c r="F898">
        <v>44</v>
      </c>
      <c r="G898">
        <v>0</v>
      </c>
      <c r="H898">
        <v>43</v>
      </c>
      <c r="I898">
        <v>0</v>
      </c>
      <c r="J898">
        <v>1</v>
      </c>
      <c r="K898">
        <v>0</v>
      </c>
      <c r="L898">
        <v>0</v>
      </c>
      <c r="M8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747.00000000000023</v>
      </c>
      <c r="N898" s="4">
        <f>insurance[[#This Row],[charges]]-insurance[[#This Row],[predict]]</f>
        <v>0</v>
      </c>
    </row>
    <row r="899" spans="1:14" x14ac:dyDescent="0.3">
      <c r="A899">
        <v>43</v>
      </c>
      <c r="B899" t="s">
        <v>7</v>
      </c>
      <c r="C899" t="s">
        <v>8</v>
      </c>
      <c r="D899" t="s">
        <v>14</v>
      </c>
      <c r="E8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374.82499999999999</v>
      </c>
      <c r="F899">
        <v>20.045000000000002</v>
      </c>
      <c r="G899">
        <v>2</v>
      </c>
      <c r="H899">
        <v>25</v>
      </c>
      <c r="I899">
        <v>0</v>
      </c>
      <c r="J899">
        <v>0</v>
      </c>
      <c r="K899">
        <v>0</v>
      </c>
      <c r="L899">
        <v>0</v>
      </c>
      <c r="M8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374.8250000000001</v>
      </c>
      <c r="N899" s="4">
        <f>insurance[[#This Row],[charges]]-insurance[[#This Row],[predict]]</f>
        <v>0</v>
      </c>
    </row>
    <row r="900" spans="1:14" x14ac:dyDescent="0.3">
      <c r="A900">
        <v>19</v>
      </c>
      <c r="B900" t="s">
        <v>10</v>
      </c>
      <c r="C900" t="s">
        <v>11</v>
      </c>
      <c r="D900" t="s">
        <v>13</v>
      </c>
      <c r="E9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197.07500000000005</v>
      </c>
      <c r="F900">
        <v>25.555</v>
      </c>
      <c r="G900">
        <v>1</v>
      </c>
      <c r="H900">
        <v>1</v>
      </c>
      <c r="I900">
        <v>1</v>
      </c>
      <c r="J900">
        <v>0</v>
      </c>
      <c r="K900">
        <v>1</v>
      </c>
      <c r="L900">
        <v>0</v>
      </c>
      <c r="M9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197.07500000000016</v>
      </c>
      <c r="N900" s="4">
        <f>insurance[[#This Row],[charges]]-insurance[[#This Row],[predict]]</f>
        <v>0</v>
      </c>
    </row>
    <row r="901" spans="1:14" x14ac:dyDescent="0.3">
      <c r="A901">
        <v>18</v>
      </c>
      <c r="B901" t="s">
        <v>7</v>
      </c>
      <c r="C901" t="s">
        <v>11</v>
      </c>
      <c r="D901" t="s">
        <v>12</v>
      </c>
      <c r="E9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543.29999999999995</v>
      </c>
      <c r="F901">
        <v>40.26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543.30000000000155</v>
      </c>
      <c r="N901" s="4">
        <f>insurance[[#This Row],[charges]]-insurance[[#This Row],[predict]]</f>
        <v>-1.5916157281026244E-12</v>
      </c>
    </row>
    <row r="902" spans="1:14" x14ac:dyDescent="0.3">
      <c r="A902">
        <v>19</v>
      </c>
      <c r="B902" t="s">
        <v>7</v>
      </c>
      <c r="C902" t="s">
        <v>11</v>
      </c>
      <c r="D902" t="s">
        <v>13</v>
      </c>
      <c r="E9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0.57500000000000284</v>
      </c>
      <c r="F902">
        <v>22.515000000000001</v>
      </c>
      <c r="G902">
        <v>0</v>
      </c>
      <c r="H902">
        <v>1</v>
      </c>
      <c r="I902">
        <v>0</v>
      </c>
      <c r="J902">
        <v>0</v>
      </c>
      <c r="K902">
        <v>1</v>
      </c>
      <c r="L902">
        <v>0</v>
      </c>
      <c r="M9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0.57500000000055707</v>
      </c>
      <c r="N902" s="4">
        <f>insurance[[#This Row],[charges]]-insurance[[#This Row],[predict]]</f>
        <v>-5.5422333389287814E-13</v>
      </c>
    </row>
    <row r="903" spans="1:14" x14ac:dyDescent="0.3">
      <c r="A903">
        <v>49</v>
      </c>
      <c r="B903" t="s">
        <v>10</v>
      </c>
      <c r="C903" t="s">
        <v>11</v>
      </c>
      <c r="D903" t="s">
        <v>14</v>
      </c>
      <c r="E9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624.57500000000005</v>
      </c>
      <c r="F903">
        <v>22.515000000000001</v>
      </c>
      <c r="G903">
        <v>0</v>
      </c>
      <c r="H903">
        <v>31</v>
      </c>
      <c r="I903">
        <v>1</v>
      </c>
      <c r="J903">
        <v>0</v>
      </c>
      <c r="K903">
        <v>0</v>
      </c>
      <c r="L903">
        <v>0</v>
      </c>
      <c r="M9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624.57499999999959</v>
      </c>
      <c r="N903" s="4">
        <f>insurance[[#This Row],[charges]]-insurance[[#This Row],[predict]]</f>
        <v>0</v>
      </c>
    </row>
    <row r="904" spans="1:14" x14ac:dyDescent="0.3">
      <c r="A904">
        <v>60</v>
      </c>
      <c r="B904" t="s">
        <v>10</v>
      </c>
      <c r="C904" t="s">
        <v>8</v>
      </c>
      <c r="D904" t="s">
        <v>12</v>
      </c>
      <c r="E9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1146.5999999999999</v>
      </c>
      <c r="F904">
        <v>40.92</v>
      </c>
      <c r="G904">
        <v>0</v>
      </c>
      <c r="H904">
        <v>42</v>
      </c>
      <c r="I904">
        <v>1</v>
      </c>
      <c r="J904">
        <v>0</v>
      </c>
      <c r="K904">
        <v>0</v>
      </c>
      <c r="L904">
        <v>1</v>
      </c>
      <c r="M9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1146.6000000000006</v>
      </c>
      <c r="N904" s="4">
        <f>insurance[[#This Row],[charges]]-insurance[[#This Row],[predict]]</f>
        <v>0</v>
      </c>
    </row>
    <row r="905" spans="1:14" x14ac:dyDescent="0.3">
      <c r="A905">
        <v>26</v>
      </c>
      <c r="B905" t="s">
        <v>10</v>
      </c>
      <c r="C905" t="s">
        <v>11</v>
      </c>
      <c r="D905" t="s">
        <v>14</v>
      </c>
      <c r="E9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422.22500000000002</v>
      </c>
      <c r="F905">
        <v>27.265000000000001</v>
      </c>
      <c r="G905">
        <v>3</v>
      </c>
      <c r="H905">
        <v>8</v>
      </c>
      <c r="I905">
        <v>1</v>
      </c>
      <c r="J905">
        <v>0</v>
      </c>
      <c r="K905">
        <v>0</v>
      </c>
      <c r="L905">
        <v>0</v>
      </c>
      <c r="M9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422.22499999999991</v>
      </c>
      <c r="N905" s="4">
        <f>insurance[[#This Row],[charges]]-insurance[[#This Row],[predict]]</f>
        <v>0</v>
      </c>
    </row>
    <row r="906" spans="1:14" x14ac:dyDescent="0.3">
      <c r="A906">
        <v>49</v>
      </c>
      <c r="B906" t="s">
        <v>10</v>
      </c>
      <c r="C906" t="s">
        <v>11</v>
      </c>
      <c r="D906" t="s">
        <v>12</v>
      </c>
      <c r="E9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1016.25</v>
      </c>
      <c r="F906">
        <v>36.85</v>
      </c>
      <c r="G906">
        <v>0</v>
      </c>
      <c r="H906">
        <v>31</v>
      </c>
      <c r="I906">
        <v>1</v>
      </c>
      <c r="J906">
        <v>0</v>
      </c>
      <c r="K906">
        <v>0</v>
      </c>
      <c r="L906">
        <v>1</v>
      </c>
      <c r="M9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1016.2500000000007</v>
      </c>
      <c r="N906" s="4">
        <f>insurance[[#This Row],[charges]]-insurance[[#This Row],[predict]]</f>
        <v>0</v>
      </c>
    </row>
    <row r="907" spans="1:14" x14ac:dyDescent="0.3">
      <c r="A907">
        <v>60</v>
      </c>
      <c r="B907" t="s">
        <v>7</v>
      </c>
      <c r="C907" t="s">
        <v>11</v>
      </c>
      <c r="D907" t="s">
        <v>9</v>
      </c>
      <c r="E9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692.5</v>
      </c>
      <c r="F907">
        <v>35.1</v>
      </c>
      <c r="G907">
        <v>0</v>
      </c>
      <c r="H907">
        <v>42</v>
      </c>
      <c r="I907">
        <v>0</v>
      </c>
      <c r="J907">
        <v>1</v>
      </c>
      <c r="K907">
        <v>0</v>
      </c>
      <c r="L907">
        <v>0</v>
      </c>
      <c r="M9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692.50000000000034</v>
      </c>
      <c r="N907" s="4">
        <f>insurance[[#This Row],[charges]]-insurance[[#This Row],[predict]]</f>
        <v>0</v>
      </c>
    </row>
    <row r="908" spans="1:14" x14ac:dyDescent="0.3">
      <c r="A908">
        <v>26</v>
      </c>
      <c r="B908" t="s">
        <v>7</v>
      </c>
      <c r="C908" t="s">
        <v>11</v>
      </c>
      <c r="D908" t="s">
        <v>14</v>
      </c>
      <c r="E9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251.375</v>
      </c>
      <c r="F908">
        <v>29.355</v>
      </c>
      <c r="G908">
        <v>2</v>
      </c>
      <c r="H908">
        <v>8</v>
      </c>
      <c r="I908">
        <v>0</v>
      </c>
      <c r="J908">
        <v>0</v>
      </c>
      <c r="K908">
        <v>0</v>
      </c>
      <c r="L908">
        <v>0</v>
      </c>
      <c r="M9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251.37500000000023</v>
      </c>
      <c r="N908" s="4">
        <f>insurance[[#This Row],[charges]]-insurance[[#This Row],[predict]]</f>
        <v>-2.2737367544323206E-13</v>
      </c>
    </row>
    <row r="909" spans="1:14" x14ac:dyDescent="0.3">
      <c r="A909">
        <v>27</v>
      </c>
      <c r="B909" t="s">
        <v>10</v>
      </c>
      <c r="C909" t="s">
        <v>11</v>
      </c>
      <c r="D909" t="s">
        <v>14</v>
      </c>
      <c r="E9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458.82500000000005</v>
      </c>
      <c r="F909">
        <v>32.585000000000001</v>
      </c>
      <c r="G909">
        <v>3</v>
      </c>
      <c r="H909">
        <v>9</v>
      </c>
      <c r="I909">
        <v>1</v>
      </c>
      <c r="J909">
        <v>0</v>
      </c>
      <c r="K909">
        <v>0</v>
      </c>
      <c r="L909">
        <v>0</v>
      </c>
      <c r="M9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458.82499999999982</v>
      </c>
      <c r="N909" s="4">
        <f>insurance[[#This Row],[charges]]-insurance[[#This Row],[predict]]</f>
        <v>0</v>
      </c>
    </row>
    <row r="910" spans="1:14" x14ac:dyDescent="0.3">
      <c r="A910">
        <v>44</v>
      </c>
      <c r="B910" t="s">
        <v>7</v>
      </c>
      <c r="C910" t="s">
        <v>11</v>
      </c>
      <c r="D910" t="s">
        <v>12</v>
      </c>
      <c r="E9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765</v>
      </c>
      <c r="F910">
        <v>32.340000000000003</v>
      </c>
      <c r="G910">
        <v>1</v>
      </c>
      <c r="H910">
        <v>26</v>
      </c>
      <c r="I910">
        <v>0</v>
      </c>
      <c r="J910">
        <v>0</v>
      </c>
      <c r="K910">
        <v>0</v>
      </c>
      <c r="L910">
        <v>1</v>
      </c>
      <c r="M9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765.00000000000125</v>
      </c>
      <c r="N910" s="4">
        <f>insurance[[#This Row],[charges]]-insurance[[#This Row],[predict]]</f>
        <v>-1.2505552149377763E-12</v>
      </c>
    </row>
    <row r="911" spans="1:14" x14ac:dyDescent="0.3">
      <c r="A911">
        <v>63</v>
      </c>
      <c r="B911" t="s">
        <v>10</v>
      </c>
      <c r="C911" t="s">
        <v>11</v>
      </c>
      <c r="D911" t="s">
        <v>9</v>
      </c>
      <c r="E9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929.9</v>
      </c>
      <c r="F911">
        <v>39.799999999999997</v>
      </c>
      <c r="G911">
        <v>3</v>
      </c>
      <c r="H911">
        <v>45</v>
      </c>
      <c r="I911">
        <v>1</v>
      </c>
      <c r="J911">
        <v>1</v>
      </c>
      <c r="K911">
        <v>0</v>
      </c>
      <c r="L911">
        <v>0</v>
      </c>
      <c r="M9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929.89999999999986</v>
      </c>
      <c r="N911" s="4">
        <f>insurance[[#This Row],[charges]]-insurance[[#This Row],[predict]]</f>
        <v>0</v>
      </c>
    </row>
    <row r="912" spans="1:14" x14ac:dyDescent="0.3">
      <c r="A912">
        <v>32</v>
      </c>
      <c r="B912" t="s">
        <v>7</v>
      </c>
      <c r="C912" t="s">
        <v>8</v>
      </c>
      <c r="D912" t="s">
        <v>9</v>
      </c>
      <c r="E9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360</v>
      </c>
      <c r="F912">
        <v>24.6</v>
      </c>
      <c r="G912">
        <v>0</v>
      </c>
      <c r="H912">
        <v>14</v>
      </c>
      <c r="I912">
        <v>0</v>
      </c>
      <c r="J912">
        <v>1</v>
      </c>
      <c r="K912">
        <v>0</v>
      </c>
      <c r="L912">
        <v>0</v>
      </c>
      <c r="M9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360.00000000000074</v>
      </c>
      <c r="N912" s="4">
        <f>insurance[[#This Row],[charges]]-insurance[[#This Row],[predict]]</f>
        <v>-7.3896444519050419E-13</v>
      </c>
    </row>
    <row r="913" spans="1:14" x14ac:dyDescent="0.3">
      <c r="A913">
        <v>22</v>
      </c>
      <c r="B913" t="s">
        <v>10</v>
      </c>
      <c r="C913" t="s">
        <v>11</v>
      </c>
      <c r="D913" t="s">
        <v>13</v>
      </c>
      <c r="E9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240.85000000000002</v>
      </c>
      <c r="F913">
        <v>28.31</v>
      </c>
      <c r="G913">
        <v>1</v>
      </c>
      <c r="H913">
        <v>4</v>
      </c>
      <c r="I913">
        <v>1</v>
      </c>
      <c r="J913">
        <v>0</v>
      </c>
      <c r="K913">
        <v>1</v>
      </c>
      <c r="L913">
        <v>0</v>
      </c>
      <c r="M9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240.85000000000008</v>
      </c>
      <c r="N913" s="4">
        <f>insurance[[#This Row],[charges]]-insurance[[#This Row],[predict]]</f>
        <v>0</v>
      </c>
    </row>
    <row r="914" spans="1:14" x14ac:dyDescent="0.3">
      <c r="A914">
        <v>18</v>
      </c>
      <c r="B914" t="s">
        <v>10</v>
      </c>
      <c r="C914" t="s">
        <v>8</v>
      </c>
      <c r="D914" t="s">
        <v>14</v>
      </c>
      <c r="E9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360.65</v>
      </c>
      <c r="F914">
        <v>31.73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360.64999999999986</v>
      </c>
      <c r="N914" s="4">
        <f>insurance[[#This Row],[charges]]-insurance[[#This Row],[predict]]</f>
        <v>0</v>
      </c>
    </row>
    <row r="915" spans="1:14" x14ac:dyDescent="0.3">
      <c r="A915">
        <v>59</v>
      </c>
      <c r="B915" t="s">
        <v>7</v>
      </c>
      <c r="C915" t="s">
        <v>11</v>
      </c>
      <c r="D915" t="s">
        <v>13</v>
      </c>
      <c r="E9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425.375</v>
      </c>
      <c r="F915">
        <v>26.695</v>
      </c>
      <c r="G915">
        <v>3</v>
      </c>
      <c r="H915">
        <v>41</v>
      </c>
      <c r="I915">
        <v>0</v>
      </c>
      <c r="J915">
        <v>0</v>
      </c>
      <c r="K915">
        <v>1</v>
      </c>
      <c r="L915">
        <v>0</v>
      </c>
      <c r="M9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425.37500000000011</v>
      </c>
      <c r="N915" s="4">
        <f>insurance[[#This Row],[charges]]-insurance[[#This Row],[predict]]</f>
        <v>0</v>
      </c>
    </row>
    <row r="916" spans="1:14" x14ac:dyDescent="0.3">
      <c r="A916">
        <v>44</v>
      </c>
      <c r="B916" t="s">
        <v>7</v>
      </c>
      <c r="C916" t="s">
        <v>11</v>
      </c>
      <c r="D916" t="s">
        <v>9</v>
      </c>
      <c r="E9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495.8</v>
      </c>
      <c r="F916">
        <v>27.5</v>
      </c>
      <c r="G916">
        <v>1</v>
      </c>
      <c r="H916">
        <v>26</v>
      </c>
      <c r="I916">
        <v>0</v>
      </c>
      <c r="J916">
        <v>1</v>
      </c>
      <c r="K916">
        <v>0</v>
      </c>
      <c r="L916">
        <v>0</v>
      </c>
      <c r="M9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495.80000000000052</v>
      </c>
      <c r="N916" s="4">
        <f>insurance[[#This Row],[charges]]-insurance[[#This Row],[predict]]</f>
        <v>-5.1159076974727213E-13</v>
      </c>
    </row>
    <row r="917" spans="1:14" x14ac:dyDescent="0.3">
      <c r="A917">
        <v>33</v>
      </c>
      <c r="B917" t="s">
        <v>10</v>
      </c>
      <c r="C917" t="s">
        <v>11</v>
      </c>
      <c r="D917" t="s">
        <v>13</v>
      </c>
      <c r="E9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333.625</v>
      </c>
      <c r="F917">
        <v>24.605</v>
      </c>
      <c r="G917">
        <v>2</v>
      </c>
      <c r="H917">
        <v>15</v>
      </c>
      <c r="I917">
        <v>1</v>
      </c>
      <c r="J917">
        <v>0</v>
      </c>
      <c r="K917">
        <v>1</v>
      </c>
      <c r="L917">
        <v>0</v>
      </c>
      <c r="M9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333.625</v>
      </c>
      <c r="N917" s="4">
        <f>insurance[[#This Row],[charges]]-insurance[[#This Row],[predict]]</f>
        <v>0</v>
      </c>
    </row>
    <row r="918" spans="1:14" x14ac:dyDescent="0.3">
      <c r="A918">
        <v>24</v>
      </c>
      <c r="B918" t="s">
        <v>7</v>
      </c>
      <c r="C918" t="s">
        <v>11</v>
      </c>
      <c r="D918" t="s">
        <v>12</v>
      </c>
      <c r="E9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571.95000000000005</v>
      </c>
      <c r="F918">
        <v>33.99</v>
      </c>
      <c r="G918">
        <v>0</v>
      </c>
      <c r="H918">
        <v>6</v>
      </c>
      <c r="I918">
        <v>0</v>
      </c>
      <c r="J918">
        <v>0</v>
      </c>
      <c r="K918">
        <v>0</v>
      </c>
      <c r="L918">
        <v>1</v>
      </c>
      <c r="M9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571.95000000000141</v>
      </c>
      <c r="N918" s="4">
        <f>insurance[[#This Row],[charges]]-insurance[[#This Row],[predict]]</f>
        <v>-1.3642420526593924E-12</v>
      </c>
    </row>
    <row r="919" spans="1:14" x14ac:dyDescent="0.3">
      <c r="A919">
        <v>43</v>
      </c>
      <c r="B919" t="s">
        <v>7</v>
      </c>
      <c r="C919" t="s">
        <v>8</v>
      </c>
      <c r="D919" t="s">
        <v>13</v>
      </c>
      <c r="E9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262.42500000000001</v>
      </c>
      <c r="F919">
        <v>26.885000000000002</v>
      </c>
      <c r="G919">
        <v>0</v>
      </c>
      <c r="H919">
        <v>25</v>
      </c>
      <c r="I919">
        <v>0</v>
      </c>
      <c r="J919">
        <v>0</v>
      </c>
      <c r="K919">
        <v>1</v>
      </c>
      <c r="L919">
        <v>0</v>
      </c>
      <c r="M9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262.42500000000018</v>
      </c>
      <c r="N919" s="4">
        <f>insurance[[#This Row],[charges]]-insurance[[#This Row],[predict]]</f>
        <v>0</v>
      </c>
    </row>
    <row r="920" spans="1:14" x14ac:dyDescent="0.3">
      <c r="A920">
        <v>45</v>
      </c>
      <c r="B920" t="s">
        <v>10</v>
      </c>
      <c r="C920" t="s">
        <v>8</v>
      </c>
      <c r="D920" t="s">
        <v>14</v>
      </c>
      <c r="E9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586.47500000000002</v>
      </c>
      <c r="F920">
        <v>22.895</v>
      </c>
      <c r="G920">
        <v>0</v>
      </c>
      <c r="H920">
        <v>27</v>
      </c>
      <c r="I920">
        <v>1</v>
      </c>
      <c r="J920">
        <v>0</v>
      </c>
      <c r="K920">
        <v>0</v>
      </c>
      <c r="L920">
        <v>0</v>
      </c>
      <c r="M9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586.47499999999957</v>
      </c>
      <c r="N920" s="4">
        <f>insurance[[#This Row],[charges]]-insurance[[#This Row],[predict]]</f>
        <v>0</v>
      </c>
    </row>
    <row r="921" spans="1:14" x14ac:dyDescent="0.3">
      <c r="A921">
        <v>61</v>
      </c>
      <c r="B921" t="s">
        <v>7</v>
      </c>
      <c r="C921" t="s">
        <v>11</v>
      </c>
      <c r="D921" t="s">
        <v>9</v>
      </c>
      <c r="E9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668</v>
      </c>
      <c r="F921">
        <v>28.2</v>
      </c>
      <c r="G921">
        <v>0</v>
      </c>
      <c r="H921">
        <v>43</v>
      </c>
      <c r="I921">
        <v>0</v>
      </c>
      <c r="J921">
        <v>1</v>
      </c>
      <c r="K921">
        <v>0</v>
      </c>
      <c r="L921">
        <v>0</v>
      </c>
      <c r="M9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668.00000000000034</v>
      </c>
      <c r="N921" s="4">
        <f>insurance[[#This Row],[charges]]-insurance[[#This Row],[predict]]</f>
        <v>0</v>
      </c>
    </row>
    <row r="922" spans="1:14" x14ac:dyDescent="0.3">
      <c r="A922">
        <v>35</v>
      </c>
      <c r="B922" t="s">
        <v>7</v>
      </c>
      <c r="C922" t="s">
        <v>11</v>
      </c>
      <c r="D922" t="s">
        <v>12</v>
      </c>
      <c r="E9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684.35</v>
      </c>
      <c r="F922">
        <v>34.21</v>
      </c>
      <c r="G922">
        <v>1</v>
      </c>
      <c r="H922">
        <v>17</v>
      </c>
      <c r="I922">
        <v>0</v>
      </c>
      <c r="J922">
        <v>0</v>
      </c>
      <c r="K922">
        <v>0</v>
      </c>
      <c r="L922">
        <v>1</v>
      </c>
      <c r="M9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684.35000000000127</v>
      </c>
      <c r="N922" s="4">
        <f>insurance[[#This Row],[charges]]-insurance[[#This Row],[predict]]</f>
        <v>-1.2505552149377763E-12</v>
      </c>
    </row>
    <row r="923" spans="1:14" x14ac:dyDescent="0.3">
      <c r="A923">
        <v>62</v>
      </c>
      <c r="B923" t="s">
        <v>7</v>
      </c>
      <c r="C923" t="s">
        <v>11</v>
      </c>
      <c r="D923" t="s">
        <v>9</v>
      </c>
      <c r="E9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662</v>
      </c>
      <c r="F923">
        <v>25</v>
      </c>
      <c r="G923">
        <v>0</v>
      </c>
      <c r="H923">
        <v>44</v>
      </c>
      <c r="I923">
        <v>0</v>
      </c>
      <c r="J923">
        <v>1</v>
      </c>
      <c r="K923">
        <v>0</v>
      </c>
      <c r="L923">
        <v>0</v>
      </c>
      <c r="M9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662.00000000000034</v>
      </c>
      <c r="N923" s="4">
        <f>insurance[[#This Row],[charges]]-insurance[[#This Row],[predict]]</f>
        <v>0</v>
      </c>
    </row>
    <row r="924" spans="1:14" x14ac:dyDescent="0.3">
      <c r="A924">
        <v>62</v>
      </c>
      <c r="B924" t="s">
        <v>7</v>
      </c>
      <c r="C924" t="s">
        <v>11</v>
      </c>
      <c r="D924" t="s">
        <v>9</v>
      </c>
      <c r="E9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703</v>
      </c>
      <c r="F924">
        <v>33.200000000000003</v>
      </c>
      <c r="G924">
        <v>0</v>
      </c>
      <c r="H924">
        <v>44</v>
      </c>
      <c r="I924">
        <v>0</v>
      </c>
      <c r="J924">
        <v>1</v>
      </c>
      <c r="K924">
        <v>0</v>
      </c>
      <c r="L924">
        <v>0</v>
      </c>
      <c r="M9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703.00000000000023</v>
      </c>
      <c r="N924" s="4">
        <f>insurance[[#This Row],[charges]]-insurance[[#This Row],[predict]]</f>
        <v>0</v>
      </c>
    </row>
    <row r="925" spans="1:14" x14ac:dyDescent="0.3">
      <c r="A925">
        <v>38</v>
      </c>
      <c r="B925" t="s">
        <v>10</v>
      </c>
      <c r="C925" t="s">
        <v>11</v>
      </c>
      <c r="D925" t="s">
        <v>9</v>
      </c>
      <c r="E9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633.29999999999995</v>
      </c>
      <c r="F925">
        <v>31</v>
      </c>
      <c r="G925">
        <v>1</v>
      </c>
      <c r="H925">
        <v>20</v>
      </c>
      <c r="I925">
        <v>1</v>
      </c>
      <c r="J925">
        <v>1</v>
      </c>
      <c r="K925">
        <v>0</v>
      </c>
      <c r="L925">
        <v>0</v>
      </c>
      <c r="M9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633.30000000000018</v>
      </c>
      <c r="N925" s="4">
        <f>insurance[[#This Row],[charges]]-insurance[[#This Row],[predict]]</f>
        <v>0</v>
      </c>
    </row>
    <row r="926" spans="1:14" x14ac:dyDescent="0.3">
      <c r="A926">
        <v>34</v>
      </c>
      <c r="B926" t="s">
        <v>10</v>
      </c>
      <c r="C926" t="s">
        <v>11</v>
      </c>
      <c r="D926" t="s">
        <v>13</v>
      </c>
      <c r="E9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397.07500000000005</v>
      </c>
      <c r="F926">
        <v>35.814999999999998</v>
      </c>
      <c r="G926">
        <v>0</v>
      </c>
      <c r="H926">
        <v>16</v>
      </c>
      <c r="I926">
        <v>1</v>
      </c>
      <c r="J926">
        <v>0</v>
      </c>
      <c r="K926">
        <v>1</v>
      </c>
      <c r="L926">
        <v>0</v>
      </c>
      <c r="M9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397.07499999999993</v>
      </c>
      <c r="N926" s="4">
        <f>insurance[[#This Row],[charges]]-insurance[[#This Row],[predict]]</f>
        <v>0</v>
      </c>
    </row>
    <row r="927" spans="1:14" x14ac:dyDescent="0.3">
      <c r="A927">
        <v>43</v>
      </c>
      <c r="B927" t="s">
        <v>10</v>
      </c>
      <c r="C927" t="s">
        <v>11</v>
      </c>
      <c r="D927" t="s">
        <v>9</v>
      </c>
      <c r="E9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643</v>
      </c>
      <c r="F927">
        <v>23.2</v>
      </c>
      <c r="G927">
        <v>0</v>
      </c>
      <c r="H927">
        <v>25</v>
      </c>
      <c r="I927">
        <v>1</v>
      </c>
      <c r="J927">
        <v>1</v>
      </c>
      <c r="K927">
        <v>0</v>
      </c>
      <c r="L927">
        <v>0</v>
      </c>
      <c r="M9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643.00000000000023</v>
      </c>
      <c r="N927" s="4">
        <f>insurance[[#This Row],[charges]]-insurance[[#This Row],[predict]]</f>
        <v>0</v>
      </c>
    </row>
    <row r="928" spans="1:14" x14ac:dyDescent="0.3">
      <c r="A928">
        <v>50</v>
      </c>
      <c r="B928" t="s">
        <v>10</v>
      </c>
      <c r="C928" t="s">
        <v>11</v>
      </c>
      <c r="D928" t="s">
        <v>14</v>
      </c>
      <c r="E9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685.15</v>
      </c>
      <c r="F928">
        <v>32.11</v>
      </c>
      <c r="G928">
        <v>2</v>
      </c>
      <c r="H928">
        <v>32</v>
      </c>
      <c r="I928">
        <v>1</v>
      </c>
      <c r="J928">
        <v>0</v>
      </c>
      <c r="K928">
        <v>0</v>
      </c>
      <c r="L928">
        <v>0</v>
      </c>
      <c r="M9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685.14999999999952</v>
      </c>
      <c r="N928" s="4">
        <f>insurance[[#This Row],[charges]]-insurance[[#This Row],[predict]]</f>
        <v>0</v>
      </c>
    </row>
    <row r="929" spans="1:14" x14ac:dyDescent="0.3">
      <c r="A929">
        <v>19</v>
      </c>
      <c r="B929" t="s">
        <v>7</v>
      </c>
      <c r="C929" t="s">
        <v>11</v>
      </c>
      <c r="D929" t="s">
        <v>9</v>
      </c>
      <c r="E9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226.6</v>
      </c>
      <c r="F929">
        <v>23.4</v>
      </c>
      <c r="G929">
        <v>2</v>
      </c>
      <c r="H929">
        <v>1</v>
      </c>
      <c r="I929">
        <v>0</v>
      </c>
      <c r="J929">
        <v>1</v>
      </c>
      <c r="K929">
        <v>0</v>
      </c>
      <c r="L929">
        <v>0</v>
      </c>
      <c r="M9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226.60000000000093</v>
      </c>
      <c r="N929" s="4">
        <f>insurance[[#This Row],[charges]]-insurance[[#This Row],[predict]]</f>
        <v>-9.3791641120333225E-13</v>
      </c>
    </row>
    <row r="930" spans="1:14" x14ac:dyDescent="0.3">
      <c r="A930">
        <v>57</v>
      </c>
      <c r="B930" t="s">
        <v>7</v>
      </c>
      <c r="C930" t="s">
        <v>11</v>
      </c>
      <c r="D930" t="s">
        <v>9</v>
      </c>
      <c r="E9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588.79999999999995</v>
      </c>
      <c r="F930">
        <v>20.100000000000001</v>
      </c>
      <c r="G930">
        <v>1</v>
      </c>
      <c r="H930">
        <v>39</v>
      </c>
      <c r="I930">
        <v>0</v>
      </c>
      <c r="J930">
        <v>1</v>
      </c>
      <c r="K930">
        <v>0</v>
      </c>
      <c r="L930">
        <v>0</v>
      </c>
      <c r="M9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588.80000000000041</v>
      </c>
      <c r="N930" s="4">
        <f>insurance[[#This Row],[charges]]-insurance[[#This Row],[predict]]</f>
        <v>0</v>
      </c>
    </row>
    <row r="931" spans="1:14" x14ac:dyDescent="0.3">
      <c r="A931">
        <v>62</v>
      </c>
      <c r="B931" t="s">
        <v>7</v>
      </c>
      <c r="C931" t="s">
        <v>11</v>
      </c>
      <c r="D931" t="s">
        <v>12</v>
      </c>
      <c r="E9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977.8</v>
      </c>
      <c r="F931">
        <v>39.159999999999997</v>
      </c>
      <c r="G931">
        <v>0</v>
      </c>
      <c r="H931">
        <v>44</v>
      </c>
      <c r="I931">
        <v>0</v>
      </c>
      <c r="J931">
        <v>0</v>
      </c>
      <c r="K931">
        <v>0</v>
      </c>
      <c r="L931">
        <v>1</v>
      </c>
      <c r="M9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977.80000000000086</v>
      </c>
      <c r="N931" s="4">
        <f>insurance[[#This Row],[charges]]-insurance[[#This Row],[predict]]</f>
        <v>-9.0949470177292824E-13</v>
      </c>
    </row>
    <row r="932" spans="1:14" x14ac:dyDescent="0.3">
      <c r="A932">
        <v>41</v>
      </c>
      <c r="B932" t="s">
        <v>10</v>
      </c>
      <c r="C932" t="s">
        <v>11</v>
      </c>
      <c r="D932" t="s">
        <v>12</v>
      </c>
      <c r="E9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924.35</v>
      </c>
      <c r="F932">
        <v>34.21</v>
      </c>
      <c r="G932">
        <v>1</v>
      </c>
      <c r="H932">
        <v>23</v>
      </c>
      <c r="I932">
        <v>1</v>
      </c>
      <c r="J932">
        <v>0</v>
      </c>
      <c r="K932">
        <v>0</v>
      </c>
      <c r="L932">
        <v>1</v>
      </c>
      <c r="M9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924.35000000000082</v>
      </c>
      <c r="N932" s="4">
        <f>insurance[[#This Row],[charges]]-insurance[[#This Row],[predict]]</f>
        <v>0</v>
      </c>
    </row>
    <row r="933" spans="1:14" x14ac:dyDescent="0.3">
      <c r="A933">
        <v>26</v>
      </c>
      <c r="B933" t="s">
        <v>10</v>
      </c>
      <c r="C933" t="s">
        <v>11</v>
      </c>
      <c r="D933" t="s">
        <v>12</v>
      </c>
      <c r="E9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835.95</v>
      </c>
      <c r="F933">
        <v>46.53</v>
      </c>
      <c r="G933">
        <v>1</v>
      </c>
      <c r="H933">
        <v>8</v>
      </c>
      <c r="I933">
        <v>1</v>
      </c>
      <c r="J933">
        <v>0</v>
      </c>
      <c r="K933">
        <v>0</v>
      </c>
      <c r="L933">
        <v>1</v>
      </c>
      <c r="M9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835.95000000000095</v>
      </c>
      <c r="N933" s="4">
        <f>insurance[[#This Row],[charges]]-insurance[[#This Row],[predict]]</f>
        <v>-9.0949470177292824E-13</v>
      </c>
    </row>
    <row r="934" spans="1:14" x14ac:dyDescent="0.3">
      <c r="A934">
        <v>39</v>
      </c>
      <c r="B934" t="s">
        <v>7</v>
      </c>
      <c r="C934" t="s">
        <v>11</v>
      </c>
      <c r="D934" t="s">
        <v>9</v>
      </c>
      <c r="E9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470.8</v>
      </c>
      <c r="F934">
        <v>32.5</v>
      </c>
      <c r="G934">
        <v>1</v>
      </c>
      <c r="H934">
        <v>21</v>
      </c>
      <c r="I934">
        <v>0</v>
      </c>
      <c r="J934">
        <v>1</v>
      </c>
      <c r="K934">
        <v>0</v>
      </c>
      <c r="L934">
        <v>0</v>
      </c>
      <c r="M9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470.80000000000058</v>
      </c>
      <c r="N934" s="4">
        <f>insurance[[#This Row],[charges]]-insurance[[#This Row],[predict]]</f>
        <v>-5.6843418860808015E-13</v>
      </c>
    </row>
    <row r="935" spans="1:14" x14ac:dyDescent="0.3">
      <c r="A935">
        <v>46</v>
      </c>
      <c r="B935" t="s">
        <v>10</v>
      </c>
      <c r="C935" t="s">
        <v>11</v>
      </c>
      <c r="D935" t="s">
        <v>9</v>
      </c>
      <c r="E9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692.5</v>
      </c>
      <c r="F935">
        <v>25.8</v>
      </c>
      <c r="G935">
        <v>5</v>
      </c>
      <c r="H935">
        <v>28</v>
      </c>
      <c r="I935">
        <v>1</v>
      </c>
      <c r="J935">
        <v>1</v>
      </c>
      <c r="K935">
        <v>0</v>
      </c>
      <c r="L935">
        <v>0</v>
      </c>
      <c r="M9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692.50000000000023</v>
      </c>
      <c r="N935" s="4">
        <f>insurance[[#This Row],[charges]]-insurance[[#This Row],[predict]]</f>
        <v>0</v>
      </c>
    </row>
    <row r="936" spans="1:14" x14ac:dyDescent="0.3">
      <c r="A936">
        <v>45</v>
      </c>
      <c r="B936" t="s">
        <v>7</v>
      </c>
      <c r="C936" t="s">
        <v>11</v>
      </c>
      <c r="D936" t="s">
        <v>9</v>
      </c>
      <c r="E9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543.5</v>
      </c>
      <c r="F936">
        <v>35.299999999999997</v>
      </c>
      <c r="G936">
        <v>0</v>
      </c>
      <c r="H936">
        <v>27</v>
      </c>
      <c r="I936">
        <v>0</v>
      </c>
      <c r="J936">
        <v>1</v>
      </c>
      <c r="K936">
        <v>0</v>
      </c>
      <c r="L936">
        <v>0</v>
      </c>
      <c r="M9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543.50000000000045</v>
      </c>
      <c r="N936" s="4">
        <f>insurance[[#This Row],[charges]]-insurance[[#This Row],[predict]]</f>
        <v>0</v>
      </c>
    </row>
    <row r="937" spans="1:14" x14ac:dyDescent="0.3">
      <c r="A937">
        <v>32</v>
      </c>
      <c r="B937" t="s">
        <v>10</v>
      </c>
      <c r="C937" t="s">
        <v>11</v>
      </c>
      <c r="D937" t="s">
        <v>12</v>
      </c>
      <c r="E9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850.5</v>
      </c>
      <c r="F937">
        <v>37.18</v>
      </c>
      <c r="G937">
        <v>2</v>
      </c>
      <c r="H937">
        <v>14</v>
      </c>
      <c r="I937">
        <v>1</v>
      </c>
      <c r="J937">
        <v>0</v>
      </c>
      <c r="K937">
        <v>0</v>
      </c>
      <c r="L937">
        <v>1</v>
      </c>
      <c r="M9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850.50000000000114</v>
      </c>
      <c r="N937" s="4">
        <f>insurance[[#This Row],[charges]]-insurance[[#This Row],[predict]]</f>
        <v>-1.1368683772161603E-12</v>
      </c>
    </row>
    <row r="938" spans="1:14" x14ac:dyDescent="0.3">
      <c r="A938">
        <v>59</v>
      </c>
      <c r="B938" t="s">
        <v>7</v>
      </c>
      <c r="C938" t="s">
        <v>11</v>
      </c>
      <c r="D938" t="s">
        <v>9</v>
      </c>
      <c r="E9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644.5</v>
      </c>
      <c r="F938">
        <v>27.5</v>
      </c>
      <c r="G938">
        <v>0</v>
      </c>
      <c r="H938">
        <v>41</v>
      </c>
      <c r="I938">
        <v>0</v>
      </c>
      <c r="J938">
        <v>1</v>
      </c>
      <c r="K938">
        <v>0</v>
      </c>
      <c r="L938">
        <v>0</v>
      </c>
      <c r="M9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644.50000000000034</v>
      </c>
      <c r="N938" s="4">
        <f>insurance[[#This Row],[charges]]-insurance[[#This Row],[predict]]</f>
        <v>0</v>
      </c>
    </row>
    <row r="939" spans="1:14" x14ac:dyDescent="0.3">
      <c r="A939">
        <v>44</v>
      </c>
      <c r="B939" t="s">
        <v>10</v>
      </c>
      <c r="C939" t="s">
        <v>11</v>
      </c>
      <c r="D939" t="s">
        <v>14</v>
      </c>
      <c r="E9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613.27499999999998</v>
      </c>
      <c r="F939">
        <v>29.734999999999999</v>
      </c>
      <c r="G939">
        <v>2</v>
      </c>
      <c r="H939">
        <v>26</v>
      </c>
      <c r="I939">
        <v>1</v>
      </c>
      <c r="J939">
        <v>0</v>
      </c>
      <c r="K939">
        <v>0</v>
      </c>
      <c r="L939">
        <v>0</v>
      </c>
      <c r="M9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613.27499999999964</v>
      </c>
      <c r="N939" s="4">
        <f>insurance[[#This Row],[charges]]-insurance[[#This Row],[predict]]</f>
        <v>0</v>
      </c>
    </row>
    <row r="940" spans="1:14" x14ac:dyDescent="0.3">
      <c r="A940">
        <v>39</v>
      </c>
      <c r="B940" t="s">
        <v>7</v>
      </c>
      <c r="C940" t="s">
        <v>11</v>
      </c>
      <c r="D940" t="s">
        <v>13</v>
      </c>
      <c r="E9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215.625</v>
      </c>
      <c r="F940">
        <v>24.225000000000001</v>
      </c>
      <c r="G940">
        <v>5</v>
      </c>
      <c r="H940">
        <v>21</v>
      </c>
      <c r="I940">
        <v>0</v>
      </c>
      <c r="J940">
        <v>0</v>
      </c>
      <c r="K940">
        <v>1</v>
      </c>
      <c r="L940">
        <v>0</v>
      </c>
      <c r="M9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215.6250000000004</v>
      </c>
      <c r="N940" s="4">
        <f>insurance[[#This Row],[charges]]-insurance[[#This Row],[predict]]</f>
        <v>-3.979039320256561E-13</v>
      </c>
    </row>
    <row r="941" spans="1:14" x14ac:dyDescent="0.3">
      <c r="A941">
        <v>18</v>
      </c>
      <c r="B941" t="s">
        <v>10</v>
      </c>
      <c r="C941" t="s">
        <v>11</v>
      </c>
      <c r="D941" t="s">
        <v>12</v>
      </c>
      <c r="E9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655.5</v>
      </c>
      <c r="F941">
        <v>26.18</v>
      </c>
      <c r="G941">
        <v>2</v>
      </c>
      <c r="H941">
        <v>0</v>
      </c>
      <c r="I941">
        <v>1</v>
      </c>
      <c r="J941">
        <v>0</v>
      </c>
      <c r="K941">
        <v>0</v>
      </c>
      <c r="L941">
        <v>1</v>
      </c>
      <c r="M9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655.50000000000136</v>
      </c>
      <c r="N941" s="4">
        <f>insurance[[#This Row],[charges]]-insurance[[#This Row],[predict]]</f>
        <v>-1.3642420526593924E-12</v>
      </c>
    </row>
    <row r="942" spans="1:14" x14ac:dyDescent="0.3">
      <c r="A942">
        <v>53</v>
      </c>
      <c r="B942" t="s">
        <v>10</v>
      </c>
      <c r="C942" t="s">
        <v>11</v>
      </c>
      <c r="D942" t="s">
        <v>12</v>
      </c>
      <c r="E9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1019.4</v>
      </c>
      <c r="F942">
        <v>29.48</v>
      </c>
      <c r="G942">
        <v>0</v>
      </c>
      <c r="H942">
        <v>35</v>
      </c>
      <c r="I942">
        <v>1</v>
      </c>
      <c r="J942">
        <v>0</v>
      </c>
      <c r="K942">
        <v>0</v>
      </c>
      <c r="L942">
        <v>1</v>
      </c>
      <c r="M9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1019.4000000000008</v>
      </c>
      <c r="N942" s="4">
        <f>insurance[[#This Row],[charges]]-insurance[[#This Row],[predict]]</f>
        <v>0</v>
      </c>
    </row>
    <row r="943" spans="1:14" x14ac:dyDescent="0.3">
      <c r="A943">
        <v>18</v>
      </c>
      <c r="B943" t="s">
        <v>10</v>
      </c>
      <c r="C943" t="s">
        <v>11</v>
      </c>
      <c r="D943" t="s">
        <v>12</v>
      </c>
      <c r="E9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638.04999999999995</v>
      </c>
      <c r="F943">
        <v>23.21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1</v>
      </c>
      <c r="M9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638.05000000000132</v>
      </c>
      <c r="N943" s="4">
        <f>insurance[[#This Row],[charges]]-insurance[[#This Row],[predict]]</f>
        <v>-1.3642420526593924E-12</v>
      </c>
    </row>
    <row r="944" spans="1:14" x14ac:dyDescent="0.3">
      <c r="A944">
        <v>50</v>
      </c>
      <c r="B944" t="s">
        <v>7</v>
      </c>
      <c r="C944" t="s">
        <v>11</v>
      </c>
      <c r="D944" t="s">
        <v>12</v>
      </c>
      <c r="E9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893.75</v>
      </c>
      <c r="F944">
        <v>46.09</v>
      </c>
      <c r="G944">
        <v>1</v>
      </c>
      <c r="H944">
        <v>32</v>
      </c>
      <c r="I944">
        <v>0</v>
      </c>
      <c r="J944">
        <v>0</v>
      </c>
      <c r="K944">
        <v>0</v>
      </c>
      <c r="L944">
        <v>1</v>
      </c>
      <c r="M9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893.75000000000114</v>
      </c>
      <c r="N944" s="4">
        <f>insurance[[#This Row],[charges]]-insurance[[#This Row],[predict]]</f>
        <v>-1.1368683772161603E-12</v>
      </c>
    </row>
    <row r="945" spans="1:14" x14ac:dyDescent="0.3">
      <c r="A945">
        <v>18</v>
      </c>
      <c r="B945" t="s">
        <v>7</v>
      </c>
      <c r="C945" t="s">
        <v>11</v>
      </c>
      <c r="D945" t="s">
        <v>14</v>
      </c>
      <c r="E9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222.92500000000001</v>
      </c>
      <c r="F945">
        <v>40.185000000000002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222.92500000000021</v>
      </c>
      <c r="N945" s="4">
        <f>insurance[[#This Row],[charges]]-insurance[[#This Row],[predict]]</f>
        <v>0</v>
      </c>
    </row>
    <row r="946" spans="1:14" x14ac:dyDescent="0.3">
      <c r="A946">
        <v>19</v>
      </c>
      <c r="B946" t="s">
        <v>10</v>
      </c>
      <c r="C946" t="s">
        <v>11</v>
      </c>
      <c r="D946" t="s">
        <v>13</v>
      </c>
      <c r="E9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181.05</v>
      </c>
      <c r="F946">
        <v>22.61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0</v>
      </c>
      <c r="M9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181.05000000000018</v>
      </c>
      <c r="N946" s="4">
        <f>insurance[[#This Row],[charges]]-insurance[[#This Row],[predict]]</f>
        <v>0</v>
      </c>
    </row>
    <row r="947" spans="1:14" x14ac:dyDescent="0.3">
      <c r="A947">
        <v>62</v>
      </c>
      <c r="B947" t="s">
        <v>10</v>
      </c>
      <c r="C947" t="s">
        <v>11</v>
      </c>
      <c r="D947" t="s">
        <v>12</v>
      </c>
      <c r="E9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1161.6500000000001</v>
      </c>
      <c r="F947">
        <v>39.93</v>
      </c>
      <c r="G947">
        <v>0</v>
      </c>
      <c r="H947">
        <v>44</v>
      </c>
      <c r="I947">
        <v>1</v>
      </c>
      <c r="J947">
        <v>0</v>
      </c>
      <c r="K947">
        <v>0</v>
      </c>
      <c r="L947">
        <v>1</v>
      </c>
      <c r="M9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1161.6500000000005</v>
      </c>
      <c r="N947" s="4">
        <f>insurance[[#This Row],[charges]]-insurance[[#This Row],[predict]]</f>
        <v>0</v>
      </c>
    </row>
    <row r="948" spans="1:14" x14ac:dyDescent="0.3">
      <c r="A948">
        <v>56</v>
      </c>
      <c r="B948" t="s">
        <v>7</v>
      </c>
      <c r="C948" t="s">
        <v>11</v>
      </c>
      <c r="D948" t="s">
        <v>9</v>
      </c>
      <c r="E9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657.3</v>
      </c>
      <c r="F948">
        <v>35.799999999999997</v>
      </c>
      <c r="G948">
        <v>1</v>
      </c>
      <c r="H948">
        <v>38</v>
      </c>
      <c r="I948">
        <v>0</v>
      </c>
      <c r="J948">
        <v>1</v>
      </c>
      <c r="K948">
        <v>0</v>
      </c>
      <c r="L948">
        <v>0</v>
      </c>
      <c r="M9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657.3000000000003</v>
      </c>
      <c r="N948" s="4">
        <f>insurance[[#This Row],[charges]]-insurance[[#This Row],[predict]]</f>
        <v>0</v>
      </c>
    </row>
    <row r="949" spans="1:14" x14ac:dyDescent="0.3">
      <c r="A949">
        <v>42</v>
      </c>
      <c r="B949" t="s">
        <v>10</v>
      </c>
      <c r="C949" t="s">
        <v>11</v>
      </c>
      <c r="D949" t="s">
        <v>9</v>
      </c>
      <c r="E9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698.6</v>
      </c>
      <c r="F949">
        <v>35.799999999999997</v>
      </c>
      <c r="G949">
        <v>2</v>
      </c>
      <c r="H949">
        <v>24</v>
      </c>
      <c r="I949">
        <v>1</v>
      </c>
      <c r="J949">
        <v>1</v>
      </c>
      <c r="K949">
        <v>0</v>
      </c>
      <c r="L949">
        <v>0</v>
      </c>
      <c r="M9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698.60000000000014</v>
      </c>
      <c r="N949" s="4">
        <f>insurance[[#This Row],[charges]]-insurance[[#This Row],[predict]]</f>
        <v>0</v>
      </c>
    </row>
    <row r="950" spans="1:14" x14ac:dyDescent="0.3">
      <c r="A950">
        <v>37</v>
      </c>
      <c r="B950" t="s">
        <v>10</v>
      </c>
      <c r="C950" t="s">
        <v>8</v>
      </c>
      <c r="D950" t="s">
        <v>14</v>
      </c>
      <c r="E9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564.29999999999995</v>
      </c>
      <c r="F950">
        <v>34.200000000000003</v>
      </c>
      <c r="G950">
        <v>1</v>
      </c>
      <c r="H950">
        <v>19</v>
      </c>
      <c r="I950">
        <v>1</v>
      </c>
      <c r="J950">
        <v>0</v>
      </c>
      <c r="K950">
        <v>0</v>
      </c>
      <c r="L950">
        <v>0</v>
      </c>
      <c r="M9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564.29999999999973</v>
      </c>
      <c r="N950" s="4">
        <f>insurance[[#This Row],[charges]]-insurance[[#This Row],[predict]]</f>
        <v>0</v>
      </c>
    </row>
    <row r="951" spans="1:14" x14ac:dyDescent="0.3">
      <c r="A951">
        <v>42</v>
      </c>
      <c r="B951" t="s">
        <v>10</v>
      </c>
      <c r="C951" t="s">
        <v>11</v>
      </c>
      <c r="D951" t="s">
        <v>13</v>
      </c>
      <c r="E9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454.27499999999998</v>
      </c>
      <c r="F951">
        <v>31.254999999999999</v>
      </c>
      <c r="G951">
        <v>0</v>
      </c>
      <c r="H951">
        <v>24</v>
      </c>
      <c r="I951">
        <v>1</v>
      </c>
      <c r="J951">
        <v>0</v>
      </c>
      <c r="K951">
        <v>1</v>
      </c>
      <c r="L951">
        <v>0</v>
      </c>
      <c r="M9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454.27499999999986</v>
      </c>
      <c r="N951" s="4">
        <f>insurance[[#This Row],[charges]]-insurance[[#This Row],[predict]]</f>
        <v>0</v>
      </c>
    </row>
    <row r="952" spans="1:14" x14ac:dyDescent="0.3">
      <c r="A952">
        <v>25</v>
      </c>
      <c r="B952" t="s">
        <v>10</v>
      </c>
      <c r="C952" t="s">
        <v>8</v>
      </c>
      <c r="D952" t="s">
        <v>9</v>
      </c>
      <c r="E9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499.4</v>
      </c>
      <c r="F952">
        <v>29.7</v>
      </c>
      <c r="G952">
        <v>3</v>
      </c>
      <c r="H952">
        <v>7</v>
      </c>
      <c r="I952">
        <v>1</v>
      </c>
      <c r="J952">
        <v>1</v>
      </c>
      <c r="K952">
        <v>0</v>
      </c>
      <c r="L952">
        <v>0</v>
      </c>
      <c r="M9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499.40000000000043</v>
      </c>
      <c r="N952" s="4">
        <f>insurance[[#This Row],[charges]]-insurance[[#This Row],[predict]]</f>
        <v>-4.5474735088646412E-13</v>
      </c>
    </row>
    <row r="953" spans="1:14" x14ac:dyDescent="0.3">
      <c r="A953">
        <v>57</v>
      </c>
      <c r="B953" t="s">
        <v>10</v>
      </c>
      <c r="C953" t="s">
        <v>11</v>
      </c>
      <c r="D953" t="s">
        <v>14</v>
      </c>
      <c r="E9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683.67499999999995</v>
      </c>
      <c r="F953">
        <v>18.335000000000001</v>
      </c>
      <c r="G953">
        <v>0</v>
      </c>
      <c r="H953">
        <v>39</v>
      </c>
      <c r="I953">
        <v>1</v>
      </c>
      <c r="J953">
        <v>0</v>
      </c>
      <c r="K953">
        <v>0</v>
      </c>
      <c r="L953">
        <v>0</v>
      </c>
      <c r="M9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683.6749999999995</v>
      </c>
      <c r="N953" s="4">
        <f>insurance[[#This Row],[charges]]-insurance[[#This Row],[predict]]</f>
        <v>0</v>
      </c>
    </row>
    <row r="954" spans="1:14" x14ac:dyDescent="0.3">
      <c r="A954">
        <v>51</v>
      </c>
      <c r="B954" t="s">
        <v>10</v>
      </c>
      <c r="C954" t="s">
        <v>8</v>
      </c>
      <c r="D954" t="s">
        <v>12</v>
      </c>
      <c r="E9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1069.0999999999999</v>
      </c>
      <c r="F954">
        <v>42.9</v>
      </c>
      <c r="G954">
        <v>2</v>
      </c>
      <c r="H954">
        <v>33</v>
      </c>
      <c r="I954">
        <v>1</v>
      </c>
      <c r="J954">
        <v>0</v>
      </c>
      <c r="K954">
        <v>0</v>
      </c>
      <c r="L954">
        <v>1</v>
      </c>
      <c r="M9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1069.1000000000008</v>
      </c>
      <c r="N954" s="4">
        <f>insurance[[#This Row],[charges]]-insurance[[#This Row],[predict]]</f>
        <v>0</v>
      </c>
    </row>
    <row r="955" spans="1:14" x14ac:dyDescent="0.3">
      <c r="A955">
        <v>30</v>
      </c>
      <c r="B955" t="s">
        <v>7</v>
      </c>
      <c r="C955" t="s">
        <v>11</v>
      </c>
      <c r="D955" t="s">
        <v>13</v>
      </c>
      <c r="E9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141.32500000000005</v>
      </c>
      <c r="F955">
        <v>28.405000000000001</v>
      </c>
      <c r="G955">
        <v>1</v>
      </c>
      <c r="H955">
        <v>12</v>
      </c>
      <c r="I955">
        <v>0</v>
      </c>
      <c r="J955">
        <v>0</v>
      </c>
      <c r="K955">
        <v>1</v>
      </c>
      <c r="L955">
        <v>0</v>
      </c>
      <c r="M9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141.32500000000039</v>
      </c>
      <c r="N955" s="4">
        <f>insurance[[#This Row],[charges]]-insurance[[#This Row],[predict]]</f>
        <v>-3.4106051316484809E-13</v>
      </c>
    </row>
    <row r="956" spans="1:14" x14ac:dyDescent="0.3">
      <c r="A956">
        <v>44</v>
      </c>
      <c r="B956" t="s">
        <v>10</v>
      </c>
      <c r="C956" t="s">
        <v>8</v>
      </c>
      <c r="D956" t="s">
        <v>9</v>
      </c>
      <c r="E9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690.6</v>
      </c>
      <c r="F956">
        <v>30.2</v>
      </c>
      <c r="G956">
        <v>2</v>
      </c>
      <c r="H956">
        <v>26</v>
      </c>
      <c r="I956">
        <v>1</v>
      </c>
      <c r="J956">
        <v>1</v>
      </c>
      <c r="K956">
        <v>0</v>
      </c>
      <c r="L956">
        <v>0</v>
      </c>
      <c r="M9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690.60000000000014</v>
      </c>
      <c r="N956" s="4">
        <f>insurance[[#This Row],[charges]]-insurance[[#This Row],[predict]]</f>
        <v>0</v>
      </c>
    </row>
    <row r="957" spans="1:14" x14ac:dyDescent="0.3">
      <c r="A957">
        <v>34</v>
      </c>
      <c r="B957" t="s">
        <v>10</v>
      </c>
      <c r="C957" t="s">
        <v>8</v>
      </c>
      <c r="D957" t="s">
        <v>13</v>
      </c>
      <c r="E9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358.47500000000002</v>
      </c>
      <c r="F957">
        <v>27.835000000000001</v>
      </c>
      <c r="G957">
        <v>1</v>
      </c>
      <c r="H957">
        <v>16</v>
      </c>
      <c r="I957">
        <v>1</v>
      </c>
      <c r="J957">
        <v>0</v>
      </c>
      <c r="K957">
        <v>1</v>
      </c>
      <c r="L957">
        <v>0</v>
      </c>
      <c r="M9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358.47500000000002</v>
      </c>
      <c r="N957" s="4">
        <f>insurance[[#This Row],[charges]]-insurance[[#This Row],[predict]]</f>
        <v>0</v>
      </c>
    </row>
    <row r="958" spans="1:14" x14ac:dyDescent="0.3">
      <c r="A958">
        <v>31</v>
      </c>
      <c r="B958" t="s">
        <v>10</v>
      </c>
      <c r="C958" t="s">
        <v>11</v>
      </c>
      <c r="D958" t="s">
        <v>12</v>
      </c>
      <c r="E9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850.75</v>
      </c>
      <c r="F958">
        <v>39.49</v>
      </c>
      <c r="G958">
        <v>1</v>
      </c>
      <c r="H958">
        <v>13</v>
      </c>
      <c r="I958">
        <v>1</v>
      </c>
      <c r="J958">
        <v>0</v>
      </c>
      <c r="K958">
        <v>0</v>
      </c>
      <c r="L958">
        <v>1</v>
      </c>
      <c r="M9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850.75000000000091</v>
      </c>
      <c r="N958" s="4">
        <f>insurance[[#This Row],[charges]]-insurance[[#This Row],[predict]]</f>
        <v>-9.0949470177292824E-13</v>
      </c>
    </row>
    <row r="959" spans="1:14" x14ac:dyDescent="0.3">
      <c r="A959">
        <v>54</v>
      </c>
      <c r="B959" t="s">
        <v>10</v>
      </c>
      <c r="C959" t="s">
        <v>8</v>
      </c>
      <c r="D959" t="s">
        <v>12</v>
      </c>
      <c r="E9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1037.3</v>
      </c>
      <c r="F959">
        <v>30.8</v>
      </c>
      <c r="G959">
        <v>1</v>
      </c>
      <c r="H959">
        <v>36</v>
      </c>
      <c r="I959">
        <v>1</v>
      </c>
      <c r="J959">
        <v>0</v>
      </c>
      <c r="K959">
        <v>0</v>
      </c>
      <c r="L959">
        <v>1</v>
      </c>
      <c r="M9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1037.3000000000009</v>
      </c>
      <c r="N959" s="4">
        <f>insurance[[#This Row],[charges]]-insurance[[#This Row],[predict]]</f>
        <v>0</v>
      </c>
    </row>
    <row r="960" spans="1:14" x14ac:dyDescent="0.3">
      <c r="A960">
        <v>24</v>
      </c>
      <c r="B960" t="s">
        <v>10</v>
      </c>
      <c r="C960" t="s">
        <v>11</v>
      </c>
      <c r="D960" t="s">
        <v>13</v>
      </c>
      <c r="E9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253.25</v>
      </c>
      <c r="F960">
        <v>26.79</v>
      </c>
      <c r="G960">
        <v>1</v>
      </c>
      <c r="H960">
        <v>6</v>
      </c>
      <c r="I960">
        <v>1</v>
      </c>
      <c r="J960">
        <v>0</v>
      </c>
      <c r="K960">
        <v>1</v>
      </c>
      <c r="L960">
        <v>0</v>
      </c>
      <c r="M9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253.25000000000011</v>
      </c>
      <c r="N960" s="4">
        <f>insurance[[#This Row],[charges]]-insurance[[#This Row],[predict]]</f>
        <v>0</v>
      </c>
    </row>
    <row r="961" spans="1:14" x14ac:dyDescent="0.3">
      <c r="A961">
        <v>43</v>
      </c>
      <c r="B961" t="s">
        <v>10</v>
      </c>
      <c r="C961" t="s">
        <v>8</v>
      </c>
      <c r="D961" t="s">
        <v>14</v>
      </c>
      <c r="E9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628.1</v>
      </c>
      <c r="F961">
        <v>34.96</v>
      </c>
      <c r="G961">
        <v>1</v>
      </c>
      <c r="H961">
        <v>25</v>
      </c>
      <c r="I961">
        <v>1</v>
      </c>
      <c r="J961">
        <v>0</v>
      </c>
      <c r="K961">
        <v>0</v>
      </c>
      <c r="L961">
        <v>0</v>
      </c>
      <c r="M9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628.09999999999957</v>
      </c>
      <c r="N961" s="4">
        <f>insurance[[#This Row],[charges]]-insurance[[#This Row],[predict]]</f>
        <v>0</v>
      </c>
    </row>
    <row r="962" spans="1:14" x14ac:dyDescent="0.3">
      <c r="A962">
        <v>48</v>
      </c>
      <c r="B962" t="s">
        <v>10</v>
      </c>
      <c r="C962" t="s">
        <v>11</v>
      </c>
      <c r="D962" t="s">
        <v>13</v>
      </c>
      <c r="E9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542.65000000000009</v>
      </c>
      <c r="F962">
        <v>36.67</v>
      </c>
      <c r="G962">
        <v>1</v>
      </c>
      <c r="H962">
        <v>30</v>
      </c>
      <c r="I962">
        <v>1</v>
      </c>
      <c r="J962">
        <v>0</v>
      </c>
      <c r="K962">
        <v>1</v>
      </c>
      <c r="L962">
        <v>0</v>
      </c>
      <c r="M9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542.64999999999975</v>
      </c>
      <c r="N962" s="4">
        <f>insurance[[#This Row],[charges]]-insurance[[#This Row],[predict]]</f>
        <v>0</v>
      </c>
    </row>
    <row r="963" spans="1:14" x14ac:dyDescent="0.3">
      <c r="A963">
        <v>19</v>
      </c>
      <c r="B963" t="s">
        <v>7</v>
      </c>
      <c r="C963" t="s">
        <v>11</v>
      </c>
      <c r="D963" t="s">
        <v>13</v>
      </c>
      <c r="E9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87.375000000000028</v>
      </c>
      <c r="F963">
        <v>39.615000000000002</v>
      </c>
      <c r="G963">
        <v>1</v>
      </c>
      <c r="H963">
        <v>1</v>
      </c>
      <c r="I963">
        <v>0</v>
      </c>
      <c r="J963">
        <v>0</v>
      </c>
      <c r="K963">
        <v>1</v>
      </c>
      <c r="L963">
        <v>0</v>
      </c>
      <c r="M9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87.375000000000455</v>
      </c>
      <c r="N963" s="4">
        <f>insurance[[#This Row],[charges]]-insurance[[#This Row],[predict]]</f>
        <v>-4.2632564145606011E-13</v>
      </c>
    </row>
    <row r="964" spans="1:14" x14ac:dyDescent="0.3">
      <c r="A964">
        <v>29</v>
      </c>
      <c r="B964" t="s">
        <v>7</v>
      </c>
      <c r="C964" t="s">
        <v>11</v>
      </c>
      <c r="D964" t="s">
        <v>9</v>
      </c>
      <c r="E9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336.5</v>
      </c>
      <c r="F964">
        <v>25.9</v>
      </c>
      <c r="G964">
        <v>0</v>
      </c>
      <c r="H964">
        <v>11</v>
      </c>
      <c r="I964">
        <v>0</v>
      </c>
      <c r="J964">
        <v>1</v>
      </c>
      <c r="K964">
        <v>0</v>
      </c>
      <c r="L964">
        <v>0</v>
      </c>
      <c r="M9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336.50000000000068</v>
      </c>
      <c r="N964" s="4">
        <f>insurance[[#This Row],[charges]]-insurance[[#This Row],[predict]]</f>
        <v>-6.8212102632969618E-13</v>
      </c>
    </row>
    <row r="965" spans="1:14" x14ac:dyDescent="0.3">
      <c r="A965">
        <v>63</v>
      </c>
      <c r="B965" t="s">
        <v>7</v>
      </c>
      <c r="C965" t="s">
        <v>11</v>
      </c>
      <c r="D965" t="s">
        <v>12</v>
      </c>
      <c r="E9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969.3</v>
      </c>
      <c r="F965">
        <v>35.200000000000003</v>
      </c>
      <c r="G965">
        <v>1</v>
      </c>
      <c r="H965">
        <v>45</v>
      </c>
      <c r="I965">
        <v>0</v>
      </c>
      <c r="J965">
        <v>0</v>
      </c>
      <c r="K965">
        <v>0</v>
      </c>
      <c r="L965">
        <v>1</v>
      </c>
      <c r="M9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969.30000000000109</v>
      </c>
      <c r="N965" s="4">
        <f>insurance[[#This Row],[charges]]-insurance[[#This Row],[predict]]</f>
        <v>-1.1368683772161603E-12</v>
      </c>
    </row>
    <row r="966" spans="1:14" x14ac:dyDescent="0.3">
      <c r="A966">
        <v>46</v>
      </c>
      <c r="B966" t="s">
        <v>10</v>
      </c>
      <c r="C966" t="s">
        <v>11</v>
      </c>
      <c r="D966" t="s">
        <v>14</v>
      </c>
      <c r="E9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609.875</v>
      </c>
      <c r="F966">
        <v>24.795000000000002</v>
      </c>
      <c r="G966">
        <v>3</v>
      </c>
      <c r="H966">
        <v>28</v>
      </c>
      <c r="I966">
        <v>1</v>
      </c>
      <c r="J966">
        <v>0</v>
      </c>
      <c r="K966">
        <v>0</v>
      </c>
      <c r="L966">
        <v>0</v>
      </c>
      <c r="M9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609.87499999999966</v>
      </c>
      <c r="N966" s="4">
        <f>insurance[[#This Row],[charges]]-insurance[[#This Row],[predict]]</f>
        <v>0</v>
      </c>
    </row>
    <row r="967" spans="1:14" x14ac:dyDescent="0.3">
      <c r="A967">
        <v>52</v>
      </c>
      <c r="B967" t="s">
        <v>10</v>
      </c>
      <c r="C967" t="s">
        <v>11</v>
      </c>
      <c r="D967" t="s">
        <v>13</v>
      </c>
      <c r="E9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584.42499999999995</v>
      </c>
      <c r="F967">
        <v>36.765000000000001</v>
      </c>
      <c r="G967">
        <v>2</v>
      </c>
      <c r="H967">
        <v>34</v>
      </c>
      <c r="I967">
        <v>1</v>
      </c>
      <c r="J967">
        <v>0</v>
      </c>
      <c r="K967">
        <v>1</v>
      </c>
      <c r="L967">
        <v>0</v>
      </c>
      <c r="M9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584.42499999999973</v>
      </c>
      <c r="N967" s="4">
        <f>insurance[[#This Row],[charges]]-insurance[[#This Row],[predict]]</f>
        <v>0</v>
      </c>
    </row>
    <row r="968" spans="1:14" x14ac:dyDescent="0.3">
      <c r="A968">
        <v>35</v>
      </c>
      <c r="B968" t="s">
        <v>10</v>
      </c>
      <c r="C968" t="s">
        <v>11</v>
      </c>
      <c r="D968" t="s">
        <v>9</v>
      </c>
      <c r="E9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583.79999999999995</v>
      </c>
      <c r="F968">
        <v>27.1</v>
      </c>
      <c r="G968">
        <v>1</v>
      </c>
      <c r="H968">
        <v>17</v>
      </c>
      <c r="I968">
        <v>1</v>
      </c>
      <c r="J968">
        <v>1</v>
      </c>
      <c r="K968">
        <v>0</v>
      </c>
      <c r="L968">
        <v>0</v>
      </c>
      <c r="M9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583.8000000000003</v>
      </c>
      <c r="N968" s="4">
        <f>insurance[[#This Row],[charges]]-insurance[[#This Row],[predict]]</f>
        <v>0</v>
      </c>
    </row>
    <row r="969" spans="1:14" x14ac:dyDescent="0.3">
      <c r="A969">
        <v>51</v>
      </c>
      <c r="B969" t="s">
        <v>10</v>
      </c>
      <c r="C969" t="s">
        <v>8</v>
      </c>
      <c r="D969" t="s">
        <v>13</v>
      </c>
      <c r="E9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514.57500000000005</v>
      </c>
      <c r="F969">
        <v>24.795000000000002</v>
      </c>
      <c r="G969">
        <v>2</v>
      </c>
      <c r="H969">
        <v>33</v>
      </c>
      <c r="I969">
        <v>1</v>
      </c>
      <c r="J969">
        <v>0</v>
      </c>
      <c r="K969">
        <v>1</v>
      </c>
      <c r="L969">
        <v>0</v>
      </c>
      <c r="M9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514.57499999999982</v>
      </c>
      <c r="N969" s="4">
        <f>insurance[[#This Row],[charges]]-insurance[[#This Row],[predict]]</f>
        <v>0</v>
      </c>
    </row>
    <row r="970" spans="1:14" x14ac:dyDescent="0.3">
      <c r="A970">
        <v>44</v>
      </c>
      <c r="B970" t="s">
        <v>10</v>
      </c>
      <c r="C970" t="s">
        <v>11</v>
      </c>
      <c r="D970" t="s">
        <v>13</v>
      </c>
      <c r="E9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446.125</v>
      </c>
      <c r="F970">
        <v>25.364999999999998</v>
      </c>
      <c r="G970">
        <v>1</v>
      </c>
      <c r="H970">
        <v>26</v>
      </c>
      <c r="I970">
        <v>1</v>
      </c>
      <c r="J970">
        <v>0</v>
      </c>
      <c r="K970">
        <v>1</v>
      </c>
      <c r="L970">
        <v>0</v>
      </c>
      <c r="M9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446.12499999999989</v>
      </c>
      <c r="N970" s="4">
        <f>insurance[[#This Row],[charges]]-insurance[[#This Row],[predict]]</f>
        <v>0</v>
      </c>
    </row>
    <row r="971" spans="1:14" x14ac:dyDescent="0.3">
      <c r="A971">
        <v>21</v>
      </c>
      <c r="B971" t="s">
        <v>10</v>
      </c>
      <c r="C971" t="s">
        <v>11</v>
      </c>
      <c r="D971" t="s">
        <v>14</v>
      </c>
      <c r="E9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363.32499999999999</v>
      </c>
      <c r="F971">
        <v>25.745000000000001</v>
      </c>
      <c r="G971">
        <v>2</v>
      </c>
      <c r="H971">
        <v>3</v>
      </c>
      <c r="I971">
        <v>1</v>
      </c>
      <c r="J971">
        <v>0</v>
      </c>
      <c r="K971">
        <v>0</v>
      </c>
      <c r="L971">
        <v>0</v>
      </c>
      <c r="M9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363.32499999999993</v>
      </c>
      <c r="N971" s="4">
        <f>insurance[[#This Row],[charges]]-insurance[[#This Row],[predict]]</f>
        <v>0</v>
      </c>
    </row>
    <row r="972" spans="1:14" x14ac:dyDescent="0.3">
      <c r="A972">
        <v>39</v>
      </c>
      <c r="B972" t="s">
        <v>7</v>
      </c>
      <c r="C972" t="s">
        <v>11</v>
      </c>
      <c r="D972" t="s">
        <v>12</v>
      </c>
      <c r="E9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730.1</v>
      </c>
      <c r="F972">
        <v>34.32</v>
      </c>
      <c r="G972">
        <v>5</v>
      </c>
      <c r="H972">
        <v>21</v>
      </c>
      <c r="I972">
        <v>0</v>
      </c>
      <c r="J972">
        <v>0</v>
      </c>
      <c r="K972">
        <v>0</v>
      </c>
      <c r="L972">
        <v>1</v>
      </c>
      <c r="M9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730.10000000000139</v>
      </c>
      <c r="N972" s="4">
        <f>insurance[[#This Row],[charges]]-insurance[[#This Row],[predict]]</f>
        <v>-1.3642420526593924E-12</v>
      </c>
    </row>
    <row r="973" spans="1:14" x14ac:dyDescent="0.3">
      <c r="A973">
        <v>50</v>
      </c>
      <c r="B973" t="s">
        <v>7</v>
      </c>
      <c r="C973" t="s">
        <v>11</v>
      </c>
      <c r="D973" t="s">
        <v>12</v>
      </c>
      <c r="E9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806.7</v>
      </c>
      <c r="F973">
        <v>28.16</v>
      </c>
      <c r="G973">
        <v>3</v>
      </c>
      <c r="H973">
        <v>32</v>
      </c>
      <c r="I973">
        <v>0</v>
      </c>
      <c r="J973">
        <v>0</v>
      </c>
      <c r="K973">
        <v>0</v>
      </c>
      <c r="L973">
        <v>1</v>
      </c>
      <c r="M9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806.70000000000118</v>
      </c>
      <c r="N973" s="4">
        <f>insurance[[#This Row],[charges]]-insurance[[#This Row],[predict]]</f>
        <v>-1.1368683772161603E-12</v>
      </c>
    </row>
    <row r="974" spans="1:14" x14ac:dyDescent="0.3">
      <c r="A974">
        <v>34</v>
      </c>
      <c r="B974" t="s">
        <v>7</v>
      </c>
      <c r="C974" t="s">
        <v>11</v>
      </c>
      <c r="D974" t="s">
        <v>14</v>
      </c>
      <c r="E9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299.8</v>
      </c>
      <c r="F974">
        <v>23.56</v>
      </c>
      <c r="G974">
        <v>0</v>
      </c>
      <c r="H974">
        <v>16</v>
      </c>
      <c r="I974">
        <v>0</v>
      </c>
      <c r="J974">
        <v>0</v>
      </c>
      <c r="K974">
        <v>0</v>
      </c>
      <c r="L974">
        <v>0</v>
      </c>
      <c r="M9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299.80000000000007</v>
      </c>
      <c r="N974" s="4">
        <f>insurance[[#This Row],[charges]]-insurance[[#This Row],[predict]]</f>
        <v>0</v>
      </c>
    </row>
    <row r="975" spans="1:14" x14ac:dyDescent="0.3">
      <c r="A975">
        <v>22</v>
      </c>
      <c r="B975" t="s">
        <v>7</v>
      </c>
      <c r="C975" t="s">
        <v>11</v>
      </c>
      <c r="D975" t="s">
        <v>13</v>
      </c>
      <c r="E9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19.175000000000011</v>
      </c>
      <c r="F975">
        <v>20.234999999999999</v>
      </c>
      <c r="G975">
        <v>0</v>
      </c>
      <c r="H975">
        <v>4</v>
      </c>
      <c r="I975">
        <v>0</v>
      </c>
      <c r="J975">
        <v>0</v>
      </c>
      <c r="K975">
        <v>1</v>
      </c>
      <c r="L975">
        <v>0</v>
      </c>
      <c r="M9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19.175000000000523</v>
      </c>
      <c r="N975" s="4">
        <f>insurance[[#This Row],[charges]]-insurance[[#This Row],[predict]]</f>
        <v>-5.1159076974727213E-13</v>
      </c>
    </row>
    <row r="976" spans="1:14" x14ac:dyDescent="0.3">
      <c r="A976">
        <v>19</v>
      </c>
      <c r="B976" t="s">
        <v>7</v>
      </c>
      <c r="C976" t="s">
        <v>11</v>
      </c>
      <c r="D976" t="s">
        <v>9</v>
      </c>
      <c r="E9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309.5</v>
      </c>
      <c r="F976">
        <v>40.5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309.50000000000074</v>
      </c>
      <c r="N976" s="4">
        <f>insurance[[#This Row],[charges]]-insurance[[#This Row],[predict]]</f>
        <v>-7.3896444519050419E-13</v>
      </c>
    </row>
    <row r="977" spans="1:14" x14ac:dyDescent="0.3">
      <c r="A977">
        <v>26</v>
      </c>
      <c r="B977" t="s">
        <v>10</v>
      </c>
      <c r="C977" t="s">
        <v>11</v>
      </c>
      <c r="D977" t="s">
        <v>12</v>
      </c>
      <c r="E9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779.1</v>
      </c>
      <c r="F977">
        <v>35.42</v>
      </c>
      <c r="G977">
        <v>0</v>
      </c>
      <c r="H977">
        <v>8</v>
      </c>
      <c r="I977">
        <v>1</v>
      </c>
      <c r="J977">
        <v>0</v>
      </c>
      <c r="K977">
        <v>0</v>
      </c>
      <c r="L977">
        <v>1</v>
      </c>
      <c r="M9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779.10000000000105</v>
      </c>
      <c r="N977" s="4">
        <f>insurance[[#This Row],[charges]]-insurance[[#This Row],[predict]]</f>
        <v>-1.0231815394945443E-12</v>
      </c>
    </row>
    <row r="978" spans="1:14" x14ac:dyDescent="0.3">
      <c r="A978">
        <v>29</v>
      </c>
      <c r="B978" t="s">
        <v>10</v>
      </c>
      <c r="C978" t="s">
        <v>8</v>
      </c>
      <c r="D978" t="s">
        <v>14</v>
      </c>
      <c r="E9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426.47500000000002</v>
      </c>
      <c r="F978">
        <v>22.895</v>
      </c>
      <c r="G978">
        <v>0</v>
      </c>
      <c r="H978">
        <v>11</v>
      </c>
      <c r="I978">
        <v>1</v>
      </c>
      <c r="J978">
        <v>0</v>
      </c>
      <c r="K978">
        <v>0</v>
      </c>
      <c r="L978">
        <v>0</v>
      </c>
      <c r="M9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426.4749999999998</v>
      </c>
      <c r="N978" s="4">
        <f>insurance[[#This Row],[charges]]-insurance[[#This Row],[predict]]</f>
        <v>0</v>
      </c>
    </row>
    <row r="979" spans="1:14" x14ac:dyDescent="0.3">
      <c r="A979">
        <v>48</v>
      </c>
      <c r="B979" t="s">
        <v>10</v>
      </c>
      <c r="C979" t="s">
        <v>11</v>
      </c>
      <c r="D979" t="s">
        <v>12</v>
      </c>
      <c r="E9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1022.75</v>
      </c>
      <c r="F979">
        <v>40.15</v>
      </c>
      <c r="G979">
        <v>0</v>
      </c>
      <c r="H979">
        <v>30</v>
      </c>
      <c r="I979">
        <v>1</v>
      </c>
      <c r="J979">
        <v>0</v>
      </c>
      <c r="K979">
        <v>0</v>
      </c>
      <c r="L979">
        <v>1</v>
      </c>
      <c r="M9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1022.7500000000007</v>
      </c>
      <c r="N979" s="4">
        <f>insurance[[#This Row],[charges]]-insurance[[#This Row],[predict]]</f>
        <v>0</v>
      </c>
    </row>
    <row r="980" spans="1:14" x14ac:dyDescent="0.3">
      <c r="A980">
        <v>26</v>
      </c>
      <c r="B980" t="s">
        <v>10</v>
      </c>
      <c r="C980" t="s">
        <v>11</v>
      </c>
      <c r="D980" t="s">
        <v>12</v>
      </c>
      <c r="E9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749.05</v>
      </c>
      <c r="F980">
        <v>29.15</v>
      </c>
      <c r="G980">
        <v>1</v>
      </c>
      <c r="H980">
        <v>8</v>
      </c>
      <c r="I980">
        <v>1</v>
      </c>
      <c r="J980">
        <v>0</v>
      </c>
      <c r="K980">
        <v>0</v>
      </c>
      <c r="L980">
        <v>1</v>
      </c>
      <c r="M9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749.05000000000109</v>
      </c>
      <c r="N980" s="4">
        <f>insurance[[#This Row],[charges]]-insurance[[#This Row],[predict]]</f>
        <v>-1.1368683772161603E-12</v>
      </c>
    </row>
    <row r="981" spans="1:14" x14ac:dyDescent="0.3">
      <c r="A981">
        <v>45</v>
      </c>
      <c r="B981" t="s">
        <v>7</v>
      </c>
      <c r="C981" t="s">
        <v>11</v>
      </c>
      <c r="D981" t="s">
        <v>14</v>
      </c>
      <c r="E9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495.875</v>
      </c>
      <c r="F981">
        <v>39.994999999999997</v>
      </c>
      <c r="G981">
        <v>3</v>
      </c>
      <c r="H981">
        <v>27</v>
      </c>
      <c r="I981">
        <v>0</v>
      </c>
      <c r="J981">
        <v>0</v>
      </c>
      <c r="K981">
        <v>0</v>
      </c>
      <c r="L981">
        <v>0</v>
      </c>
      <c r="M9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495.87499999999989</v>
      </c>
      <c r="N981" s="4">
        <f>insurance[[#This Row],[charges]]-insurance[[#This Row],[predict]]</f>
        <v>0</v>
      </c>
    </row>
    <row r="982" spans="1:14" x14ac:dyDescent="0.3">
      <c r="A982">
        <v>36</v>
      </c>
      <c r="B982" t="s">
        <v>7</v>
      </c>
      <c r="C982" t="s">
        <v>11</v>
      </c>
      <c r="D982" t="s">
        <v>12</v>
      </c>
      <c r="E9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671.6</v>
      </c>
      <c r="F982">
        <v>29.92</v>
      </c>
      <c r="G982">
        <v>0</v>
      </c>
      <c r="H982">
        <v>18</v>
      </c>
      <c r="I982">
        <v>0</v>
      </c>
      <c r="J982">
        <v>0</v>
      </c>
      <c r="K982">
        <v>0</v>
      </c>
      <c r="L982">
        <v>1</v>
      </c>
      <c r="M9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671.60000000000127</v>
      </c>
      <c r="N982" s="4">
        <f>insurance[[#This Row],[charges]]-insurance[[#This Row],[predict]]</f>
        <v>-1.2505552149377763E-12</v>
      </c>
    </row>
    <row r="983" spans="1:14" x14ac:dyDescent="0.3">
      <c r="A983">
        <v>54</v>
      </c>
      <c r="B983" t="s">
        <v>10</v>
      </c>
      <c r="C983" t="s">
        <v>11</v>
      </c>
      <c r="D983" t="s">
        <v>14</v>
      </c>
      <c r="E9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690.6</v>
      </c>
      <c r="F983">
        <v>25.46</v>
      </c>
      <c r="G983">
        <v>1</v>
      </c>
      <c r="H983">
        <v>36</v>
      </c>
      <c r="I983">
        <v>1</v>
      </c>
      <c r="J983">
        <v>0</v>
      </c>
      <c r="K983">
        <v>0</v>
      </c>
      <c r="L983">
        <v>0</v>
      </c>
      <c r="M9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690.59999999999945</v>
      </c>
      <c r="N983" s="4">
        <f>insurance[[#This Row],[charges]]-insurance[[#This Row],[predict]]</f>
        <v>0</v>
      </c>
    </row>
    <row r="984" spans="1:14" x14ac:dyDescent="0.3">
      <c r="A984">
        <v>34</v>
      </c>
      <c r="B984" t="s">
        <v>10</v>
      </c>
      <c r="C984" t="s">
        <v>11</v>
      </c>
      <c r="D984" t="s">
        <v>14</v>
      </c>
      <c r="E9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468.875</v>
      </c>
      <c r="F984">
        <v>21.375</v>
      </c>
      <c r="G984">
        <v>0</v>
      </c>
      <c r="H984">
        <v>16</v>
      </c>
      <c r="I984">
        <v>1</v>
      </c>
      <c r="J984">
        <v>0</v>
      </c>
      <c r="K984">
        <v>0</v>
      </c>
      <c r="L984">
        <v>0</v>
      </c>
      <c r="M9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468.87499999999977</v>
      </c>
      <c r="N984" s="4">
        <f>insurance[[#This Row],[charges]]-insurance[[#This Row],[predict]]</f>
        <v>0</v>
      </c>
    </row>
    <row r="985" spans="1:14" x14ac:dyDescent="0.3">
      <c r="A985">
        <v>31</v>
      </c>
      <c r="B985" t="s">
        <v>10</v>
      </c>
      <c r="C985" t="s">
        <v>8</v>
      </c>
      <c r="D985" t="s">
        <v>9</v>
      </c>
      <c r="E9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540.4</v>
      </c>
      <c r="F985">
        <v>25.9</v>
      </c>
      <c r="G985">
        <v>3</v>
      </c>
      <c r="H985">
        <v>13</v>
      </c>
      <c r="I985">
        <v>1</v>
      </c>
      <c r="J985">
        <v>1</v>
      </c>
      <c r="K985">
        <v>0</v>
      </c>
      <c r="L985">
        <v>0</v>
      </c>
      <c r="M9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540.40000000000043</v>
      </c>
      <c r="N985" s="4">
        <f>insurance[[#This Row],[charges]]-insurance[[#This Row],[predict]]</f>
        <v>0</v>
      </c>
    </row>
    <row r="986" spans="1:14" x14ac:dyDescent="0.3">
      <c r="A986">
        <v>27</v>
      </c>
      <c r="B986" t="s">
        <v>7</v>
      </c>
      <c r="C986" t="s">
        <v>11</v>
      </c>
      <c r="D986" t="s">
        <v>14</v>
      </c>
      <c r="E9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266.25</v>
      </c>
      <c r="F986">
        <v>30.59</v>
      </c>
      <c r="G986">
        <v>1</v>
      </c>
      <c r="H986">
        <v>9</v>
      </c>
      <c r="I986">
        <v>0</v>
      </c>
      <c r="J986">
        <v>0</v>
      </c>
      <c r="K986">
        <v>0</v>
      </c>
      <c r="L986">
        <v>0</v>
      </c>
      <c r="M9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266.25000000000017</v>
      </c>
      <c r="N986" s="4">
        <f>insurance[[#This Row],[charges]]-insurance[[#This Row],[predict]]</f>
        <v>0</v>
      </c>
    </row>
    <row r="987" spans="1:14" x14ac:dyDescent="0.3">
      <c r="A987">
        <v>20</v>
      </c>
      <c r="B987" t="s">
        <v>10</v>
      </c>
      <c r="C987" t="s">
        <v>11</v>
      </c>
      <c r="D987" t="s">
        <v>14</v>
      </c>
      <c r="E9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379.07499999999999</v>
      </c>
      <c r="F987">
        <v>30.114999999999998</v>
      </c>
      <c r="G987">
        <v>5</v>
      </c>
      <c r="H987">
        <v>2</v>
      </c>
      <c r="I987">
        <v>1</v>
      </c>
      <c r="J987">
        <v>0</v>
      </c>
      <c r="K987">
        <v>0</v>
      </c>
      <c r="L987">
        <v>0</v>
      </c>
      <c r="M9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379.07499999999993</v>
      </c>
      <c r="N987" s="4">
        <f>insurance[[#This Row],[charges]]-insurance[[#This Row],[predict]]</f>
        <v>0</v>
      </c>
    </row>
    <row r="988" spans="1:14" x14ac:dyDescent="0.3">
      <c r="A988">
        <v>44</v>
      </c>
      <c r="B988" t="s">
        <v>7</v>
      </c>
      <c r="C988" t="s">
        <v>11</v>
      </c>
      <c r="D988" t="s">
        <v>9</v>
      </c>
      <c r="E9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487.3</v>
      </c>
      <c r="F988">
        <v>25.8</v>
      </c>
      <c r="G988">
        <v>1</v>
      </c>
      <c r="H988">
        <v>26</v>
      </c>
      <c r="I988">
        <v>0</v>
      </c>
      <c r="J988">
        <v>1</v>
      </c>
      <c r="K988">
        <v>0</v>
      </c>
      <c r="L988">
        <v>0</v>
      </c>
      <c r="M9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487.30000000000052</v>
      </c>
      <c r="N988" s="4">
        <f>insurance[[#This Row],[charges]]-insurance[[#This Row],[predict]]</f>
        <v>-5.1159076974727213E-13</v>
      </c>
    </row>
    <row r="989" spans="1:14" x14ac:dyDescent="0.3">
      <c r="A989">
        <v>43</v>
      </c>
      <c r="B989" t="s">
        <v>10</v>
      </c>
      <c r="C989" t="s">
        <v>11</v>
      </c>
      <c r="D989" t="s">
        <v>13</v>
      </c>
      <c r="E9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462.47500000000002</v>
      </c>
      <c r="F989">
        <v>30.114999999999998</v>
      </c>
      <c r="G989">
        <v>3</v>
      </c>
      <c r="H989">
        <v>25</v>
      </c>
      <c r="I989">
        <v>1</v>
      </c>
      <c r="J989">
        <v>0</v>
      </c>
      <c r="K989">
        <v>1</v>
      </c>
      <c r="L989">
        <v>0</v>
      </c>
      <c r="M9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462.47499999999991</v>
      </c>
      <c r="N989" s="4">
        <f>insurance[[#This Row],[charges]]-insurance[[#This Row],[predict]]</f>
        <v>0</v>
      </c>
    </row>
    <row r="990" spans="1:14" x14ac:dyDescent="0.3">
      <c r="A990">
        <v>45</v>
      </c>
      <c r="B990" t="s">
        <v>7</v>
      </c>
      <c r="C990" t="s">
        <v>11</v>
      </c>
      <c r="D990" t="s">
        <v>13</v>
      </c>
      <c r="E9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287.52499999999998</v>
      </c>
      <c r="F990">
        <v>27.645</v>
      </c>
      <c r="G990">
        <v>1</v>
      </c>
      <c r="H990">
        <v>27</v>
      </c>
      <c r="I990">
        <v>0</v>
      </c>
      <c r="J990">
        <v>0</v>
      </c>
      <c r="K990">
        <v>1</v>
      </c>
      <c r="L990">
        <v>0</v>
      </c>
      <c r="M9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287.5250000000002</v>
      </c>
      <c r="N990" s="4">
        <f>insurance[[#This Row],[charges]]-insurance[[#This Row],[predict]]</f>
        <v>0</v>
      </c>
    </row>
    <row r="991" spans="1:14" x14ac:dyDescent="0.3">
      <c r="A991">
        <v>34</v>
      </c>
      <c r="B991" t="s">
        <v>10</v>
      </c>
      <c r="C991" t="s">
        <v>11</v>
      </c>
      <c r="D991" t="s">
        <v>14</v>
      </c>
      <c r="E9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535.375</v>
      </c>
      <c r="F991">
        <v>34.674999999999997</v>
      </c>
      <c r="G991">
        <v>0</v>
      </c>
      <c r="H991">
        <v>16</v>
      </c>
      <c r="I991">
        <v>1</v>
      </c>
      <c r="J991">
        <v>0</v>
      </c>
      <c r="K991">
        <v>0</v>
      </c>
      <c r="L991">
        <v>0</v>
      </c>
      <c r="M9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535.37499999999966</v>
      </c>
      <c r="N991" s="4">
        <f>insurance[[#This Row],[charges]]-insurance[[#This Row],[predict]]</f>
        <v>0</v>
      </c>
    </row>
    <row r="992" spans="1:14" x14ac:dyDescent="0.3">
      <c r="A992">
        <v>24</v>
      </c>
      <c r="B992" t="s">
        <v>7</v>
      </c>
      <c r="C992" t="s">
        <v>8</v>
      </c>
      <c r="D992" t="s">
        <v>14</v>
      </c>
      <c r="E9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184.6</v>
      </c>
      <c r="F992">
        <v>20.52</v>
      </c>
      <c r="G992">
        <v>0</v>
      </c>
      <c r="H992">
        <v>6</v>
      </c>
      <c r="I992">
        <v>0</v>
      </c>
      <c r="J992">
        <v>0</v>
      </c>
      <c r="K992">
        <v>0</v>
      </c>
      <c r="L992">
        <v>0</v>
      </c>
      <c r="M9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184.60000000000028</v>
      </c>
      <c r="N992" s="4">
        <f>insurance[[#This Row],[charges]]-insurance[[#This Row],[predict]]</f>
        <v>-2.8421709430404007E-13</v>
      </c>
    </row>
    <row r="993" spans="1:14" x14ac:dyDescent="0.3">
      <c r="A993">
        <v>26</v>
      </c>
      <c r="B993" t="s">
        <v>7</v>
      </c>
      <c r="C993" t="s">
        <v>11</v>
      </c>
      <c r="D993" t="s">
        <v>9</v>
      </c>
      <c r="E9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277.3</v>
      </c>
      <c r="F993">
        <v>19.8</v>
      </c>
      <c r="G993">
        <v>1</v>
      </c>
      <c r="H993">
        <v>8</v>
      </c>
      <c r="I993">
        <v>0</v>
      </c>
      <c r="J993">
        <v>1</v>
      </c>
      <c r="K993">
        <v>0</v>
      </c>
      <c r="L993">
        <v>0</v>
      </c>
      <c r="M9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277.30000000000086</v>
      </c>
      <c r="N993" s="4">
        <f>insurance[[#This Row],[charges]]-insurance[[#This Row],[predict]]</f>
        <v>-8.5265128291212022E-13</v>
      </c>
    </row>
    <row r="994" spans="1:14" x14ac:dyDescent="0.3">
      <c r="A994">
        <v>38</v>
      </c>
      <c r="B994" t="s">
        <v>7</v>
      </c>
      <c r="C994" t="s">
        <v>11</v>
      </c>
      <c r="D994" t="s">
        <v>14</v>
      </c>
      <c r="E9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363.77499999999998</v>
      </c>
      <c r="F994">
        <v>27.835000000000001</v>
      </c>
      <c r="G994">
        <v>2</v>
      </c>
      <c r="H994">
        <v>20</v>
      </c>
      <c r="I994">
        <v>0</v>
      </c>
      <c r="J994">
        <v>0</v>
      </c>
      <c r="K994">
        <v>0</v>
      </c>
      <c r="L994">
        <v>0</v>
      </c>
      <c r="M9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363.77500000000009</v>
      </c>
      <c r="N994" s="4">
        <f>insurance[[#This Row],[charges]]-insurance[[#This Row],[predict]]</f>
        <v>0</v>
      </c>
    </row>
    <row r="995" spans="1:14" x14ac:dyDescent="0.3">
      <c r="A995">
        <v>50</v>
      </c>
      <c r="B995" t="s">
        <v>7</v>
      </c>
      <c r="C995" t="s">
        <v>11</v>
      </c>
      <c r="D995" t="s">
        <v>9</v>
      </c>
      <c r="E9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577.6</v>
      </c>
      <c r="F995">
        <v>31.6</v>
      </c>
      <c r="G995">
        <v>2</v>
      </c>
      <c r="H995">
        <v>32</v>
      </c>
      <c r="I995">
        <v>0</v>
      </c>
      <c r="J995">
        <v>1</v>
      </c>
      <c r="K995">
        <v>0</v>
      </c>
      <c r="L995">
        <v>0</v>
      </c>
      <c r="M9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577.60000000000048</v>
      </c>
      <c r="N995" s="4">
        <f>insurance[[#This Row],[charges]]-insurance[[#This Row],[predict]]</f>
        <v>0</v>
      </c>
    </row>
    <row r="996" spans="1:14" x14ac:dyDescent="0.3">
      <c r="A996">
        <v>38</v>
      </c>
      <c r="B996" t="s">
        <v>10</v>
      </c>
      <c r="C996" t="s">
        <v>11</v>
      </c>
      <c r="D996" t="s">
        <v>12</v>
      </c>
      <c r="E9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864.65</v>
      </c>
      <c r="F996">
        <v>28.27</v>
      </c>
      <c r="G996">
        <v>1</v>
      </c>
      <c r="H996">
        <v>20</v>
      </c>
      <c r="I996">
        <v>1</v>
      </c>
      <c r="J996">
        <v>0</v>
      </c>
      <c r="K996">
        <v>0</v>
      </c>
      <c r="L996">
        <v>1</v>
      </c>
      <c r="M9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864.650000000001</v>
      </c>
      <c r="N996" s="4">
        <f>insurance[[#This Row],[charges]]-insurance[[#This Row],[predict]]</f>
        <v>-1.0231815394945443E-12</v>
      </c>
    </row>
    <row r="997" spans="1:14" x14ac:dyDescent="0.3">
      <c r="A997">
        <v>27</v>
      </c>
      <c r="B997" t="s">
        <v>7</v>
      </c>
      <c r="C997" t="s">
        <v>8</v>
      </c>
      <c r="D997" t="s">
        <v>13</v>
      </c>
      <c r="E9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72.125</v>
      </c>
      <c r="F997">
        <v>20.045000000000002</v>
      </c>
      <c r="G997">
        <v>3</v>
      </c>
      <c r="H997">
        <v>9</v>
      </c>
      <c r="I997">
        <v>0</v>
      </c>
      <c r="J997">
        <v>0</v>
      </c>
      <c r="K997">
        <v>1</v>
      </c>
      <c r="L997">
        <v>0</v>
      </c>
      <c r="M9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72.12500000000054</v>
      </c>
      <c r="N997" s="4">
        <f>insurance[[#This Row],[charges]]-insurance[[#This Row],[predict]]</f>
        <v>-5.4001247917767614E-13</v>
      </c>
    </row>
    <row r="998" spans="1:14" x14ac:dyDescent="0.3">
      <c r="A998">
        <v>39</v>
      </c>
      <c r="B998" t="s">
        <v>7</v>
      </c>
      <c r="C998" t="s">
        <v>11</v>
      </c>
      <c r="D998" t="s">
        <v>14</v>
      </c>
      <c r="E9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352.27499999999998</v>
      </c>
      <c r="F998">
        <v>23.274999999999999</v>
      </c>
      <c r="G998">
        <v>3</v>
      </c>
      <c r="H998">
        <v>21</v>
      </c>
      <c r="I998">
        <v>0</v>
      </c>
      <c r="J998">
        <v>0</v>
      </c>
      <c r="K998">
        <v>0</v>
      </c>
      <c r="L998">
        <v>0</v>
      </c>
      <c r="M9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352.27500000000009</v>
      </c>
      <c r="N998" s="4">
        <f>insurance[[#This Row],[charges]]-insurance[[#This Row],[predict]]</f>
        <v>0</v>
      </c>
    </row>
    <row r="999" spans="1:14" x14ac:dyDescent="0.3">
      <c r="A999">
        <v>39</v>
      </c>
      <c r="B999" t="s">
        <v>7</v>
      </c>
      <c r="C999" t="s">
        <v>11</v>
      </c>
      <c r="D999" t="s">
        <v>9</v>
      </c>
      <c r="E9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481.4</v>
      </c>
      <c r="F999">
        <v>34.1</v>
      </c>
      <c r="G999">
        <v>3</v>
      </c>
      <c r="H999">
        <v>21</v>
      </c>
      <c r="I999">
        <v>0</v>
      </c>
      <c r="J999">
        <v>1</v>
      </c>
      <c r="K999">
        <v>0</v>
      </c>
      <c r="L999">
        <v>0</v>
      </c>
      <c r="M9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481.40000000000066</v>
      </c>
      <c r="N999" s="4">
        <f>insurance[[#This Row],[charges]]-insurance[[#This Row],[predict]]</f>
        <v>-6.8212102632969618E-13</v>
      </c>
    </row>
    <row r="1000" spans="1:14" x14ac:dyDescent="0.3">
      <c r="A1000">
        <v>63</v>
      </c>
      <c r="B1000" t="s">
        <v>7</v>
      </c>
      <c r="C1000" t="s">
        <v>11</v>
      </c>
      <c r="D1000" t="s">
        <v>12</v>
      </c>
      <c r="E10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976.25</v>
      </c>
      <c r="F1000">
        <v>36.85</v>
      </c>
      <c r="G1000">
        <v>0</v>
      </c>
      <c r="H1000">
        <v>45</v>
      </c>
      <c r="I1000">
        <v>0</v>
      </c>
      <c r="J1000">
        <v>0</v>
      </c>
      <c r="K1000">
        <v>0</v>
      </c>
      <c r="L1000">
        <v>1</v>
      </c>
      <c r="M10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976.25000000000091</v>
      </c>
      <c r="N1000" s="4">
        <f>insurance[[#This Row],[charges]]-insurance[[#This Row],[predict]]</f>
        <v>-9.0949470177292824E-13</v>
      </c>
    </row>
    <row r="1001" spans="1:14" x14ac:dyDescent="0.3">
      <c r="A1001">
        <v>33</v>
      </c>
      <c r="B1001" t="s">
        <v>7</v>
      </c>
      <c r="C1001" t="s">
        <v>11</v>
      </c>
      <c r="D1001" t="s">
        <v>14</v>
      </c>
      <c r="E10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357.35</v>
      </c>
      <c r="F1001">
        <v>36.29</v>
      </c>
      <c r="G1001">
        <v>3</v>
      </c>
      <c r="H1001">
        <v>15</v>
      </c>
      <c r="I1001">
        <v>0</v>
      </c>
      <c r="J1001">
        <v>0</v>
      </c>
      <c r="K1001">
        <v>0</v>
      </c>
      <c r="L1001">
        <v>0</v>
      </c>
      <c r="M10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357.35000000000008</v>
      </c>
      <c r="N1001" s="4">
        <f>insurance[[#This Row],[charges]]-insurance[[#This Row],[predict]]</f>
        <v>0</v>
      </c>
    </row>
    <row r="1002" spans="1:14" x14ac:dyDescent="0.3">
      <c r="A1002">
        <v>36</v>
      </c>
      <c r="B1002" t="s">
        <v>7</v>
      </c>
      <c r="C1002" t="s">
        <v>11</v>
      </c>
      <c r="D1002" t="s">
        <v>13</v>
      </c>
      <c r="E10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192.42500000000001</v>
      </c>
      <c r="F1002">
        <v>26.885000000000002</v>
      </c>
      <c r="G1002">
        <v>0</v>
      </c>
      <c r="H1002">
        <v>18</v>
      </c>
      <c r="I1002">
        <v>0</v>
      </c>
      <c r="J1002">
        <v>0</v>
      </c>
      <c r="K1002">
        <v>1</v>
      </c>
      <c r="L1002">
        <v>0</v>
      </c>
      <c r="M10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192.4250000000003</v>
      </c>
      <c r="N1002" s="4">
        <f>insurance[[#This Row],[charges]]-insurance[[#This Row],[predict]]</f>
        <v>-2.8421709430404007E-13</v>
      </c>
    </row>
    <row r="1003" spans="1:14" x14ac:dyDescent="0.3">
      <c r="A1003">
        <v>30</v>
      </c>
      <c r="B1003" t="s">
        <v>10</v>
      </c>
      <c r="C1003" t="s">
        <v>8</v>
      </c>
      <c r="D1003" t="s">
        <v>13</v>
      </c>
      <c r="E10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295.54999999999995</v>
      </c>
      <c r="F1003">
        <v>22.99</v>
      </c>
      <c r="G1003">
        <v>2</v>
      </c>
      <c r="H1003">
        <v>12</v>
      </c>
      <c r="I1003">
        <v>1</v>
      </c>
      <c r="J1003">
        <v>0</v>
      </c>
      <c r="K1003">
        <v>1</v>
      </c>
      <c r="L1003">
        <v>0</v>
      </c>
      <c r="M10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295.55000000000007</v>
      </c>
      <c r="N1003" s="4">
        <f>insurance[[#This Row],[charges]]-insurance[[#This Row],[predict]]</f>
        <v>0</v>
      </c>
    </row>
    <row r="1004" spans="1:14" x14ac:dyDescent="0.3">
      <c r="A1004">
        <v>24</v>
      </c>
      <c r="B1004" t="s">
        <v>10</v>
      </c>
      <c r="C1004" t="s">
        <v>8</v>
      </c>
      <c r="D1004" t="s">
        <v>9</v>
      </c>
      <c r="E10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500.5</v>
      </c>
      <c r="F1004">
        <v>32.700000000000003</v>
      </c>
      <c r="G1004">
        <v>0</v>
      </c>
      <c r="H1004">
        <v>6</v>
      </c>
      <c r="I1004">
        <v>1</v>
      </c>
      <c r="J1004">
        <v>1</v>
      </c>
      <c r="K1004">
        <v>0</v>
      </c>
      <c r="L1004">
        <v>0</v>
      </c>
      <c r="M10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500.50000000000034</v>
      </c>
      <c r="N1004" s="4">
        <f>insurance[[#This Row],[charges]]-insurance[[#This Row],[predict]]</f>
        <v>0</v>
      </c>
    </row>
    <row r="1005" spans="1:14" x14ac:dyDescent="0.3">
      <c r="A1005">
        <v>24</v>
      </c>
      <c r="B1005" t="s">
        <v>10</v>
      </c>
      <c r="C1005" t="s">
        <v>11</v>
      </c>
      <c r="D1005" t="s">
        <v>9</v>
      </c>
      <c r="E10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466</v>
      </c>
      <c r="F1005">
        <v>25.8</v>
      </c>
      <c r="G1005">
        <v>0</v>
      </c>
      <c r="H1005">
        <v>6</v>
      </c>
      <c r="I1005">
        <v>1</v>
      </c>
      <c r="J1005">
        <v>1</v>
      </c>
      <c r="K1005">
        <v>0</v>
      </c>
      <c r="L1005">
        <v>0</v>
      </c>
      <c r="M10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466.00000000000045</v>
      </c>
      <c r="N1005" s="4">
        <f>insurance[[#This Row],[charges]]-insurance[[#This Row],[predict]]</f>
        <v>-4.5474735088646412E-13</v>
      </c>
    </row>
    <row r="1006" spans="1:14" x14ac:dyDescent="0.3">
      <c r="A1006">
        <v>48</v>
      </c>
      <c r="B1006" t="s">
        <v>10</v>
      </c>
      <c r="C1006" t="s">
        <v>11</v>
      </c>
      <c r="D1006" t="s">
        <v>9</v>
      </c>
      <c r="E10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725</v>
      </c>
      <c r="F1006">
        <v>29.6</v>
      </c>
      <c r="G1006">
        <v>0</v>
      </c>
      <c r="H1006">
        <v>30</v>
      </c>
      <c r="I1006">
        <v>1</v>
      </c>
      <c r="J1006">
        <v>1</v>
      </c>
      <c r="K1006">
        <v>0</v>
      </c>
      <c r="L1006">
        <v>0</v>
      </c>
      <c r="M10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725.00000000000011</v>
      </c>
      <c r="N1006" s="4">
        <f>insurance[[#This Row],[charges]]-insurance[[#This Row],[predict]]</f>
        <v>0</v>
      </c>
    </row>
    <row r="1007" spans="1:14" x14ac:dyDescent="0.3">
      <c r="A1007">
        <v>47</v>
      </c>
      <c r="B1007" t="s">
        <v>10</v>
      </c>
      <c r="C1007" t="s">
        <v>11</v>
      </c>
      <c r="D1007" t="s">
        <v>14</v>
      </c>
      <c r="E10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589.25</v>
      </c>
      <c r="F1007">
        <v>19.190000000000001</v>
      </c>
      <c r="G1007">
        <v>1</v>
      </c>
      <c r="H1007">
        <v>29</v>
      </c>
      <c r="I1007">
        <v>1</v>
      </c>
      <c r="J1007">
        <v>0</v>
      </c>
      <c r="K1007">
        <v>0</v>
      </c>
      <c r="L1007">
        <v>0</v>
      </c>
      <c r="M10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589.24999999999966</v>
      </c>
      <c r="N1007" s="4">
        <f>insurance[[#This Row],[charges]]-insurance[[#This Row],[predict]]</f>
        <v>0</v>
      </c>
    </row>
    <row r="1008" spans="1:14" x14ac:dyDescent="0.3">
      <c r="A1008">
        <v>29</v>
      </c>
      <c r="B1008" t="s">
        <v>10</v>
      </c>
      <c r="C1008" t="s">
        <v>11</v>
      </c>
      <c r="D1008" t="s">
        <v>13</v>
      </c>
      <c r="E10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329.25</v>
      </c>
      <c r="F1008">
        <v>31.73</v>
      </c>
      <c r="G1008">
        <v>2</v>
      </c>
      <c r="H1008">
        <v>11</v>
      </c>
      <c r="I1008">
        <v>1</v>
      </c>
      <c r="J1008">
        <v>0</v>
      </c>
      <c r="K1008">
        <v>1</v>
      </c>
      <c r="L1008">
        <v>0</v>
      </c>
      <c r="M10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329.25</v>
      </c>
      <c r="N1008" s="4">
        <f>insurance[[#This Row],[charges]]-insurance[[#This Row],[predict]]</f>
        <v>0</v>
      </c>
    </row>
    <row r="1009" spans="1:14" x14ac:dyDescent="0.3">
      <c r="A1009">
        <v>28</v>
      </c>
      <c r="B1009" t="s">
        <v>10</v>
      </c>
      <c r="C1009" t="s">
        <v>11</v>
      </c>
      <c r="D1009" t="s">
        <v>14</v>
      </c>
      <c r="E10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450.9</v>
      </c>
      <c r="F1009">
        <v>29.26</v>
      </c>
      <c r="G1009">
        <v>2</v>
      </c>
      <c r="H1009">
        <v>10</v>
      </c>
      <c r="I1009">
        <v>1</v>
      </c>
      <c r="J1009">
        <v>0</v>
      </c>
      <c r="K1009">
        <v>0</v>
      </c>
      <c r="L1009">
        <v>0</v>
      </c>
      <c r="M10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450.89999999999986</v>
      </c>
      <c r="N1009" s="4">
        <f>insurance[[#This Row],[charges]]-insurance[[#This Row],[predict]]</f>
        <v>0</v>
      </c>
    </row>
    <row r="1010" spans="1:14" x14ac:dyDescent="0.3">
      <c r="A1010">
        <v>47</v>
      </c>
      <c r="B1010" t="s">
        <v>10</v>
      </c>
      <c r="C1010" t="s">
        <v>8</v>
      </c>
      <c r="D1010" t="s">
        <v>13</v>
      </c>
      <c r="E10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492.97500000000002</v>
      </c>
      <c r="F1010">
        <v>28.215</v>
      </c>
      <c r="G1010">
        <v>3</v>
      </c>
      <c r="H1010">
        <v>29</v>
      </c>
      <c r="I1010">
        <v>1</v>
      </c>
      <c r="J1010">
        <v>0</v>
      </c>
      <c r="K1010">
        <v>1</v>
      </c>
      <c r="L1010">
        <v>0</v>
      </c>
      <c r="M10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492.97499999999991</v>
      </c>
      <c r="N1010" s="4">
        <f>insurance[[#This Row],[charges]]-insurance[[#This Row],[predict]]</f>
        <v>0</v>
      </c>
    </row>
    <row r="1011" spans="1:14" x14ac:dyDescent="0.3">
      <c r="A1011">
        <v>25</v>
      </c>
      <c r="B1011" t="s">
        <v>10</v>
      </c>
      <c r="C1011" t="s">
        <v>11</v>
      </c>
      <c r="D1011" t="s">
        <v>14</v>
      </c>
      <c r="E10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399.52499999999998</v>
      </c>
      <c r="F1011">
        <v>24.984999999999999</v>
      </c>
      <c r="G1011">
        <v>2</v>
      </c>
      <c r="H1011">
        <v>7</v>
      </c>
      <c r="I1011">
        <v>1</v>
      </c>
      <c r="J1011">
        <v>0</v>
      </c>
      <c r="K1011">
        <v>0</v>
      </c>
      <c r="L1011">
        <v>0</v>
      </c>
      <c r="M10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399.52499999999986</v>
      </c>
      <c r="N1011" s="4">
        <f>insurance[[#This Row],[charges]]-insurance[[#This Row],[predict]]</f>
        <v>0</v>
      </c>
    </row>
    <row r="1012" spans="1:14" x14ac:dyDescent="0.3">
      <c r="A1012">
        <v>51</v>
      </c>
      <c r="B1012" t="s">
        <v>10</v>
      </c>
      <c r="C1012" t="s">
        <v>11</v>
      </c>
      <c r="D1012" t="s">
        <v>14</v>
      </c>
      <c r="E10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672</v>
      </c>
      <c r="F1012">
        <v>27.74</v>
      </c>
      <c r="G1012">
        <v>1</v>
      </c>
      <c r="H1012">
        <v>33</v>
      </c>
      <c r="I1012">
        <v>1</v>
      </c>
      <c r="J1012">
        <v>0</v>
      </c>
      <c r="K1012">
        <v>0</v>
      </c>
      <c r="L1012">
        <v>0</v>
      </c>
      <c r="M10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671.99999999999955</v>
      </c>
      <c r="N1012" s="4">
        <f>insurance[[#This Row],[charges]]-insurance[[#This Row],[predict]]</f>
        <v>0</v>
      </c>
    </row>
    <row r="1013" spans="1:14" x14ac:dyDescent="0.3">
      <c r="A1013">
        <v>48</v>
      </c>
      <c r="B1013" t="s">
        <v>7</v>
      </c>
      <c r="C1013" t="s">
        <v>11</v>
      </c>
      <c r="D1013" t="s">
        <v>9</v>
      </c>
      <c r="E10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511</v>
      </c>
      <c r="F1013">
        <v>22.8</v>
      </c>
      <c r="G1013">
        <v>0</v>
      </c>
      <c r="H1013">
        <v>30</v>
      </c>
      <c r="I1013">
        <v>0</v>
      </c>
      <c r="J1013">
        <v>1</v>
      </c>
      <c r="K1013">
        <v>0</v>
      </c>
      <c r="L1013">
        <v>0</v>
      </c>
      <c r="M10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511.00000000000051</v>
      </c>
      <c r="N1013" s="4">
        <f>insurance[[#This Row],[charges]]-insurance[[#This Row],[predict]]</f>
        <v>-5.1159076974727213E-13</v>
      </c>
    </row>
    <row r="1014" spans="1:14" x14ac:dyDescent="0.3">
      <c r="A1014">
        <v>43</v>
      </c>
      <c r="B1014" t="s">
        <v>10</v>
      </c>
      <c r="C1014" t="s">
        <v>8</v>
      </c>
      <c r="D1014" t="s">
        <v>12</v>
      </c>
      <c r="E10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875.25</v>
      </c>
      <c r="F1014">
        <v>20.13</v>
      </c>
      <c r="G1014">
        <v>2</v>
      </c>
      <c r="H1014">
        <v>25</v>
      </c>
      <c r="I1014">
        <v>1</v>
      </c>
      <c r="J1014">
        <v>0</v>
      </c>
      <c r="K1014">
        <v>0</v>
      </c>
      <c r="L1014">
        <v>1</v>
      </c>
      <c r="M10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875.25000000000091</v>
      </c>
      <c r="N1014" s="4">
        <f>insurance[[#This Row],[charges]]-insurance[[#This Row],[predict]]</f>
        <v>-9.0949470177292824E-13</v>
      </c>
    </row>
    <row r="1015" spans="1:14" x14ac:dyDescent="0.3">
      <c r="A1015">
        <v>61</v>
      </c>
      <c r="B1015" t="s">
        <v>7</v>
      </c>
      <c r="C1015" t="s">
        <v>11</v>
      </c>
      <c r="D1015" t="s">
        <v>12</v>
      </c>
      <c r="E10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943.84999999999991</v>
      </c>
      <c r="F1015">
        <v>33.33</v>
      </c>
      <c r="G1015">
        <v>4</v>
      </c>
      <c r="H1015">
        <v>43</v>
      </c>
      <c r="I1015">
        <v>0</v>
      </c>
      <c r="J1015">
        <v>0</v>
      </c>
      <c r="K1015">
        <v>0</v>
      </c>
      <c r="L1015">
        <v>1</v>
      </c>
      <c r="M10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943.85000000000105</v>
      </c>
      <c r="N1015" s="4">
        <f>insurance[[#This Row],[charges]]-insurance[[#This Row],[predict]]</f>
        <v>-1.1368683772161603E-12</v>
      </c>
    </row>
    <row r="1016" spans="1:14" x14ac:dyDescent="0.3">
      <c r="A1016">
        <v>48</v>
      </c>
      <c r="B1016" t="s">
        <v>10</v>
      </c>
      <c r="C1016" t="s">
        <v>11</v>
      </c>
      <c r="D1016" t="s">
        <v>13</v>
      </c>
      <c r="E10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520.79999999999995</v>
      </c>
      <c r="F1016">
        <v>32.299999999999997</v>
      </c>
      <c r="G1016">
        <v>1</v>
      </c>
      <c r="H1016">
        <v>30</v>
      </c>
      <c r="I1016">
        <v>1</v>
      </c>
      <c r="J1016">
        <v>0</v>
      </c>
      <c r="K1016">
        <v>1</v>
      </c>
      <c r="L1016">
        <v>0</v>
      </c>
      <c r="M10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520.79999999999973</v>
      </c>
      <c r="N1016" s="4">
        <f>insurance[[#This Row],[charges]]-insurance[[#This Row],[predict]]</f>
        <v>0</v>
      </c>
    </row>
    <row r="1017" spans="1:14" x14ac:dyDescent="0.3">
      <c r="A1017">
        <v>38</v>
      </c>
      <c r="B1017" t="s">
        <v>7</v>
      </c>
      <c r="C1017" t="s">
        <v>11</v>
      </c>
      <c r="D1017" t="s">
        <v>9</v>
      </c>
      <c r="E10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435</v>
      </c>
      <c r="F1017">
        <v>27.6</v>
      </c>
      <c r="G1017">
        <v>0</v>
      </c>
      <c r="H1017">
        <v>20</v>
      </c>
      <c r="I1017">
        <v>0</v>
      </c>
      <c r="J1017">
        <v>1</v>
      </c>
      <c r="K1017">
        <v>0</v>
      </c>
      <c r="L1017">
        <v>0</v>
      </c>
      <c r="M10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435.00000000000057</v>
      </c>
      <c r="N1017" s="4">
        <f>insurance[[#This Row],[charges]]-insurance[[#This Row],[predict]]</f>
        <v>-5.6843418860808015E-13</v>
      </c>
    </row>
    <row r="1018" spans="1:14" x14ac:dyDescent="0.3">
      <c r="A1018">
        <v>59</v>
      </c>
      <c r="B1018" t="s">
        <v>10</v>
      </c>
      <c r="C1018" t="s">
        <v>11</v>
      </c>
      <c r="D1018" t="s">
        <v>13</v>
      </c>
      <c r="E10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595.29999999999995</v>
      </c>
      <c r="F1018">
        <v>25.46</v>
      </c>
      <c r="G1018">
        <v>0</v>
      </c>
      <c r="H1018">
        <v>41</v>
      </c>
      <c r="I1018">
        <v>1</v>
      </c>
      <c r="J1018">
        <v>0</v>
      </c>
      <c r="K1018">
        <v>1</v>
      </c>
      <c r="L1018">
        <v>0</v>
      </c>
      <c r="M10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595.29999999999961</v>
      </c>
      <c r="N1018" s="4">
        <f>insurance[[#This Row],[charges]]-insurance[[#This Row],[predict]]</f>
        <v>0</v>
      </c>
    </row>
    <row r="1019" spans="1:14" x14ac:dyDescent="0.3">
      <c r="A1019">
        <v>19</v>
      </c>
      <c r="B1019" t="s">
        <v>7</v>
      </c>
      <c r="C1019" t="s">
        <v>11</v>
      </c>
      <c r="D1019" t="s">
        <v>13</v>
      </c>
      <c r="E10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12.324999999999989</v>
      </c>
      <c r="F1019">
        <v>24.605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0</v>
      </c>
      <c r="M10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12.325000000000557</v>
      </c>
      <c r="N1019" s="4">
        <f>insurance[[#This Row],[charges]]-insurance[[#This Row],[predict]]</f>
        <v>-5.6843418860808015E-13</v>
      </c>
    </row>
    <row r="1020" spans="1:14" x14ac:dyDescent="0.3">
      <c r="A1020">
        <v>26</v>
      </c>
      <c r="B1020" t="s">
        <v>7</v>
      </c>
      <c r="C1020" t="s">
        <v>11</v>
      </c>
      <c r="D1020" t="s">
        <v>9</v>
      </c>
      <c r="E10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350.6</v>
      </c>
      <c r="F1020">
        <v>34.200000000000003</v>
      </c>
      <c r="G1020">
        <v>2</v>
      </c>
      <c r="H1020">
        <v>8</v>
      </c>
      <c r="I1020">
        <v>0</v>
      </c>
      <c r="J1020">
        <v>1</v>
      </c>
      <c r="K1020">
        <v>0</v>
      </c>
      <c r="L1020">
        <v>0</v>
      </c>
      <c r="M10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350.60000000000076</v>
      </c>
      <c r="N1020" s="4">
        <f>insurance[[#This Row],[charges]]-insurance[[#This Row],[predict]]</f>
        <v>-7.3896444519050419E-13</v>
      </c>
    </row>
    <row r="1021" spans="1:14" x14ac:dyDescent="0.3">
      <c r="A1021">
        <v>54</v>
      </c>
      <c r="B1021" t="s">
        <v>7</v>
      </c>
      <c r="C1021" t="s">
        <v>11</v>
      </c>
      <c r="D1021" t="s">
        <v>13</v>
      </c>
      <c r="E10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420.97500000000002</v>
      </c>
      <c r="F1021">
        <v>35.814999999999998</v>
      </c>
      <c r="G1021">
        <v>3</v>
      </c>
      <c r="H1021">
        <v>36</v>
      </c>
      <c r="I1021">
        <v>0</v>
      </c>
      <c r="J1021">
        <v>0</v>
      </c>
      <c r="K1021">
        <v>1</v>
      </c>
      <c r="L1021">
        <v>0</v>
      </c>
      <c r="M10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420.97500000000002</v>
      </c>
      <c r="N1021" s="4">
        <f>insurance[[#This Row],[charges]]-insurance[[#This Row],[predict]]</f>
        <v>0</v>
      </c>
    </row>
    <row r="1022" spans="1:14" x14ac:dyDescent="0.3">
      <c r="A1022">
        <v>21</v>
      </c>
      <c r="B1022" t="s">
        <v>7</v>
      </c>
      <c r="C1022" t="s">
        <v>11</v>
      </c>
      <c r="D1022" t="s">
        <v>13</v>
      </c>
      <c r="E10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</v>
      </c>
      <c r="F1022">
        <v>32.68</v>
      </c>
      <c r="G1022">
        <v>2</v>
      </c>
      <c r="H1022">
        <v>3</v>
      </c>
      <c r="I1022">
        <v>0</v>
      </c>
      <c r="J1022">
        <v>0</v>
      </c>
      <c r="K1022">
        <v>1</v>
      </c>
      <c r="L1022">
        <v>0</v>
      </c>
      <c r="M10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74.000000000000512</v>
      </c>
      <c r="N1022" s="4">
        <f>insurance[[#This Row],[charges]]-insurance[[#This Row],[predict]]</f>
        <v>-5.1159076974727213E-13</v>
      </c>
    </row>
    <row r="1023" spans="1:14" x14ac:dyDescent="0.3">
      <c r="A1023">
        <v>51</v>
      </c>
      <c r="B1023" t="s">
        <v>10</v>
      </c>
      <c r="C1023" t="s">
        <v>11</v>
      </c>
      <c r="D1023" t="s">
        <v>9</v>
      </c>
      <c r="E10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792</v>
      </c>
      <c r="F1023">
        <v>37</v>
      </c>
      <c r="G1023">
        <v>0</v>
      </c>
      <c r="H1023">
        <v>33</v>
      </c>
      <c r="I1023">
        <v>1</v>
      </c>
      <c r="J1023">
        <v>1</v>
      </c>
      <c r="K1023">
        <v>0</v>
      </c>
      <c r="L1023">
        <v>0</v>
      </c>
      <c r="M10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792</v>
      </c>
      <c r="N1023" s="4">
        <f>insurance[[#This Row],[charges]]-insurance[[#This Row],[predict]]</f>
        <v>0</v>
      </c>
    </row>
    <row r="1024" spans="1:14" x14ac:dyDescent="0.3">
      <c r="A1024">
        <v>22</v>
      </c>
      <c r="B1024" t="s">
        <v>7</v>
      </c>
      <c r="C1024" t="s">
        <v>8</v>
      </c>
      <c r="D1024" t="s">
        <v>12</v>
      </c>
      <c r="E10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541</v>
      </c>
      <c r="F1024">
        <v>31.02</v>
      </c>
      <c r="G1024">
        <v>3</v>
      </c>
      <c r="H1024">
        <v>4</v>
      </c>
      <c r="I1024">
        <v>0</v>
      </c>
      <c r="J1024">
        <v>0</v>
      </c>
      <c r="K1024">
        <v>0</v>
      </c>
      <c r="L1024">
        <v>1</v>
      </c>
      <c r="M10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541.00000000000159</v>
      </c>
      <c r="N1024" s="4">
        <f>insurance[[#This Row],[charges]]-insurance[[#This Row],[predict]]</f>
        <v>-1.5916157281026244E-12</v>
      </c>
    </row>
    <row r="1025" spans="1:14" x14ac:dyDescent="0.3">
      <c r="A1025">
        <v>47</v>
      </c>
      <c r="B1025" t="s">
        <v>10</v>
      </c>
      <c r="C1025" t="s">
        <v>8</v>
      </c>
      <c r="D1025" t="s">
        <v>12</v>
      </c>
      <c r="E10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993.7</v>
      </c>
      <c r="F1025">
        <v>36.08</v>
      </c>
      <c r="G1025">
        <v>1</v>
      </c>
      <c r="H1025">
        <v>29</v>
      </c>
      <c r="I1025">
        <v>1</v>
      </c>
      <c r="J1025">
        <v>0</v>
      </c>
      <c r="K1025">
        <v>0</v>
      </c>
      <c r="L1025">
        <v>1</v>
      </c>
      <c r="M10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993.70000000000073</v>
      </c>
      <c r="N1025" s="4">
        <f>insurance[[#This Row],[charges]]-insurance[[#This Row],[predict]]</f>
        <v>0</v>
      </c>
    </row>
    <row r="1026" spans="1:14" x14ac:dyDescent="0.3">
      <c r="A1026">
        <v>18</v>
      </c>
      <c r="B1026" t="s">
        <v>10</v>
      </c>
      <c r="C1026" t="s">
        <v>11</v>
      </c>
      <c r="D1026" t="s">
        <v>12</v>
      </c>
      <c r="E10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639.9</v>
      </c>
      <c r="F1026">
        <v>23.32</v>
      </c>
      <c r="G1026">
        <v>1</v>
      </c>
      <c r="H1026">
        <v>0</v>
      </c>
      <c r="I1026">
        <v>1</v>
      </c>
      <c r="J1026">
        <v>0</v>
      </c>
      <c r="K1026">
        <v>0</v>
      </c>
      <c r="L1026">
        <v>1</v>
      </c>
      <c r="M10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639.90000000000123</v>
      </c>
      <c r="N1026" s="4">
        <f>insurance[[#This Row],[charges]]-insurance[[#This Row],[predict]]</f>
        <v>-1.2505552149377763E-12</v>
      </c>
    </row>
    <row r="1027" spans="1:14" x14ac:dyDescent="0.3">
      <c r="A1027">
        <v>47</v>
      </c>
      <c r="B1027" t="s">
        <v>7</v>
      </c>
      <c r="C1027" t="s">
        <v>11</v>
      </c>
      <c r="D1027" t="s">
        <v>12</v>
      </c>
      <c r="E10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859.9</v>
      </c>
      <c r="F1027">
        <v>45.32</v>
      </c>
      <c r="G1027">
        <v>1</v>
      </c>
      <c r="H1027">
        <v>29</v>
      </c>
      <c r="I1027">
        <v>0</v>
      </c>
      <c r="J1027">
        <v>0</v>
      </c>
      <c r="K1027">
        <v>0</v>
      </c>
      <c r="L1027">
        <v>1</v>
      </c>
      <c r="M10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859.90000000000123</v>
      </c>
      <c r="N1027" s="4">
        <f>insurance[[#This Row],[charges]]-insurance[[#This Row],[predict]]</f>
        <v>-1.2505552149377763E-12</v>
      </c>
    </row>
    <row r="1028" spans="1:14" x14ac:dyDescent="0.3">
      <c r="A1028">
        <v>21</v>
      </c>
      <c r="B1028" t="s">
        <v>7</v>
      </c>
      <c r="C1028" t="s">
        <v>11</v>
      </c>
      <c r="D1028" t="s">
        <v>9</v>
      </c>
      <c r="E10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300</v>
      </c>
      <c r="F1028">
        <v>34.6</v>
      </c>
      <c r="G1028">
        <v>0</v>
      </c>
      <c r="H1028">
        <v>3</v>
      </c>
      <c r="I1028">
        <v>0</v>
      </c>
      <c r="J1028">
        <v>1</v>
      </c>
      <c r="K1028">
        <v>0</v>
      </c>
      <c r="L1028">
        <v>0</v>
      </c>
      <c r="M10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300.0000000000008</v>
      </c>
      <c r="N1028" s="4">
        <f>insurance[[#This Row],[charges]]-insurance[[#This Row],[predict]]</f>
        <v>-7.9580786405131221E-13</v>
      </c>
    </row>
    <row r="1029" spans="1:14" x14ac:dyDescent="0.3">
      <c r="A1029">
        <v>19</v>
      </c>
      <c r="B1029" t="s">
        <v>10</v>
      </c>
      <c r="C1029" t="s">
        <v>8</v>
      </c>
      <c r="D1029" t="s">
        <v>13</v>
      </c>
      <c r="E10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199.45000000000005</v>
      </c>
      <c r="F1029">
        <v>26.03</v>
      </c>
      <c r="G1029">
        <v>1</v>
      </c>
      <c r="H1029">
        <v>1</v>
      </c>
      <c r="I1029">
        <v>1</v>
      </c>
      <c r="J1029">
        <v>0</v>
      </c>
      <c r="K1029">
        <v>1</v>
      </c>
      <c r="L1029">
        <v>0</v>
      </c>
      <c r="M10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199.45000000000016</v>
      </c>
      <c r="N1029" s="4">
        <f>insurance[[#This Row],[charges]]-insurance[[#This Row],[predict]]</f>
        <v>0</v>
      </c>
    </row>
    <row r="1030" spans="1:14" x14ac:dyDescent="0.3">
      <c r="A1030">
        <v>23</v>
      </c>
      <c r="B1030" t="s">
        <v>10</v>
      </c>
      <c r="C1030" t="s">
        <v>11</v>
      </c>
      <c r="D1030" t="s">
        <v>13</v>
      </c>
      <c r="E10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201.57499999999999</v>
      </c>
      <c r="F1030">
        <v>18.715</v>
      </c>
      <c r="G1030">
        <v>0</v>
      </c>
      <c r="H1030">
        <v>5</v>
      </c>
      <c r="I1030">
        <v>1</v>
      </c>
      <c r="J1030">
        <v>0</v>
      </c>
      <c r="K1030">
        <v>1</v>
      </c>
      <c r="L1030">
        <v>0</v>
      </c>
      <c r="M10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201.57500000000016</v>
      </c>
      <c r="N1030" s="4">
        <f>insurance[[#This Row],[charges]]-insurance[[#This Row],[predict]]</f>
        <v>0</v>
      </c>
    </row>
    <row r="1031" spans="1:14" x14ac:dyDescent="0.3">
      <c r="A1031">
        <v>54</v>
      </c>
      <c r="B1031" t="s">
        <v>10</v>
      </c>
      <c r="C1031" t="s">
        <v>11</v>
      </c>
      <c r="D1031" t="s">
        <v>9</v>
      </c>
      <c r="E10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795</v>
      </c>
      <c r="F1031">
        <v>31.6</v>
      </c>
      <c r="G1031">
        <v>0</v>
      </c>
      <c r="H1031">
        <v>36</v>
      </c>
      <c r="I1031">
        <v>1</v>
      </c>
      <c r="J1031">
        <v>1</v>
      </c>
      <c r="K1031">
        <v>0</v>
      </c>
      <c r="L1031">
        <v>0</v>
      </c>
      <c r="M10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795</v>
      </c>
      <c r="N1031" s="4">
        <f>insurance[[#This Row],[charges]]-insurance[[#This Row],[predict]]</f>
        <v>0</v>
      </c>
    </row>
    <row r="1032" spans="1:14" x14ac:dyDescent="0.3">
      <c r="A1032">
        <v>37</v>
      </c>
      <c r="B1032" t="s">
        <v>7</v>
      </c>
      <c r="C1032" t="s">
        <v>11</v>
      </c>
      <c r="D1032" t="s">
        <v>14</v>
      </c>
      <c r="E10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301.04999999999995</v>
      </c>
      <c r="F1032">
        <v>17.29</v>
      </c>
      <c r="G1032">
        <v>2</v>
      </c>
      <c r="H1032">
        <v>19</v>
      </c>
      <c r="I1032">
        <v>0</v>
      </c>
      <c r="J1032">
        <v>0</v>
      </c>
      <c r="K1032">
        <v>0</v>
      </c>
      <c r="L1032">
        <v>0</v>
      </c>
      <c r="M10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301.05000000000018</v>
      </c>
      <c r="N1032" s="4">
        <f>insurance[[#This Row],[charges]]-insurance[[#This Row],[predict]]</f>
        <v>0</v>
      </c>
    </row>
    <row r="1033" spans="1:14" x14ac:dyDescent="0.3">
      <c r="A1033">
        <v>46</v>
      </c>
      <c r="B1033" t="s">
        <v>7</v>
      </c>
      <c r="C1033" t="s">
        <v>8</v>
      </c>
      <c r="D1033" t="s">
        <v>13</v>
      </c>
      <c r="E10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277.57499999999999</v>
      </c>
      <c r="F1033">
        <v>23.655000000000001</v>
      </c>
      <c r="G1033">
        <v>1</v>
      </c>
      <c r="H1033">
        <v>28</v>
      </c>
      <c r="I1033">
        <v>0</v>
      </c>
      <c r="J1033">
        <v>0</v>
      </c>
      <c r="K1033">
        <v>1</v>
      </c>
      <c r="L1033">
        <v>0</v>
      </c>
      <c r="M10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277.57500000000022</v>
      </c>
      <c r="N1033" s="4">
        <f>insurance[[#This Row],[charges]]-insurance[[#This Row],[predict]]</f>
        <v>0</v>
      </c>
    </row>
    <row r="1034" spans="1:14" x14ac:dyDescent="0.3">
      <c r="A1034">
        <v>55</v>
      </c>
      <c r="B1034" t="s">
        <v>7</v>
      </c>
      <c r="C1034" t="s">
        <v>8</v>
      </c>
      <c r="D1034" t="s">
        <v>12</v>
      </c>
      <c r="E10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888</v>
      </c>
      <c r="F1034">
        <v>35.200000000000003</v>
      </c>
      <c r="G1034">
        <v>0</v>
      </c>
      <c r="H1034">
        <v>37</v>
      </c>
      <c r="I1034">
        <v>0</v>
      </c>
      <c r="J1034">
        <v>0</v>
      </c>
      <c r="K1034">
        <v>0</v>
      </c>
      <c r="L1034">
        <v>1</v>
      </c>
      <c r="M10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888.00000000000114</v>
      </c>
      <c r="N1034" s="4">
        <f>insurance[[#This Row],[charges]]-insurance[[#This Row],[predict]]</f>
        <v>-1.1368683772161603E-12</v>
      </c>
    </row>
    <row r="1035" spans="1:14" x14ac:dyDescent="0.3">
      <c r="A1035">
        <v>30</v>
      </c>
      <c r="B1035" t="s">
        <v>7</v>
      </c>
      <c r="C1035" t="s">
        <v>11</v>
      </c>
      <c r="D1035" t="s">
        <v>14</v>
      </c>
      <c r="E10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281.64999999999998</v>
      </c>
      <c r="F1035">
        <v>27.93</v>
      </c>
      <c r="G1035">
        <v>0</v>
      </c>
      <c r="H1035">
        <v>12</v>
      </c>
      <c r="I1035">
        <v>0</v>
      </c>
      <c r="J1035">
        <v>0</v>
      </c>
      <c r="K1035">
        <v>0</v>
      </c>
      <c r="L1035">
        <v>0</v>
      </c>
      <c r="M10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281.65000000000015</v>
      </c>
      <c r="N1035" s="4">
        <f>insurance[[#This Row],[charges]]-insurance[[#This Row],[predict]]</f>
        <v>0</v>
      </c>
    </row>
    <row r="1036" spans="1:14" x14ac:dyDescent="0.3">
      <c r="A1036">
        <v>18</v>
      </c>
      <c r="B1036" t="s">
        <v>10</v>
      </c>
      <c r="C1036" t="s">
        <v>8</v>
      </c>
      <c r="D1036" t="s">
        <v>14</v>
      </c>
      <c r="E10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309.82499999999999</v>
      </c>
      <c r="F1036">
        <v>21.565000000000001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309.82499999999993</v>
      </c>
      <c r="N1036" s="4">
        <f>insurance[[#This Row],[charges]]-insurance[[#This Row],[predict]]</f>
        <v>0</v>
      </c>
    </row>
    <row r="1037" spans="1:14" x14ac:dyDescent="0.3">
      <c r="A1037">
        <v>61</v>
      </c>
      <c r="B1037" t="s">
        <v>10</v>
      </c>
      <c r="C1037" t="s">
        <v>11</v>
      </c>
      <c r="D1037" t="s">
        <v>13</v>
      </c>
      <c r="E10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679.9</v>
      </c>
      <c r="F1037">
        <v>38.380000000000003</v>
      </c>
      <c r="G1037">
        <v>0</v>
      </c>
      <c r="H1037">
        <v>43</v>
      </c>
      <c r="I1037">
        <v>1</v>
      </c>
      <c r="J1037">
        <v>0</v>
      </c>
      <c r="K1037">
        <v>1</v>
      </c>
      <c r="L1037">
        <v>0</v>
      </c>
      <c r="M10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679.89999999999952</v>
      </c>
      <c r="N1037" s="4">
        <f>insurance[[#This Row],[charges]]-insurance[[#This Row],[predict]]</f>
        <v>0</v>
      </c>
    </row>
    <row r="1038" spans="1:14" x14ac:dyDescent="0.3">
      <c r="A1038">
        <v>54</v>
      </c>
      <c r="B1038" t="s">
        <v>7</v>
      </c>
      <c r="C1038" t="s">
        <v>11</v>
      </c>
      <c r="D1038" t="s">
        <v>9</v>
      </c>
      <c r="E10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575.9</v>
      </c>
      <c r="F1038">
        <v>23</v>
      </c>
      <c r="G1038">
        <v>3</v>
      </c>
      <c r="H1038">
        <v>36</v>
      </c>
      <c r="I1038">
        <v>0</v>
      </c>
      <c r="J1038">
        <v>1</v>
      </c>
      <c r="K1038">
        <v>0</v>
      </c>
      <c r="L1038">
        <v>0</v>
      </c>
      <c r="M10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575.90000000000055</v>
      </c>
      <c r="N1038" s="4">
        <f>insurance[[#This Row],[charges]]-insurance[[#This Row],[predict]]</f>
        <v>0</v>
      </c>
    </row>
    <row r="1039" spans="1:14" x14ac:dyDescent="0.3">
      <c r="A1039">
        <v>22</v>
      </c>
      <c r="B1039" t="s">
        <v>10</v>
      </c>
      <c r="C1039" t="s">
        <v>8</v>
      </c>
      <c r="D1039" t="s">
        <v>12</v>
      </c>
      <c r="E10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749.95</v>
      </c>
      <c r="F1039">
        <v>37.07</v>
      </c>
      <c r="G1039">
        <v>2</v>
      </c>
      <c r="H1039">
        <v>4</v>
      </c>
      <c r="I1039">
        <v>1</v>
      </c>
      <c r="J1039">
        <v>0</v>
      </c>
      <c r="K1039">
        <v>0</v>
      </c>
      <c r="L1039">
        <v>1</v>
      </c>
      <c r="M10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749.95000000000118</v>
      </c>
      <c r="N1039" s="4">
        <f>insurance[[#This Row],[charges]]-insurance[[#This Row],[predict]]</f>
        <v>-1.1368683772161603E-12</v>
      </c>
    </row>
    <row r="1040" spans="1:14" x14ac:dyDescent="0.3">
      <c r="A1040">
        <v>45</v>
      </c>
      <c r="B1040" t="s">
        <v>7</v>
      </c>
      <c r="C1040" t="s">
        <v>8</v>
      </c>
      <c r="D1040" t="s">
        <v>13</v>
      </c>
      <c r="E10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301.77499999999998</v>
      </c>
      <c r="F1040">
        <v>30.495000000000001</v>
      </c>
      <c r="G1040">
        <v>1</v>
      </c>
      <c r="H1040">
        <v>27</v>
      </c>
      <c r="I1040">
        <v>0</v>
      </c>
      <c r="J1040">
        <v>0</v>
      </c>
      <c r="K1040">
        <v>1</v>
      </c>
      <c r="L1040">
        <v>0</v>
      </c>
      <c r="M10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301.7750000000002</v>
      </c>
      <c r="N1040" s="4">
        <f>insurance[[#This Row],[charges]]-insurance[[#This Row],[predict]]</f>
        <v>0</v>
      </c>
    </row>
    <row r="1041" spans="1:14" x14ac:dyDescent="0.3">
      <c r="A1041">
        <v>22</v>
      </c>
      <c r="B1041" t="s">
        <v>10</v>
      </c>
      <c r="C1041" t="s">
        <v>11</v>
      </c>
      <c r="D1041" t="s">
        <v>14</v>
      </c>
      <c r="E10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386.4</v>
      </c>
      <c r="F1041">
        <v>28.88</v>
      </c>
      <c r="G1041">
        <v>0</v>
      </c>
      <c r="H1041">
        <v>4</v>
      </c>
      <c r="I1041">
        <v>1</v>
      </c>
      <c r="J1041">
        <v>0</v>
      </c>
      <c r="K1041">
        <v>0</v>
      </c>
      <c r="L1041">
        <v>0</v>
      </c>
      <c r="M10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386.39999999999986</v>
      </c>
      <c r="N1041" s="4">
        <f>insurance[[#This Row],[charges]]-insurance[[#This Row],[predict]]</f>
        <v>0</v>
      </c>
    </row>
    <row r="1042" spans="1:14" x14ac:dyDescent="0.3">
      <c r="A1042">
        <v>19</v>
      </c>
      <c r="B1042" t="s">
        <v>10</v>
      </c>
      <c r="C1042" t="s">
        <v>11</v>
      </c>
      <c r="D1042" t="s">
        <v>13</v>
      </c>
      <c r="E10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206.92499999999995</v>
      </c>
      <c r="F1042">
        <v>27.265000000000001</v>
      </c>
      <c r="G1042">
        <v>2</v>
      </c>
      <c r="H1042">
        <v>1</v>
      </c>
      <c r="I1042">
        <v>1</v>
      </c>
      <c r="J1042">
        <v>0</v>
      </c>
      <c r="K1042">
        <v>1</v>
      </c>
      <c r="L1042">
        <v>0</v>
      </c>
      <c r="M10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206.92500000000018</v>
      </c>
      <c r="N1042" s="4">
        <f>insurance[[#This Row],[charges]]-insurance[[#This Row],[predict]]</f>
        <v>-2.2737367544323206E-13</v>
      </c>
    </row>
    <row r="1043" spans="1:14" x14ac:dyDescent="0.3">
      <c r="A1043">
        <v>35</v>
      </c>
      <c r="B1043" t="s">
        <v>7</v>
      </c>
      <c r="C1043" t="s">
        <v>8</v>
      </c>
      <c r="D1043" t="s">
        <v>13</v>
      </c>
      <c r="E10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188.125</v>
      </c>
      <c r="F1043">
        <v>28.024999999999999</v>
      </c>
      <c r="G1043">
        <v>0</v>
      </c>
      <c r="H1043">
        <v>17</v>
      </c>
      <c r="I1043">
        <v>0</v>
      </c>
      <c r="J1043">
        <v>0</v>
      </c>
      <c r="K1043">
        <v>1</v>
      </c>
      <c r="L1043">
        <v>0</v>
      </c>
      <c r="M10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188.12500000000034</v>
      </c>
      <c r="N1043" s="4">
        <f>insurance[[#This Row],[charges]]-insurance[[#This Row],[predict]]</f>
        <v>-3.4106051316484809E-13</v>
      </c>
    </row>
    <row r="1044" spans="1:14" x14ac:dyDescent="0.3">
      <c r="A1044">
        <v>18</v>
      </c>
      <c r="B1044" t="s">
        <v>10</v>
      </c>
      <c r="C1044" t="s">
        <v>11</v>
      </c>
      <c r="D1044" t="s">
        <v>14</v>
      </c>
      <c r="E10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317.42500000000001</v>
      </c>
      <c r="F1044">
        <v>23.085000000000001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317.42499999999995</v>
      </c>
      <c r="N1044" s="4">
        <f>insurance[[#This Row],[charges]]-insurance[[#This Row],[predict]]</f>
        <v>0</v>
      </c>
    </row>
    <row r="1045" spans="1:14" x14ac:dyDescent="0.3">
      <c r="A1045">
        <v>20</v>
      </c>
      <c r="B1045" t="s">
        <v>10</v>
      </c>
      <c r="C1045" t="s">
        <v>8</v>
      </c>
      <c r="D1045" t="s">
        <v>14</v>
      </c>
      <c r="E10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375.42499999999995</v>
      </c>
      <c r="F1045">
        <v>30.684999999999999</v>
      </c>
      <c r="G1045">
        <v>0</v>
      </c>
      <c r="H1045">
        <v>2</v>
      </c>
      <c r="I1045">
        <v>1</v>
      </c>
      <c r="J1045">
        <v>0</v>
      </c>
      <c r="K1045">
        <v>0</v>
      </c>
      <c r="L1045">
        <v>0</v>
      </c>
      <c r="M10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375.42499999999984</v>
      </c>
      <c r="N1045" s="4">
        <f>insurance[[#This Row],[charges]]-insurance[[#This Row],[predict]]</f>
        <v>0</v>
      </c>
    </row>
    <row r="1046" spans="1:14" x14ac:dyDescent="0.3">
      <c r="A1046">
        <v>28</v>
      </c>
      <c r="B1046" t="s">
        <v>7</v>
      </c>
      <c r="C1046" t="s">
        <v>11</v>
      </c>
      <c r="D1046" t="s">
        <v>9</v>
      </c>
      <c r="E10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326</v>
      </c>
      <c r="F1046">
        <v>25.8</v>
      </c>
      <c r="G1046">
        <v>0</v>
      </c>
      <c r="H1046">
        <v>10</v>
      </c>
      <c r="I1046">
        <v>0</v>
      </c>
      <c r="J1046">
        <v>1</v>
      </c>
      <c r="K1046">
        <v>0</v>
      </c>
      <c r="L1046">
        <v>0</v>
      </c>
      <c r="M10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326.00000000000074</v>
      </c>
      <c r="N1046" s="4">
        <f>insurance[[#This Row],[charges]]-insurance[[#This Row],[predict]]</f>
        <v>-7.3896444519050419E-13</v>
      </c>
    </row>
    <row r="1047" spans="1:14" x14ac:dyDescent="0.3">
      <c r="A1047">
        <v>55</v>
      </c>
      <c r="B1047" t="s">
        <v>10</v>
      </c>
      <c r="C1047" t="s">
        <v>11</v>
      </c>
      <c r="D1047" t="s">
        <v>14</v>
      </c>
      <c r="E10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749.52499999999998</v>
      </c>
      <c r="F1047">
        <v>35.244999999999997</v>
      </c>
      <c r="G1047">
        <v>1</v>
      </c>
      <c r="H1047">
        <v>37</v>
      </c>
      <c r="I1047">
        <v>1</v>
      </c>
      <c r="J1047">
        <v>0</v>
      </c>
      <c r="K1047">
        <v>0</v>
      </c>
      <c r="L1047">
        <v>0</v>
      </c>
      <c r="M10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749.52499999999941</v>
      </c>
      <c r="N1047" s="4">
        <f>insurance[[#This Row],[charges]]-insurance[[#This Row],[predict]]</f>
        <v>0</v>
      </c>
    </row>
    <row r="1048" spans="1:14" x14ac:dyDescent="0.3">
      <c r="A1048">
        <v>43</v>
      </c>
      <c r="B1048" t="s">
        <v>7</v>
      </c>
      <c r="C1048" t="s">
        <v>8</v>
      </c>
      <c r="D1048" t="s">
        <v>13</v>
      </c>
      <c r="E10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254.10000000000002</v>
      </c>
      <c r="F1048">
        <v>24.7</v>
      </c>
      <c r="G1048">
        <v>2</v>
      </c>
      <c r="H1048">
        <v>25</v>
      </c>
      <c r="I1048">
        <v>0</v>
      </c>
      <c r="J1048">
        <v>0</v>
      </c>
      <c r="K1048">
        <v>1</v>
      </c>
      <c r="L1048">
        <v>0</v>
      </c>
      <c r="M10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254.10000000000025</v>
      </c>
      <c r="N1048" s="4">
        <f>insurance[[#This Row],[charges]]-insurance[[#This Row],[predict]]</f>
        <v>-2.2737367544323206E-13</v>
      </c>
    </row>
    <row r="1049" spans="1:14" x14ac:dyDescent="0.3">
      <c r="A1049">
        <v>43</v>
      </c>
      <c r="B1049" t="s">
        <v>7</v>
      </c>
      <c r="C1049" t="s">
        <v>11</v>
      </c>
      <c r="D1049" t="s">
        <v>14</v>
      </c>
      <c r="E10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397.4</v>
      </c>
      <c r="F1049">
        <v>25.08</v>
      </c>
      <c r="G1049">
        <v>0</v>
      </c>
      <c r="H1049">
        <v>25</v>
      </c>
      <c r="I1049">
        <v>0</v>
      </c>
      <c r="J1049">
        <v>0</v>
      </c>
      <c r="K1049">
        <v>0</v>
      </c>
      <c r="L1049">
        <v>0</v>
      </c>
      <c r="M10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397.4</v>
      </c>
      <c r="N1049" s="4">
        <f>insurance[[#This Row],[charges]]-insurance[[#This Row],[predict]]</f>
        <v>0</v>
      </c>
    </row>
    <row r="1050" spans="1:14" x14ac:dyDescent="0.3">
      <c r="A1050">
        <v>22</v>
      </c>
      <c r="B1050" t="s">
        <v>10</v>
      </c>
      <c r="C1050" t="s">
        <v>8</v>
      </c>
      <c r="D1050" t="s">
        <v>12</v>
      </c>
      <c r="E10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826.2</v>
      </c>
      <c r="F1050">
        <v>52.58</v>
      </c>
      <c r="G1050">
        <v>1</v>
      </c>
      <c r="H1050">
        <v>4</v>
      </c>
      <c r="I1050">
        <v>1</v>
      </c>
      <c r="J1050">
        <v>0</v>
      </c>
      <c r="K1050">
        <v>0</v>
      </c>
      <c r="L1050">
        <v>1</v>
      </c>
      <c r="M10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826.20000000000095</v>
      </c>
      <c r="N1050" s="4">
        <f>insurance[[#This Row],[charges]]-insurance[[#This Row],[predict]]</f>
        <v>-9.0949470177292824E-13</v>
      </c>
    </row>
    <row r="1051" spans="1:14" x14ac:dyDescent="0.3">
      <c r="A1051">
        <v>25</v>
      </c>
      <c r="B1051" t="s">
        <v>7</v>
      </c>
      <c r="C1051" t="s">
        <v>11</v>
      </c>
      <c r="D1051" t="s">
        <v>13</v>
      </c>
      <c r="E10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61.875</v>
      </c>
      <c r="F1051">
        <v>22.515000000000001</v>
      </c>
      <c r="G1051">
        <v>1</v>
      </c>
      <c r="H1051">
        <v>7</v>
      </c>
      <c r="I1051">
        <v>0</v>
      </c>
      <c r="J1051">
        <v>0</v>
      </c>
      <c r="K1051">
        <v>1</v>
      </c>
      <c r="L1051">
        <v>0</v>
      </c>
      <c r="M10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61.875000000000483</v>
      </c>
      <c r="N1051" s="4">
        <f>insurance[[#This Row],[charges]]-insurance[[#This Row],[predict]]</f>
        <v>-4.8316906031686813E-13</v>
      </c>
    </row>
    <row r="1052" spans="1:14" x14ac:dyDescent="0.3">
      <c r="A1052">
        <v>49</v>
      </c>
      <c r="B1052" t="s">
        <v>10</v>
      </c>
      <c r="C1052" t="s">
        <v>8</v>
      </c>
      <c r="D1052" t="s">
        <v>9</v>
      </c>
      <c r="E10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741.5</v>
      </c>
      <c r="F1052">
        <v>30.9</v>
      </c>
      <c r="G1052">
        <v>0</v>
      </c>
      <c r="H1052">
        <v>31</v>
      </c>
      <c r="I1052">
        <v>1</v>
      </c>
      <c r="J1052">
        <v>1</v>
      </c>
      <c r="K1052">
        <v>0</v>
      </c>
      <c r="L1052">
        <v>0</v>
      </c>
      <c r="M10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741.50000000000011</v>
      </c>
      <c r="N1052" s="4">
        <f>insurance[[#This Row],[charges]]-insurance[[#This Row],[predict]]</f>
        <v>0</v>
      </c>
    </row>
    <row r="1053" spans="1:14" x14ac:dyDescent="0.3">
      <c r="A1053">
        <v>44</v>
      </c>
      <c r="B1053" t="s">
        <v>7</v>
      </c>
      <c r="C1053" t="s">
        <v>11</v>
      </c>
      <c r="D1053" t="s">
        <v>13</v>
      </c>
      <c r="E10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324.07499999999999</v>
      </c>
      <c r="F1053">
        <v>36.954999999999998</v>
      </c>
      <c r="G1053">
        <v>1</v>
      </c>
      <c r="H1053">
        <v>26</v>
      </c>
      <c r="I1053">
        <v>0</v>
      </c>
      <c r="J1053">
        <v>0</v>
      </c>
      <c r="K1053">
        <v>1</v>
      </c>
      <c r="L1053">
        <v>0</v>
      </c>
      <c r="M10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324.0750000000001</v>
      </c>
      <c r="N1053" s="4">
        <f>insurance[[#This Row],[charges]]-insurance[[#This Row],[predict]]</f>
        <v>0</v>
      </c>
    </row>
    <row r="1054" spans="1:14" x14ac:dyDescent="0.3">
      <c r="A1054">
        <v>64</v>
      </c>
      <c r="B1054" t="s">
        <v>10</v>
      </c>
      <c r="C1054" t="s">
        <v>11</v>
      </c>
      <c r="D1054" t="s">
        <v>14</v>
      </c>
      <c r="E10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794.05</v>
      </c>
      <c r="F1054">
        <v>26.41</v>
      </c>
      <c r="G1054">
        <v>0</v>
      </c>
      <c r="H1054">
        <v>46</v>
      </c>
      <c r="I1054">
        <v>1</v>
      </c>
      <c r="J1054">
        <v>0</v>
      </c>
      <c r="K1054">
        <v>0</v>
      </c>
      <c r="L1054">
        <v>0</v>
      </c>
      <c r="M10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794.04999999999939</v>
      </c>
      <c r="N1054" s="4">
        <f>insurance[[#This Row],[charges]]-insurance[[#This Row],[predict]]</f>
        <v>0</v>
      </c>
    </row>
    <row r="1055" spans="1:14" x14ac:dyDescent="0.3">
      <c r="A1055">
        <v>49</v>
      </c>
      <c r="B1055" t="s">
        <v>10</v>
      </c>
      <c r="C1055" t="s">
        <v>11</v>
      </c>
      <c r="D1055" t="s">
        <v>14</v>
      </c>
      <c r="E10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662.45</v>
      </c>
      <c r="F1055">
        <v>29.83</v>
      </c>
      <c r="G1055">
        <v>1</v>
      </c>
      <c r="H1055">
        <v>31</v>
      </c>
      <c r="I1055">
        <v>1</v>
      </c>
      <c r="J1055">
        <v>0</v>
      </c>
      <c r="K1055">
        <v>0</v>
      </c>
      <c r="L1055">
        <v>0</v>
      </c>
      <c r="M10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662.44999999999948</v>
      </c>
      <c r="N1055" s="4">
        <f>insurance[[#This Row],[charges]]-insurance[[#This Row],[predict]]</f>
        <v>0</v>
      </c>
    </row>
    <row r="1056" spans="1:14" x14ac:dyDescent="0.3">
      <c r="A1056">
        <v>47</v>
      </c>
      <c r="B1056" t="s">
        <v>10</v>
      </c>
      <c r="C1056" t="s">
        <v>8</v>
      </c>
      <c r="D1056" t="s">
        <v>9</v>
      </c>
      <c r="E10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719.9</v>
      </c>
      <c r="F1056">
        <v>29.8</v>
      </c>
      <c r="G1056">
        <v>3</v>
      </c>
      <c r="H1056">
        <v>29</v>
      </c>
      <c r="I1056">
        <v>1</v>
      </c>
      <c r="J1056">
        <v>1</v>
      </c>
      <c r="K1056">
        <v>0</v>
      </c>
      <c r="L1056">
        <v>0</v>
      </c>
      <c r="M10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719.9000000000002</v>
      </c>
      <c r="N1056" s="4">
        <f>insurance[[#This Row],[charges]]-insurance[[#This Row],[predict]]</f>
        <v>0</v>
      </c>
    </row>
    <row r="1057" spans="1:14" x14ac:dyDescent="0.3">
      <c r="A1057">
        <v>27</v>
      </c>
      <c r="B1057" t="s">
        <v>7</v>
      </c>
      <c r="C1057" t="s">
        <v>11</v>
      </c>
      <c r="D1057" t="s">
        <v>13</v>
      </c>
      <c r="E10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75.349999999999994</v>
      </c>
      <c r="F1057">
        <v>21.47</v>
      </c>
      <c r="G1057">
        <v>0</v>
      </c>
      <c r="H1057">
        <v>9</v>
      </c>
      <c r="I1057">
        <v>0</v>
      </c>
      <c r="J1057">
        <v>0</v>
      </c>
      <c r="K1057">
        <v>1</v>
      </c>
      <c r="L1057">
        <v>0</v>
      </c>
      <c r="M10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75.350000000000449</v>
      </c>
      <c r="N1057" s="4">
        <f>insurance[[#This Row],[charges]]-insurance[[#This Row],[predict]]</f>
        <v>-4.5474735088646412E-13</v>
      </c>
    </row>
    <row r="1058" spans="1:14" x14ac:dyDescent="0.3">
      <c r="A1058">
        <v>55</v>
      </c>
      <c r="B1058" t="s">
        <v>10</v>
      </c>
      <c r="C1058" t="s">
        <v>11</v>
      </c>
      <c r="D1058" t="s">
        <v>13</v>
      </c>
      <c r="E10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566.22500000000002</v>
      </c>
      <c r="F1058">
        <v>27.645</v>
      </c>
      <c r="G1058">
        <v>0</v>
      </c>
      <c r="H1058">
        <v>37</v>
      </c>
      <c r="I1058">
        <v>1</v>
      </c>
      <c r="J1058">
        <v>0</v>
      </c>
      <c r="K1058">
        <v>1</v>
      </c>
      <c r="L1058">
        <v>0</v>
      </c>
      <c r="M10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566.22499999999968</v>
      </c>
      <c r="N1058" s="4">
        <f>insurance[[#This Row],[charges]]-insurance[[#This Row],[predict]]</f>
        <v>0</v>
      </c>
    </row>
    <row r="1059" spans="1:14" x14ac:dyDescent="0.3">
      <c r="A1059">
        <v>48</v>
      </c>
      <c r="B1059" t="s">
        <v>7</v>
      </c>
      <c r="C1059" t="s">
        <v>11</v>
      </c>
      <c r="D1059" t="s">
        <v>9</v>
      </c>
      <c r="E10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541.5</v>
      </c>
      <c r="F1059">
        <v>28.9</v>
      </c>
      <c r="G1059">
        <v>0</v>
      </c>
      <c r="H1059">
        <v>30</v>
      </c>
      <c r="I1059">
        <v>0</v>
      </c>
      <c r="J1059">
        <v>1</v>
      </c>
      <c r="K1059">
        <v>0</v>
      </c>
      <c r="L1059">
        <v>0</v>
      </c>
      <c r="M10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541.50000000000045</v>
      </c>
      <c r="N1059" s="4">
        <f>insurance[[#This Row],[charges]]-insurance[[#This Row],[predict]]</f>
        <v>0</v>
      </c>
    </row>
    <row r="1060" spans="1:14" x14ac:dyDescent="0.3">
      <c r="A1060">
        <v>45</v>
      </c>
      <c r="B1060" t="s">
        <v>7</v>
      </c>
      <c r="C1060" t="s">
        <v>11</v>
      </c>
      <c r="D1060" t="s">
        <v>12</v>
      </c>
      <c r="E10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770.95</v>
      </c>
      <c r="F1060">
        <v>31.79</v>
      </c>
      <c r="G1060">
        <v>0</v>
      </c>
      <c r="H1060">
        <v>27</v>
      </c>
      <c r="I1060">
        <v>0</v>
      </c>
      <c r="J1060">
        <v>0</v>
      </c>
      <c r="K1060">
        <v>0</v>
      </c>
      <c r="L1060">
        <v>1</v>
      </c>
      <c r="M10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770.95000000000118</v>
      </c>
      <c r="N1060" s="4">
        <f>insurance[[#This Row],[charges]]-insurance[[#This Row],[predict]]</f>
        <v>-1.1368683772161603E-12</v>
      </c>
    </row>
    <row r="1061" spans="1:14" x14ac:dyDescent="0.3">
      <c r="A1061">
        <v>24</v>
      </c>
      <c r="B1061" t="s">
        <v>7</v>
      </c>
      <c r="C1061" t="s">
        <v>11</v>
      </c>
      <c r="D1061" t="s">
        <v>12</v>
      </c>
      <c r="E10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599.45000000000005</v>
      </c>
      <c r="F1061">
        <v>39.49</v>
      </c>
      <c r="G1061">
        <v>0</v>
      </c>
      <c r="H1061">
        <v>6</v>
      </c>
      <c r="I1061">
        <v>0</v>
      </c>
      <c r="J1061">
        <v>0</v>
      </c>
      <c r="K1061">
        <v>0</v>
      </c>
      <c r="L1061">
        <v>1</v>
      </c>
      <c r="M10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599.45000000000141</v>
      </c>
      <c r="N1061" s="4">
        <f>insurance[[#This Row],[charges]]-insurance[[#This Row],[predict]]</f>
        <v>-1.3642420526593924E-12</v>
      </c>
    </row>
    <row r="1062" spans="1:14" x14ac:dyDescent="0.3">
      <c r="A1062">
        <v>32</v>
      </c>
      <c r="B1062" t="s">
        <v>10</v>
      </c>
      <c r="C1062" t="s">
        <v>11</v>
      </c>
      <c r="D1062" t="s">
        <v>13</v>
      </c>
      <c r="E10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368.4</v>
      </c>
      <c r="F1062">
        <v>33.82</v>
      </c>
      <c r="G1062">
        <v>1</v>
      </c>
      <c r="H1062">
        <v>14</v>
      </c>
      <c r="I1062">
        <v>1</v>
      </c>
      <c r="J1062">
        <v>0</v>
      </c>
      <c r="K1062">
        <v>1</v>
      </c>
      <c r="L1062">
        <v>0</v>
      </c>
      <c r="M10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368.4</v>
      </c>
      <c r="N1062" s="4">
        <f>insurance[[#This Row],[charges]]-insurance[[#This Row],[predict]]</f>
        <v>0</v>
      </c>
    </row>
    <row r="1063" spans="1:14" x14ac:dyDescent="0.3">
      <c r="A1063">
        <v>24</v>
      </c>
      <c r="B1063" t="s">
        <v>10</v>
      </c>
      <c r="C1063" t="s">
        <v>11</v>
      </c>
      <c r="D1063" t="s">
        <v>12</v>
      </c>
      <c r="E10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742.05</v>
      </c>
      <c r="F1063">
        <v>32.01</v>
      </c>
      <c r="G1063">
        <v>0</v>
      </c>
      <c r="H1063">
        <v>6</v>
      </c>
      <c r="I1063">
        <v>1</v>
      </c>
      <c r="J1063">
        <v>0</v>
      </c>
      <c r="K1063">
        <v>0</v>
      </c>
      <c r="L1063">
        <v>1</v>
      </c>
      <c r="M10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742.05000000000109</v>
      </c>
      <c r="N1063" s="4">
        <f>insurance[[#This Row],[charges]]-insurance[[#This Row],[predict]]</f>
        <v>-1.1368683772161603E-12</v>
      </c>
    </row>
    <row r="1064" spans="1:14" x14ac:dyDescent="0.3">
      <c r="A1064">
        <v>57</v>
      </c>
      <c r="B1064" t="s">
        <v>10</v>
      </c>
      <c r="C1064" t="s">
        <v>11</v>
      </c>
      <c r="D1064" t="s">
        <v>12</v>
      </c>
      <c r="E10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1053</v>
      </c>
      <c r="F1064">
        <v>27.94</v>
      </c>
      <c r="G1064">
        <v>1</v>
      </c>
      <c r="H1064">
        <v>39</v>
      </c>
      <c r="I1064">
        <v>1</v>
      </c>
      <c r="J1064">
        <v>0</v>
      </c>
      <c r="K1064">
        <v>0</v>
      </c>
      <c r="L1064">
        <v>1</v>
      </c>
      <c r="M10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1053.0000000000007</v>
      </c>
      <c r="N1064" s="4">
        <f>insurance[[#This Row],[charges]]-insurance[[#This Row],[predict]]</f>
        <v>0</v>
      </c>
    </row>
    <row r="1065" spans="1:14" x14ac:dyDescent="0.3">
      <c r="A1065">
        <v>59</v>
      </c>
      <c r="B1065" t="s">
        <v>10</v>
      </c>
      <c r="C1065" t="s">
        <v>8</v>
      </c>
      <c r="D1065" t="s">
        <v>12</v>
      </c>
      <c r="E10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1139</v>
      </c>
      <c r="F1065">
        <v>41.14</v>
      </c>
      <c r="G1065">
        <v>1</v>
      </c>
      <c r="H1065">
        <v>41</v>
      </c>
      <c r="I1065">
        <v>1</v>
      </c>
      <c r="J1065">
        <v>0</v>
      </c>
      <c r="K1065">
        <v>0</v>
      </c>
      <c r="L1065">
        <v>1</v>
      </c>
      <c r="M10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1139.0000000000007</v>
      </c>
      <c r="N1065" s="4">
        <f>insurance[[#This Row],[charges]]-insurance[[#This Row],[predict]]</f>
        <v>0</v>
      </c>
    </row>
    <row r="1066" spans="1:14" x14ac:dyDescent="0.3">
      <c r="A1066">
        <v>36</v>
      </c>
      <c r="B1066" t="s">
        <v>10</v>
      </c>
      <c r="C1066" t="s">
        <v>11</v>
      </c>
      <c r="D1066" t="s">
        <v>13</v>
      </c>
      <c r="E10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384.875</v>
      </c>
      <c r="F1066">
        <v>28.594999999999999</v>
      </c>
      <c r="G1066">
        <v>3</v>
      </c>
      <c r="H1066">
        <v>18</v>
      </c>
      <c r="I1066">
        <v>1</v>
      </c>
      <c r="J1066">
        <v>0</v>
      </c>
      <c r="K1066">
        <v>1</v>
      </c>
      <c r="L1066">
        <v>0</v>
      </c>
      <c r="M10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384.875</v>
      </c>
      <c r="N1066" s="4">
        <f>insurance[[#This Row],[charges]]-insurance[[#This Row],[predict]]</f>
        <v>0</v>
      </c>
    </row>
    <row r="1067" spans="1:14" x14ac:dyDescent="0.3">
      <c r="A1067">
        <v>29</v>
      </c>
      <c r="B1067" t="s">
        <v>7</v>
      </c>
      <c r="C1067" t="s">
        <v>11</v>
      </c>
      <c r="D1067" t="s">
        <v>9</v>
      </c>
      <c r="E10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340.2</v>
      </c>
      <c r="F1067">
        <v>25.6</v>
      </c>
      <c r="G1067">
        <v>4</v>
      </c>
      <c r="H1067">
        <v>11</v>
      </c>
      <c r="I1067">
        <v>0</v>
      </c>
      <c r="J1067">
        <v>1</v>
      </c>
      <c r="K1067">
        <v>0</v>
      </c>
      <c r="L1067">
        <v>0</v>
      </c>
      <c r="M10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340.20000000000084</v>
      </c>
      <c r="N1067" s="4">
        <f>insurance[[#This Row],[charges]]-insurance[[#This Row],[predict]]</f>
        <v>-8.5265128291212022E-13</v>
      </c>
    </row>
    <row r="1068" spans="1:14" x14ac:dyDescent="0.3">
      <c r="A1068">
        <v>42</v>
      </c>
      <c r="B1068" t="s">
        <v>7</v>
      </c>
      <c r="C1068" t="s">
        <v>11</v>
      </c>
      <c r="D1068" t="s">
        <v>9</v>
      </c>
      <c r="E10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464.8</v>
      </c>
      <c r="F1068">
        <v>25.3</v>
      </c>
      <c r="G1068">
        <v>1</v>
      </c>
      <c r="H1068">
        <v>24</v>
      </c>
      <c r="I1068">
        <v>0</v>
      </c>
      <c r="J1068">
        <v>1</v>
      </c>
      <c r="K1068">
        <v>0</v>
      </c>
      <c r="L1068">
        <v>0</v>
      </c>
      <c r="M10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464.80000000000064</v>
      </c>
      <c r="N1068" s="4">
        <f>insurance[[#This Row],[charges]]-insurance[[#This Row],[predict]]</f>
        <v>-6.2527760746888816E-13</v>
      </c>
    </row>
    <row r="1069" spans="1:14" x14ac:dyDescent="0.3">
      <c r="A1069">
        <v>48</v>
      </c>
      <c r="B1069" t="s">
        <v>10</v>
      </c>
      <c r="C1069" t="s">
        <v>11</v>
      </c>
      <c r="D1069" t="s">
        <v>12</v>
      </c>
      <c r="E10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1011.05</v>
      </c>
      <c r="F1069">
        <v>37.29</v>
      </c>
      <c r="G1069">
        <v>2</v>
      </c>
      <c r="H1069">
        <v>30</v>
      </c>
      <c r="I1069">
        <v>1</v>
      </c>
      <c r="J1069">
        <v>0</v>
      </c>
      <c r="K1069">
        <v>0</v>
      </c>
      <c r="L1069">
        <v>1</v>
      </c>
      <c r="M10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1011.0500000000009</v>
      </c>
      <c r="N1069" s="4">
        <f>insurance[[#This Row],[charges]]-insurance[[#This Row],[predict]]</f>
        <v>-9.0949470177292824E-13</v>
      </c>
    </row>
    <row r="1070" spans="1:14" x14ac:dyDescent="0.3">
      <c r="A1070">
        <v>39</v>
      </c>
      <c r="B1070" t="s">
        <v>10</v>
      </c>
      <c r="C1070" t="s">
        <v>11</v>
      </c>
      <c r="D1070" t="s">
        <v>14</v>
      </c>
      <c r="E10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625.27499999999998</v>
      </c>
      <c r="F1070">
        <v>42.655000000000001</v>
      </c>
      <c r="G1070">
        <v>0</v>
      </c>
      <c r="H1070">
        <v>21</v>
      </c>
      <c r="I1070">
        <v>1</v>
      </c>
      <c r="J1070">
        <v>0</v>
      </c>
      <c r="K1070">
        <v>0</v>
      </c>
      <c r="L1070">
        <v>0</v>
      </c>
      <c r="M10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625.27499999999952</v>
      </c>
      <c r="N1070" s="4">
        <f>insurance[[#This Row],[charges]]-insurance[[#This Row],[predict]]</f>
        <v>0</v>
      </c>
    </row>
    <row r="1071" spans="1:14" x14ac:dyDescent="0.3">
      <c r="A1071">
        <v>63</v>
      </c>
      <c r="B1071" t="s">
        <v>10</v>
      </c>
      <c r="C1071" t="s">
        <v>11</v>
      </c>
      <c r="D1071" t="s">
        <v>13</v>
      </c>
      <c r="E10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617.6</v>
      </c>
      <c r="F1071">
        <v>21.66</v>
      </c>
      <c r="G1071">
        <v>1</v>
      </c>
      <c r="H1071">
        <v>45</v>
      </c>
      <c r="I1071">
        <v>1</v>
      </c>
      <c r="J1071">
        <v>0</v>
      </c>
      <c r="K1071">
        <v>1</v>
      </c>
      <c r="L1071">
        <v>0</v>
      </c>
      <c r="M10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617.59999999999968</v>
      </c>
      <c r="N1071" s="4">
        <f>insurance[[#This Row],[charges]]-insurance[[#This Row],[predict]]</f>
        <v>0</v>
      </c>
    </row>
    <row r="1072" spans="1:14" x14ac:dyDescent="0.3">
      <c r="A1072">
        <v>54</v>
      </c>
      <c r="B1072" t="s">
        <v>7</v>
      </c>
      <c r="C1072" t="s">
        <v>11</v>
      </c>
      <c r="D1072" t="s">
        <v>12</v>
      </c>
      <c r="E10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862.8</v>
      </c>
      <c r="F1072">
        <v>31.9</v>
      </c>
      <c r="G1072">
        <v>1</v>
      </c>
      <c r="H1072">
        <v>36</v>
      </c>
      <c r="I1072">
        <v>0</v>
      </c>
      <c r="J1072">
        <v>0</v>
      </c>
      <c r="K1072">
        <v>0</v>
      </c>
      <c r="L1072">
        <v>1</v>
      </c>
      <c r="M10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862.80000000000109</v>
      </c>
      <c r="N1072" s="4">
        <f>insurance[[#This Row],[charges]]-insurance[[#This Row],[predict]]</f>
        <v>-1.1368683772161603E-12</v>
      </c>
    </row>
    <row r="1073" spans="1:14" x14ac:dyDescent="0.3">
      <c r="A1073">
        <v>37</v>
      </c>
      <c r="B1073" t="s">
        <v>10</v>
      </c>
      <c r="C1073" t="s">
        <v>8</v>
      </c>
      <c r="D1073" t="s">
        <v>12</v>
      </c>
      <c r="E10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898.65</v>
      </c>
      <c r="F1073">
        <v>37.07</v>
      </c>
      <c r="G1073">
        <v>1</v>
      </c>
      <c r="H1073">
        <v>19</v>
      </c>
      <c r="I1073">
        <v>1</v>
      </c>
      <c r="J1073">
        <v>0</v>
      </c>
      <c r="K1073">
        <v>0</v>
      </c>
      <c r="L1073">
        <v>1</v>
      </c>
      <c r="M10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898.650000000001</v>
      </c>
      <c r="N1073" s="4">
        <f>insurance[[#This Row],[charges]]-insurance[[#This Row],[predict]]</f>
        <v>-1.0231815394945443E-12</v>
      </c>
    </row>
    <row r="1074" spans="1:14" x14ac:dyDescent="0.3">
      <c r="A1074">
        <v>63</v>
      </c>
      <c r="B1074" t="s">
        <v>10</v>
      </c>
      <c r="C1074" t="s">
        <v>11</v>
      </c>
      <c r="D1074" t="s">
        <v>14</v>
      </c>
      <c r="E10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809.22500000000002</v>
      </c>
      <c r="F1074">
        <v>31.445</v>
      </c>
      <c r="G1074">
        <v>0</v>
      </c>
      <c r="H1074">
        <v>45</v>
      </c>
      <c r="I1074">
        <v>1</v>
      </c>
      <c r="J1074">
        <v>0</v>
      </c>
      <c r="K1074">
        <v>0</v>
      </c>
      <c r="L1074">
        <v>0</v>
      </c>
      <c r="M10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809.22499999999934</v>
      </c>
      <c r="N1074" s="4">
        <f>insurance[[#This Row],[charges]]-insurance[[#This Row],[predict]]</f>
        <v>0</v>
      </c>
    </row>
    <row r="1075" spans="1:14" x14ac:dyDescent="0.3">
      <c r="A1075">
        <v>21</v>
      </c>
      <c r="B1075" t="s">
        <v>10</v>
      </c>
      <c r="C1075" t="s">
        <v>11</v>
      </c>
      <c r="D1075" t="s">
        <v>13</v>
      </c>
      <c r="E10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244.27499999999998</v>
      </c>
      <c r="F1075">
        <v>31.254999999999999</v>
      </c>
      <c r="G1075">
        <v>0</v>
      </c>
      <c r="H1075">
        <v>3</v>
      </c>
      <c r="I1075">
        <v>1</v>
      </c>
      <c r="J1075">
        <v>0</v>
      </c>
      <c r="K1075">
        <v>1</v>
      </c>
      <c r="L1075">
        <v>0</v>
      </c>
      <c r="M10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244.27500000000009</v>
      </c>
      <c r="N1075" s="4">
        <f>insurance[[#This Row],[charges]]-insurance[[#This Row],[predict]]</f>
        <v>0</v>
      </c>
    </row>
    <row r="1076" spans="1:14" x14ac:dyDescent="0.3">
      <c r="A1076">
        <v>54</v>
      </c>
      <c r="B1076" t="s">
        <v>7</v>
      </c>
      <c r="C1076" t="s">
        <v>11</v>
      </c>
      <c r="D1076" t="s">
        <v>14</v>
      </c>
      <c r="E10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529</v>
      </c>
      <c r="F1076">
        <v>28.88</v>
      </c>
      <c r="G1076">
        <v>2</v>
      </c>
      <c r="H1076">
        <v>36</v>
      </c>
      <c r="I1076">
        <v>0</v>
      </c>
      <c r="J1076">
        <v>0</v>
      </c>
      <c r="K1076">
        <v>0</v>
      </c>
      <c r="L1076">
        <v>0</v>
      </c>
      <c r="M10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528.99999999999989</v>
      </c>
      <c r="N1076" s="4">
        <f>insurance[[#This Row],[charges]]-insurance[[#This Row],[predict]]</f>
        <v>0</v>
      </c>
    </row>
    <row r="1077" spans="1:14" x14ac:dyDescent="0.3">
      <c r="A1077">
        <v>60</v>
      </c>
      <c r="B1077" t="s">
        <v>7</v>
      </c>
      <c r="C1077" t="s">
        <v>11</v>
      </c>
      <c r="D1077" t="s">
        <v>14</v>
      </c>
      <c r="E10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533.67499999999995</v>
      </c>
      <c r="F1077">
        <v>18.335000000000001</v>
      </c>
      <c r="G1077">
        <v>0</v>
      </c>
      <c r="H1077">
        <v>42</v>
      </c>
      <c r="I1077">
        <v>0</v>
      </c>
      <c r="J1077">
        <v>0</v>
      </c>
      <c r="K1077">
        <v>0</v>
      </c>
      <c r="L1077">
        <v>0</v>
      </c>
      <c r="M10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533.67499999999984</v>
      </c>
      <c r="N1077" s="4">
        <f>insurance[[#This Row],[charges]]-insurance[[#This Row],[predict]]</f>
        <v>0</v>
      </c>
    </row>
    <row r="1078" spans="1:14" x14ac:dyDescent="0.3">
      <c r="A1078">
        <v>32</v>
      </c>
      <c r="B1078" t="s">
        <v>7</v>
      </c>
      <c r="C1078" t="s">
        <v>11</v>
      </c>
      <c r="D1078" t="s">
        <v>12</v>
      </c>
      <c r="E10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631.25</v>
      </c>
      <c r="F1078">
        <v>29.59</v>
      </c>
      <c r="G1078">
        <v>1</v>
      </c>
      <c r="H1078">
        <v>14</v>
      </c>
      <c r="I1078">
        <v>0</v>
      </c>
      <c r="J1078">
        <v>0</v>
      </c>
      <c r="K1078">
        <v>0</v>
      </c>
      <c r="L1078">
        <v>1</v>
      </c>
      <c r="M10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631.25000000000136</v>
      </c>
      <c r="N1078" s="4">
        <f>insurance[[#This Row],[charges]]-insurance[[#This Row],[predict]]</f>
        <v>-1.3642420526593924E-12</v>
      </c>
    </row>
    <row r="1079" spans="1:14" x14ac:dyDescent="0.3">
      <c r="A1079">
        <v>47</v>
      </c>
      <c r="B1079" t="s">
        <v>7</v>
      </c>
      <c r="C1079" t="s">
        <v>11</v>
      </c>
      <c r="D1079" t="s">
        <v>9</v>
      </c>
      <c r="E10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548.29999999999995</v>
      </c>
      <c r="F1079">
        <v>32</v>
      </c>
      <c r="G1079">
        <v>1</v>
      </c>
      <c r="H1079">
        <v>29</v>
      </c>
      <c r="I1079">
        <v>0</v>
      </c>
      <c r="J1079">
        <v>1</v>
      </c>
      <c r="K1079">
        <v>0</v>
      </c>
      <c r="L1079">
        <v>0</v>
      </c>
      <c r="M10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548.30000000000052</v>
      </c>
      <c r="N1079" s="4">
        <f>insurance[[#This Row],[charges]]-insurance[[#This Row],[predict]]</f>
        <v>0</v>
      </c>
    </row>
    <row r="1080" spans="1:14" x14ac:dyDescent="0.3">
      <c r="A1080">
        <v>21</v>
      </c>
      <c r="B1080" t="s">
        <v>10</v>
      </c>
      <c r="C1080" t="s">
        <v>11</v>
      </c>
      <c r="D1080" t="s">
        <v>14</v>
      </c>
      <c r="E10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362.15</v>
      </c>
      <c r="F1080">
        <v>26.03</v>
      </c>
      <c r="G1080">
        <v>0</v>
      </c>
      <c r="H1080">
        <v>3</v>
      </c>
      <c r="I1080">
        <v>1</v>
      </c>
      <c r="J1080">
        <v>0</v>
      </c>
      <c r="K1080">
        <v>0</v>
      </c>
      <c r="L1080">
        <v>0</v>
      </c>
      <c r="M10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362.14999999999992</v>
      </c>
      <c r="N1080" s="4">
        <f>insurance[[#This Row],[charges]]-insurance[[#This Row],[predict]]</f>
        <v>0</v>
      </c>
    </row>
    <row r="1081" spans="1:14" x14ac:dyDescent="0.3">
      <c r="A1081">
        <v>28</v>
      </c>
      <c r="B1081" t="s">
        <v>10</v>
      </c>
      <c r="C1081" t="s">
        <v>8</v>
      </c>
      <c r="D1081" t="s">
        <v>12</v>
      </c>
      <c r="E10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780.4</v>
      </c>
      <c r="F1081">
        <v>31.68</v>
      </c>
      <c r="G1081">
        <v>0</v>
      </c>
      <c r="H1081">
        <v>10</v>
      </c>
      <c r="I1081">
        <v>1</v>
      </c>
      <c r="J1081">
        <v>0</v>
      </c>
      <c r="K1081">
        <v>0</v>
      </c>
      <c r="L1081">
        <v>1</v>
      </c>
      <c r="M10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780.400000000001</v>
      </c>
      <c r="N1081" s="4">
        <f>insurance[[#This Row],[charges]]-insurance[[#This Row],[predict]]</f>
        <v>-1.0231815394945443E-12</v>
      </c>
    </row>
    <row r="1082" spans="1:14" x14ac:dyDescent="0.3">
      <c r="A1082">
        <v>63</v>
      </c>
      <c r="B1082" t="s">
        <v>10</v>
      </c>
      <c r="C1082" t="s">
        <v>11</v>
      </c>
      <c r="D1082" t="s">
        <v>12</v>
      </c>
      <c r="E10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1144.2</v>
      </c>
      <c r="F1082">
        <v>33.659999999999997</v>
      </c>
      <c r="G1082">
        <v>3</v>
      </c>
      <c r="H1082">
        <v>45</v>
      </c>
      <c r="I1082">
        <v>1</v>
      </c>
      <c r="J1082">
        <v>0</v>
      </c>
      <c r="K1082">
        <v>0</v>
      </c>
      <c r="L1082">
        <v>1</v>
      </c>
      <c r="M10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1144.2000000000007</v>
      </c>
      <c r="N1082" s="4">
        <f>insurance[[#This Row],[charges]]-insurance[[#This Row],[predict]]</f>
        <v>0</v>
      </c>
    </row>
    <row r="1083" spans="1:14" x14ac:dyDescent="0.3">
      <c r="A1083">
        <v>18</v>
      </c>
      <c r="B1083" t="s">
        <v>10</v>
      </c>
      <c r="C1083" t="s">
        <v>11</v>
      </c>
      <c r="D1083" t="s">
        <v>12</v>
      </c>
      <c r="E10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633.5</v>
      </c>
      <c r="F1083">
        <v>21.78</v>
      </c>
      <c r="G1083">
        <v>2</v>
      </c>
      <c r="H1083">
        <v>0</v>
      </c>
      <c r="I1083">
        <v>1</v>
      </c>
      <c r="J1083">
        <v>0</v>
      </c>
      <c r="K1083">
        <v>0</v>
      </c>
      <c r="L1083">
        <v>1</v>
      </c>
      <c r="M10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633.50000000000136</v>
      </c>
      <c r="N1083" s="4">
        <f>insurance[[#This Row],[charges]]-insurance[[#This Row],[predict]]</f>
        <v>-1.3642420526593924E-12</v>
      </c>
    </row>
    <row r="1084" spans="1:14" x14ac:dyDescent="0.3">
      <c r="A1084">
        <v>32</v>
      </c>
      <c r="B1084" t="s">
        <v>10</v>
      </c>
      <c r="C1084" t="s">
        <v>11</v>
      </c>
      <c r="D1084" t="s">
        <v>13</v>
      </c>
      <c r="E10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338.47500000000002</v>
      </c>
      <c r="F1084">
        <v>27.835000000000001</v>
      </c>
      <c r="G1084">
        <v>1</v>
      </c>
      <c r="H1084">
        <v>14</v>
      </c>
      <c r="I1084">
        <v>1</v>
      </c>
      <c r="J1084">
        <v>0</v>
      </c>
      <c r="K1084">
        <v>1</v>
      </c>
      <c r="L1084">
        <v>0</v>
      </c>
      <c r="M10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338.47500000000002</v>
      </c>
      <c r="N1084" s="4">
        <f>insurance[[#This Row],[charges]]-insurance[[#This Row],[predict]]</f>
        <v>0</v>
      </c>
    </row>
    <row r="1085" spans="1:14" x14ac:dyDescent="0.3">
      <c r="A1085">
        <v>38</v>
      </c>
      <c r="B1085" t="s">
        <v>10</v>
      </c>
      <c r="C1085" t="s">
        <v>11</v>
      </c>
      <c r="D1085" t="s">
        <v>13</v>
      </c>
      <c r="E10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359.05</v>
      </c>
      <c r="F1085">
        <v>19.95</v>
      </c>
      <c r="G1085">
        <v>1</v>
      </c>
      <c r="H1085">
        <v>20</v>
      </c>
      <c r="I1085">
        <v>1</v>
      </c>
      <c r="J1085">
        <v>0</v>
      </c>
      <c r="K1085">
        <v>1</v>
      </c>
      <c r="L1085">
        <v>0</v>
      </c>
      <c r="M10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359.04999999999995</v>
      </c>
      <c r="N1085" s="4">
        <f>insurance[[#This Row],[charges]]-insurance[[#This Row],[predict]]</f>
        <v>0</v>
      </c>
    </row>
    <row r="1086" spans="1:14" x14ac:dyDescent="0.3">
      <c r="A1086">
        <v>32</v>
      </c>
      <c r="B1086" t="s">
        <v>10</v>
      </c>
      <c r="C1086" t="s">
        <v>11</v>
      </c>
      <c r="D1086" t="s">
        <v>9</v>
      </c>
      <c r="E10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575.79999999999995</v>
      </c>
      <c r="F1086">
        <v>31.5</v>
      </c>
      <c r="G1086">
        <v>1</v>
      </c>
      <c r="H1086">
        <v>14</v>
      </c>
      <c r="I1086">
        <v>1</v>
      </c>
      <c r="J1086">
        <v>1</v>
      </c>
      <c r="K1086">
        <v>0</v>
      </c>
      <c r="L1086">
        <v>0</v>
      </c>
      <c r="M10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575.8000000000003</v>
      </c>
      <c r="N1086" s="4">
        <f>insurance[[#This Row],[charges]]-insurance[[#This Row],[predict]]</f>
        <v>0</v>
      </c>
    </row>
    <row r="1087" spans="1:14" x14ac:dyDescent="0.3">
      <c r="A1087">
        <v>62</v>
      </c>
      <c r="B1087" t="s">
        <v>7</v>
      </c>
      <c r="C1087" t="s">
        <v>11</v>
      </c>
      <c r="D1087" t="s">
        <v>13</v>
      </c>
      <c r="E10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473.07500000000005</v>
      </c>
      <c r="F1087">
        <v>30.495000000000001</v>
      </c>
      <c r="G1087">
        <v>2</v>
      </c>
      <c r="H1087">
        <v>44</v>
      </c>
      <c r="I1087">
        <v>0</v>
      </c>
      <c r="J1087">
        <v>0</v>
      </c>
      <c r="K1087">
        <v>1</v>
      </c>
      <c r="L1087">
        <v>0</v>
      </c>
      <c r="M10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473.07500000000005</v>
      </c>
      <c r="N1087" s="4">
        <f>insurance[[#This Row],[charges]]-insurance[[#This Row],[predict]]</f>
        <v>0</v>
      </c>
    </row>
    <row r="1088" spans="1:14" x14ac:dyDescent="0.3">
      <c r="A1088">
        <v>39</v>
      </c>
      <c r="B1088" t="s">
        <v>7</v>
      </c>
      <c r="C1088" t="s">
        <v>8</v>
      </c>
      <c r="D1088" t="s">
        <v>9</v>
      </c>
      <c r="E10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405</v>
      </c>
      <c r="F1088">
        <v>18.3</v>
      </c>
      <c r="G1088">
        <v>5</v>
      </c>
      <c r="H1088">
        <v>21</v>
      </c>
      <c r="I1088">
        <v>0</v>
      </c>
      <c r="J1088">
        <v>1</v>
      </c>
      <c r="K1088">
        <v>0</v>
      </c>
      <c r="L1088">
        <v>0</v>
      </c>
      <c r="M10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405.0000000000008</v>
      </c>
      <c r="N1088" s="4">
        <f>insurance[[#This Row],[charges]]-insurance[[#This Row],[predict]]</f>
        <v>-7.9580786405131221E-13</v>
      </c>
    </row>
    <row r="1089" spans="1:14" x14ac:dyDescent="0.3">
      <c r="A1089">
        <v>55</v>
      </c>
      <c r="B1089" t="s">
        <v>10</v>
      </c>
      <c r="C1089" t="s">
        <v>11</v>
      </c>
      <c r="D1089" t="s">
        <v>14</v>
      </c>
      <c r="E10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716.875</v>
      </c>
      <c r="F1089">
        <v>28.975000000000001</v>
      </c>
      <c r="G1089">
        <v>0</v>
      </c>
      <c r="H1089">
        <v>37</v>
      </c>
      <c r="I1089">
        <v>1</v>
      </c>
      <c r="J1089">
        <v>0</v>
      </c>
      <c r="K1089">
        <v>0</v>
      </c>
      <c r="L1089">
        <v>0</v>
      </c>
      <c r="M10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716.87499999999943</v>
      </c>
      <c r="N1089" s="4">
        <f>insurance[[#This Row],[charges]]-insurance[[#This Row],[predict]]</f>
        <v>0</v>
      </c>
    </row>
    <row r="1090" spans="1:14" x14ac:dyDescent="0.3">
      <c r="A1090">
        <v>57</v>
      </c>
      <c r="B1090" t="s">
        <v>10</v>
      </c>
      <c r="C1090" t="s">
        <v>11</v>
      </c>
      <c r="D1090" t="s">
        <v>13</v>
      </c>
      <c r="E10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605.70000000000005</v>
      </c>
      <c r="F1090">
        <v>31.54</v>
      </c>
      <c r="G1090">
        <v>0</v>
      </c>
      <c r="H1090">
        <v>39</v>
      </c>
      <c r="I1090">
        <v>1</v>
      </c>
      <c r="J1090">
        <v>0</v>
      </c>
      <c r="K1090">
        <v>1</v>
      </c>
      <c r="L1090">
        <v>0</v>
      </c>
      <c r="M10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605.69999999999959</v>
      </c>
      <c r="N1090" s="4">
        <f>insurance[[#This Row],[charges]]-insurance[[#This Row],[predict]]</f>
        <v>0</v>
      </c>
    </row>
    <row r="1091" spans="1:14" x14ac:dyDescent="0.3">
      <c r="A1091">
        <v>52</v>
      </c>
      <c r="B1091" t="s">
        <v>10</v>
      </c>
      <c r="C1091" t="s">
        <v>11</v>
      </c>
      <c r="D1091" t="s">
        <v>12</v>
      </c>
      <c r="E10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1102</v>
      </c>
      <c r="F1091">
        <v>47.74</v>
      </c>
      <c r="G1091">
        <v>1</v>
      </c>
      <c r="H1091">
        <v>34</v>
      </c>
      <c r="I1091">
        <v>1</v>
      </c>
      <c r="J1091">
        <v>0</v>
      </c>
      <c r="K1091">
        <v>0</v>
      </c>
      <c r="L1091">
        <v>1</v>
      </c>
      <c r="M10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1102.0000000000007</v>
      </c>
      <c r="N1091" s="4">
        <f>insurance[[#This Row],[charges]]-insurance[[#This Row],[predict]]</f>
        <v>0</v>
      </c>
    </row>
    <row r="1092" spans="1:14" x14ac:dyDescent="0.3">
      <c r="A1092">
        <v>56</v>
      </c>
      <c r="B1092" t="s">
        <v>10</v>
      </c>
      <c r="C1092" t="s">
        <v>11</v>
      </c>
      <c r="D1092" t="s">
        <v>9</v>
      </c>
      <c r="E10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767.5</v>
      </c>
      <c r="F1092">
        <v>22.1</v>
      </c>
      <c r="G1092">
        <v>0</v>
      </c>
      <c r="H1092">
        <v>38</v>
      </c>
      <c r="I1092">
        <v>1</v>
      </c>
      <c r="J1092">
        <v>1</v>
      </c>
      <c r="K1092">
        <v>0</v>
      </c>
      <c r="L1092">
        <v>0</v>
      </c>
      <c r="M10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767.50000000000011</v>
      </c>
      <c r="N1092" s="4">
        <f>insurance[[#This Row],[charges]]-insurance[[#This Row],[predict]]</f>
        <v>0</v>
      </c>
    </row>
    <row r="1093" spans="1:14" x14ac:dyDescent="0.3">
      <c r="A1093">
        <v>47</v>
      </c>
      <c r="B1093" t="s">
        <v>10</v>
      </c>
      <c r="C1093" t="s">
        <v>8</v>
      </c>
      <c r="D1093" t="s">
        <v>12</v>
      </c>
      <c r="E10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992.95</v>
      </c>
      <c r="F1093">
        <v>36.19</v>
      </c>
      <c r="G1093">
        <v>0</v>
      </c>
      <c r="H1093">
        <v>29</v>
      </c>
      <c r="I1093">
        <v>1</v>
      </c>
      <c r="J1093">
        <v>0</v>
      </c>
      <c r="K1093">
        <v>0</v>
      </c>
      <c r="L1093">
        <v>1</v>
      </c>
      <c r="M10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992.95000000000073</v>
      </c>
      <c r="N1093" s="4">
        <f>insurance[[#This Row],[charges]]-insurance[[#This Row],[predict]]</f>
        <v>0</v>
      </c>
    </row>
    <row r="1094" spans="1:14" x14ac:dyDescent="0.3">
      <c r="A1094">
        <v>55</v>
      </c>
      <c r="B1094" t="s">
        <v>7</v>
      </c>
      <c r="C1094" t="s">
        <v>11</v>
      </c>
      <c r="D1094" t="s">
        <v>14</v>
      </c>
      <c r="E10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541.15</v>
      </c>
      <c r="F1094">
        <v>29.83</v>
      </c>
      <c r="G1094">
        <v>0</v>
      </c>
      <c r="H1094">
        <v>37</v>
      </c>
      <c r="I1094">
        <v>0</v>
      </c>
      <c r="J1094">
        <v>0</v>
      </c>
      <c r="K1094">
        <v>0</v>
      </c>
      <c r="L1094">
        <v>0</v>
      </c>
      <c r="M10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541.14999999999986</v>
      </c>
      <c r="N1094" s="4">
        <f>insurance[[#This Row],[charges]]-insurance[[#This Row],[predict]]</f>
        <v>0</v>
      </c>
    </row>
    <row r="1095" spans="1:14" x14ac:dyDescent="0.3">
      <c r="A1095">
        <v>23</v>
      </c>
      <c r="B1095" t="s">
        <v>10</v>
      </c>
      <c r="C1095" t="s">
        <v>11</v>
      </c>
      <c r="D1095" t="s">
        <v>9</v>
      </c>
      <c r="E10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494.4</v>
      </c>
      <c r="F1095">
        <v>32.700000000000003</v>
      </c>
      <c r="G1095">
        <v>3</v>
      </c>
      <c r="H1095">
        <v>5</v>
      </c>
      <c r="I1095">
        <v>1</v>
      </c>
      <c r="J1095">
        <v>1</v>
      </c>
      <c r="K1095">
        <v>0</v>
      </c>
      <c r="L1095">
        <v>0</v>
      </c>
      <c r="M10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494.40000000000043</v>
      </c>
      <c r="N1095" s="4">
        <f>insurance[[#This Row],[charges]]-insurance[[#This Row],[predict]]</f>
        <v>-4.5474735088646412E-13</v>
      </c>
    </row>
    <row r="1096" spans="1:14" x14ac:dyDescent="0.3">
      <c r="A1096">
        <v>22</v>
      </c>
      <c r="B1096" t="s">
        <v>7</v>
      </c>
      <c r="C1096" t="s">
        <v>8</v>
      </c>
      <c r="D1096" t="s">
        <v>13</v>
      </c>
      <c r="E10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70</v>
      </c>
      <c r="F1096">
        <v>30.4</v>
      </c>
      <c r="G1096">
        <v>0</v>
      </c>
      <c r="H1096">
        <v>4</v>
      </c>
      <c r="I1096">
        <v>0</v>
      </c>
      <c r="J1096">
        <v>0</v>
      </c>
      <c r="K1096">
        <v>1</v>
      </c>
      <c r="L1096">
        <v>0</v>
      </c>
      <c r="M10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70.000000000000426</v>
      </c>
      <c r="N1096" s="4">
        <f>insurance[[#This Row],[charges]]-insurance[[#This Row],[predict]]</f>
        <v>-4.2632564145606011E-13</v>
      </c>
    </row>
    <row r="1097" spans="1:14" x14ac:dyDescent="0.3">
      <c r="A1097">
        <v>50</v>
      </c>
      <c r="B1097" t="s">
        <v>7</v>
      </c>
      <c r="C1097" t="s">
        <v>11</v>
      </c>
      <c r="D1097" t="s">
        <v>9</v>
      </c>
      <c r="E10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590.70000000000005</v>
      </c>
      <c r="F1097">
        <v>33.700000000000003</v>
      </c>
      <c r="G1097">
        <v>4</v>
      </c>
      <c r="H1097">
        <v>32</v>
      </c>
      <c r="I1097">
        <v>0</v>
      </c>
      <c r="J1097">
        <v>1</v>
      </c>
      <c r="K1097">
        <v>0</v>
      </c>
      <c r="L1097">
        <v>0</v>
      </c>
      <c r="M10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590.7000000000005</v>
      </c>
      <c r="N1097" s="4">
        <f>insurance[[#This Row],[charges]]-insurance[[#This Row],[predict]]</f>
        <v>0</v>
      </c>
    </row>
    <row r="1098" spans="1:14" x14ac:dyDescent="0.3">
      <c r="A1098">
        <v>18</v>
      </c>
      <c r="B1098" t="s">
        <v>7</v>
      </c>
      <c r="C1098" t="s">
        <v>11</v>
      </c>
      <c r="D1098" t="s">
        <v>14</v>
      </c>
      <c r="E10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183.95</v>
      </c>
      <c r="F1098">
        <v>31.35</v>
      </c>
      <c r="G1098">
        <v>4</v>
      </c>
      <c r="H1098">
        <v>0</v>
      </c>
      <c r="I1098">
        <v>0</v>
      </c>
      <c r="J1098">
        <v>0</v>
      </c>
      <c r="K1098">
        <v>0</v>
      </c>
      <c r="L1098">
        <v>0</v>
      </c>
      <c r="M10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183.95000000000033</v>
      </c>
      <c r="N1098" s="4">
        <f>insurance[[#This Row],[charges]]-insurance[[#This Row],[predict]]</f>
        <v>-3.4106051316484809E-13</v>
      </c>
    </row>
    <row r="1099" spans="1:14" x14ac:dyDescent="0.3">
      <c r="A1099">
        <v>51</v>
      </c>
      <c r="B1099" t="s">
        <v>7</v>
      </c>
      <c r="C1099" t="s">
        <v>8</v>
      </c>
      <c r="D1099" t="s">
        <v>14</v>
      </c>
      <c r="E10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529.4</v>
      </c>
      <c r="F1099">
        <v>34.96</v>
      </c>
      <c r="G1099">
        <v>2</v>
      </c>
      <c r="H1099">
        <v>33</v>
      </c>
      <c r="I1099">
        <v>0</v>
      </c>
      <c r="J1099">
        <v>0</v>
      </c>
      <c r="K1099">
        <v>0</v>
      </c>
      <c r="L1099">
        <v>0</v>
      </c>
      <c r="M10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529.39999999999986</v>
      </c>
      <c r="N1099" s="4">
        <f>insurance[[#This Row],[charges]]-insurance[[#This Row],[predict]]</f>
        <v>0</v>
      </c>
    </row>
    <row r="1100" spans="1:14" x14ac:dyDescent="0.3">
      <c r="A1100">
        <v>22</v>
      </c>
      <c r="B1100" t="s">
        <v>10</v>
      </c>
      <c r="C1100" t="s">
        <v>11</v>
      </c>
      <c r="D1100" t="s">
        <v>12</v>
      </c>
      <c r="E11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730.85</v>
      </c>
      <c r="F1100">
        <v>33.770000000000003</v>
      </c>
      <c r="G1100">
        <v>0</v>
      </c>
      <c r="H1100">
        <v>4</v>
      </c>
      <c r="I1100">
        <v>1</v>
      </c>
      <c r="J1100">
        <v>0</v>
      </c>
      <c r="K1100">
        <v>0</v>
      </c>
      <c r="L1100">
        <v>1</v>
      </c>
      <c r="M11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730.85000000000105</v>
      </c>
      <c r="N1100" s="4">
        <f>insurance[[#This Row],[charges]]-insurance[[#This Row],[predict]]</f>
        <v>-1.0231815394945443E-12</v>
      </c>
    </row>
    <row r="1101" spans="1:14" x14ac:dyDescent="0.3">
      <c r="A1101">
        <v>52</v>
      </c>
      <c r="B1101" t="s">
        <v>7</v>
      </c>
      <c r="C1101" t="s">
        <v>11</v>
      </c>
      <c r="D1101" t="s">
        <v>14</v>
      </c>
      <c r="E11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516.375</v>
      </c>
      <c r="F1101">
        <v>30.875</v>
      </c>
      <c r="G1101">
        <v>0</v>
      </c>
      <c r="H1101">
        <v>34</v>
      </c>
      <c r="I1101">
        <v>0</v>
      </c>
      <c r="J1101">
        <v>0</v>
      </c>
      <c r="K1101">
        <v>0</v>
      </c>
      <c r="L1101">
        <v>0</v>
      </c>
      <c r="M11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516.37499999999989</v>
      </c>
      <c r="N1101" s="4">
        <f>insurance[[#This Row],[charges]]-insurance[[#This Row],[predict]]</f>
        <v>0</v>
      </c>
    </row>
    <row r="1102" spans="1:14" x14ac:dyDescent="0.3">
      <c r="A1102">
        <v>25</v>
      </c>
      <c r="B1102" t="s">
        <v>7</v>
      </c>
      <c r="C1102" t="s">
        <v>11</v>
      </c>
      <c r="D1102" t="s">
        <v>12</v>
      </c>
      <c r="E11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583.25</v>
      </c>
      <c r="F1102">
        <v>33.99</v>
      </c>
      <c r="G1102">
        <v>1</v>
      </c>
      <c r="H1102">
        <v>7</v>
      </c>
      <c r="I1102">
        <v>0</v>
      </c>
      <c r="J1102">
        <v>0</v>
      </c>
      <c r="K1102">
        <v>0</v>
      </c>
      <c r="L1102">
        <v>1</v>
      </c>
      <c r="M11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583.25000000000148</v>
      </c>
      <c r="N1102" s="4">
        <f>insurance[[#This Row],[charges]]-insurance[[#This Row],[predict]]</f>
        <v>-1.4779288903810084E-12</v>
      </c>
    </row>
    <row r="1103" spans="1:14" x14ac:dyDescent="0.3">
      <c r="A1103">
        <v>33</v>
      </c>
      <c r="B1103" t="s">
        <v>7</v>
      </c>
      <c r="C1103" t="s">
        <v>8</v>
      </c>
      <c r="D1103" t="s">
        <v>14</v>
      </c>
      <c r="E11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270.07499999999999</v>
      </c>
      <c r="F1103">
        <v>19.094999999999999</v>
      </c>
      <c r="G1103">
        <v>2</v>
      </c>
      <c r="H1103">
        <v>15</v>
      </c>
      <c r="I1103">
        <v>0</v>
      </c>
      <c r="J1103">
        <v>0</v>
      </c>
      <c r="K1103">
        <v>0</v>
      </c>
      <c r="L1103">
        <v>0</v>
      </c>
      <c r="M11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270.07500000000016</v>
      </c>
      <c r="N1103" s="4">
        <f>insurance[[#This Row],[charges]]-insurance[[#This Row],[predict]]</f>
        <v>0</v>
      </c>
    </row>
    <row r="1104" spans="1:14" x14ac:dyDescent="0.3">
      <c r="A1104">
        <v>53</v>
      </c>
      <c r="B1104" t="s">
        <v>10</v>
      </c>
      <c r="C1104" t="s">
        <v>11</v>
      </c>
      <c r="D1104" t="s">
        <v>9</v>
      </c>
      <c r="E11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773.9</v>
      </c>
      <c r="F1104">
        <v>28.6</v>
      </c>
      <c r="G1104">
        <v>3</v>
      </c>
      <c r="H1104">
        <v>35</v>
      </c>
      <c r="I1104">
        <v>1</v>
      </c>
      <c r="J1104">
        <v>1</v>
      </c>
      <c r="K1104">
        <v>0</v>
      </c>
      <c r="L1104">
        <v>0</v>
      </c>
      <c r="M11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773.90000000000009</v>
      </c>
      <c r="N1104" s="4">
        <f>insurance[[#This Row],[charges]]-insurance[[#This Row],[predict]]</f>
        <v>0</v>
      </c>
    </row>
    <row r="1105" spans="1:14" x14ac:dyDescent="0.3">
      <c r="A1105">
        <v>29</v>
      </c>
      <c r="B1105" t="s">
        <v>10</v>
      </c>
      <c r="C1105" t="s">
        <v>11</v>
      </c>
      <c r="D1105" t="s">
        <v>12</v>
      </c>
      <c r="E11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828</v>
      </c>
      <c r="F1105">
        <v>38.94</v>
      </c>
      <c r="G1105">
        <v>1</v>
      </c>
      <c r="H1105">
        <v>11</v>
      </c>
      <c r="I1105">
        <v>1</v>
      </c>
      <c r="J1105">
        <v>0</v>
      </c>
      <c r="K1105">
        <v>0</v>
      </c>
      <c r="L1105">
        <v>1</v>
      </c>
      <c r="M11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828.00000000000091</v>
      </c>
      <c r="N1105" s="4">
        <f>insurance[[#This Row],[charges]]-insurance[[#This Row],[predict]]</f>
        <v>-9.0949470177292824E-13</v>
      </c>
    </row>
    <row r="1106" spans="1:14" x14ac:dyDescent="0.3">
      <c r="A1106">
        <v>58</v>
      </c>
      <c r="B1106" t="s">
        <v>10</v>
      </c>
      <c r="C1106" t="s">
        <v>11</v>
      </c>
      <c r="D1106" t="s">
        <v>12</v>
      </c>
      <c r="E11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1102.4000000000001</v>
      </c>
      <c r="F1106">
        <v>36.08</v>
      </c>
      <c r="G1106">
        <v>0</v>
      </c>
      <c r="H1106">
        <v>40</v>
      </c>
      <c r="I1106">
        <v>1</v>
      </c>
      <c r="J1106">
        <v>0</v>
      </c>
      <c r="K1106">
        <v>0</v>
      </c>
      <c r="L1106">
        <v>1</v>
      </c>
      <c r="M11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1102.4000000000005</v>
      </c>
      <c r="N1106" s="4">
        <f>insurance[[#This Row],[charges]]-insurance[[#This Row],[predict]]</f>
        <v>0</v>
      </c>
    </row>
    <row r="1107" spans="1:14" x14ac:dyDescent="0.3">
      <c r="A1107">
        <v>37</v>
      </c>
      <c r="B1107" t="s">
        <v>10</v>
      </c>
      <c r="C1107" t="s">
        <v>11</v>
      </c>
      <c r="D1107" t="s">
        <v>9</v>
      </c>
      <c r="E11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616</v>
      </c>
      <c r="F1107">
        <v>29.8</v>
      </c>
      <c r="G1107">
        <v>0</v>
      </c>
      <c r="H1107">
        <v>19</v>
      </c>
      <c r="I1107">
        <v>1</v>
      </c>
      <c r="J1107">
        <v>1</v>
      </c>
      <c r="K1107">
        <v>0</v>
      </c>
      <c r="L1107">
        <v>0</v>
      </c>
      <c r="M11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616.00000000000023</v>
      </c>
      <c r="N1107" s="4">
        <f>insurance[[#This Row],[charges]]-insurance[[#This Row],[predict]]</f>
        <v>0</v>
      </c>
    </row>
    <row r="1108" spans="1:14" x14ac:dyDescent="0.3">
      <c r="A1108">
        <v>54</v>
      </c>
      <c r="B1108" t="s">
        <v>7</v>
      </c>
      <c r="C1108" t="s">
        <v>11</v>
      </c>
      <c r="D1108" t="s">
        <v>12</v>
      </c>
      <c r="E11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858.2</v>
      </c>
      <c r="F1108">
        <v>31.24</v>
      </c>
      <c r="G1108">
        <v>0</v>
      </c>
      <c r="H1108">
        <v>36</v>
      </c>
      <c r="I1108">
        <v>0</v>
      </c>
      <c r="J1108">
        <v>0</v>
      </c>
      <c r="K1108">
        <v>0</v>
      </c>
      <c r="L1108">
        <v>1</v>
      </c>
      <c r="M11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858.20000000000118</v>
      </c>
      <c r="N1108" s="4">
        <f>insurance[[#This Row],[charges]]-insurance[[#This Row],[predict]]</f>
        <v>-1.1368683772161603E-12</v>
      </c>
    </row>
    <row r="1109" spans="1:14" x14ac:dyDescent="0.3">
      <c r="A1109">
        <v>49</v>
      </c>
      <c r="B1109" t="s">
        <v>7</v>
      </c>
      <c r="C1109" t="s">
        <v>11</v>
      </c>
      <c r="D1109" t="s">
        <v>13</v>
      </c>
      <c r="E11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337.625</v>
      </c>
      <c r="F1109">
        <v>29.925000000000001</v>
      </c>
      <c r="G1109">
        <v>0</v>
      </c>
      <c r="H1109">
        <v>31</v>
      </c>
      <c r="I1109">
        <v>0</v>
      </c>
      <c r="J1109">
        <v>0</v>
      </c>
      <c r="K1109">
        <v>1</v>
      </c>
      <c r="L1109">
        <v>0</v>
      </c>
      <c r="M11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337.62500000000011</v>
      </c>
      <c r="N1109" s="4">
        <f>insurance[[#This Row],[charges]]-insurance[[#This Row],[predict]]</f>
        <v>0</v>
      </c>
    </row>
    <row r="1110" spans="1:14" x14ac:dyDescent="0.3">
      <c r="A1110">
        <v>50</v>
      </c>
      <c r="B1110" t="s">
        <v>7</v>
      </c>
      <c r="C1110" t="s">
        <v>11</v>
      </c>
      <c r="D1110" t="s">
        <v>13</v>
      </c>
      <c r="E11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331.7</v>
      </c>
      <c r="F1110">
        <v>26.22</v>
      </c>
      <c r="G1110">
        <v>2</v>
      </c>
      <c r="H1110">
        <v>32</v>
      </c>
      <c r="I1110">
        <v>0</v>
      </c>
      <c r="J1110">
        <v>0</v>
      </c>
      <c r="K1110">
        <v>1</v>
      </c>
      <c r="L1110">
        <v>0</v>
      </c>
      <c r="M11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331.70000000000016</v>
      </c>
      <c r="N1110" s="4">
        <f>insurance[[#This Row],[charges]]-insurance[[#This Row],[predict]]</f>
        <v>0</v>
      </c>
    </row>
    <row r="1111" spans="1:14" x14ac:dyDescent="0.3">
      <c r="A1111">
        <v>26</v>
      </c>
      <c r="B1111" t="s">
        <v>10</v>
      </c>
      <c r="C1111" t="s">
        <v>11</v>
      </c>
      <c r="D1111" t="s">
        <v>9</v>
      </c>
      <c r="E11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508.3</v>
      </c>
      <c r="F1111">
        <v>30</v>
      </c>
      <c r="G1111">
        <v>1</v>
      </c>
      <c r="H1111">
        <v>8</v>
      </c>
      <c r="I1111">
        <v>1</v>
      </c>
      <c r="J1111">
        <v>1</v>
      </c>
      <c r="K1111">
        <v>0</v>
      </c>
      <c r="L1111">
        <v>0</v>
      </c>
      <c r="M11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508.30000000000041</v>
      </c>
      <c r="N1111" s="4">
        <f>insurance[[#This Row],[charges]]-insurance[[#This Row],[predict]]</f>
        <v>0</v>
      </c>
    </row>
    <row r="1112" spans="1:14" x14ac:dyDescent="0.3">
      <c r="A1112">
        <v>45</v>
      </c>
      <c r="B1112" t="s">
        <v>10</v>
      </c>
      <c r="C1112" t="s">
        <v>11</v>
      </c>
      <c r="D1112" t="s">
        <v>12</v>
      </c>
      <c r="E11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897.65</v>
      </c>
      <c r="F1112">
        <v>20.350000000000001</v>
      </c>
      <c r="G1112">
        <v>3</v>
      </c>
      <c r="H1112">
        <v>27</v>
      </c>
      <c r="I1112">
        <v>1</v>
      </c>
      <c r="J1112">
        <v>0</v>
      </c>
      <c r="K1112">
        <v>0</v>
      </c>
      <c r="L1112">
        <v>1</v>
      </c>
      <c r="M11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897.650000000001</v>
      </c>
      <c r="N1112" s="4">
        <f>insurance[[#This Row],[charges]]-insurance[[#This Row],[predict]]</f>
        <v>-1.0231815394945443E-12</v>
      </c>
    </row>
    <row r="1113" spans="1:14" x14ac:dyDescent="0.3">
      <c r="A1113">
        <v>54</v>
      </c>
      <c r="B1113" t="s">
        <v>7</v>
      </c>
      <c r="C1113" t="s">
        <v>11</v>
      </c>
      <c r="D1113" t="s">
        <v>14</v>
      </c>
      <c r="E11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544.79999999999995</v>
      </c>
      <c r="F1113">
        <v>32.299999999999997</v>
      </c>
      <c r="G1113">
        <v>1</v>
      </c>
      <c r="H1113">
        <v>36</v>
      </c>
      <c r="I1113">
        <v>0</v>
      </c>
      <c r="J1113">
        <v>0</v>
      </c>
      <c r="K1113">
        <v>0</v>
      </c>
      <c r="L1113">
        <v>0</v>
      </c>
      <c r="M11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544.79999999999973</v>
      </c>
      <c r="N1113" s="4">
        <f>insurance[[#This Row],[charges]]-insurance[[#This Row],[predict]]</f>
        <v>0</v>
      </c>
    </row>
    <row r="1114" spans="1:14" x14ac:dyDescent="0.3">
      <c r="A1114">
        <v>38</v>
      </c>
      <c r="B1114" t="s">
        <v>10</v>
      </c>
      <c r="C1114" t="s">
        <v>8</v>
      </c>
      <c r="D1114" t="s">
        <v>12</v>
      </c>
      <c r="E11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917.85</v>
      </c>
      <c r="F1114">
        <v>38.39</v>
      </c>
      <c r="G1114">
        <v>3</v>
      </c>
      <c r="H1114">
        <v>20</v>
      </c>
      <c r="I1114">
        <v>1</v>
      </c>
      <c r="J1114">
        <v>0</v>
      </c>
      <c r="K1114">
        <v>0</v>
      </c>
      <c r="L1114">
        <v>1</v>
      </c>
      <c r="M11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917.85000000000105</v>
      </c>
      <c r="N1114" s="4">
        <f>insurance[[#This Row],[charges]]-insurance[[#This Row],[predict]]</f>
        <v>-1.0231815394945443E-12</v>
      </c>
    </row>
    <row r="1115" spans="1:14" x14ac:dyDescent="0.3">
      <c r="A1115">
        <v>48</v>
      </c>
      <c r="B1115" t="s">
        <v>7</v>
      </c>
      <c r="C1115" t="s">
        <v>8</v>
      </c>
      <c r="D1115" t="s">
        <v>12</v>
      </c>
      <c r="E11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775.15</v>
      </c>
      <c r="F1115">
        <v>25.85</v>
      </c>
      <c r="G1115">
        <v>3</v>
      </c>
      <c r="H1115">
        <v>30</v>
      </c>
      <c r="I1115">
        <v>0</v>
      </c>
      <c r="J1115">
        <v>0</v>
      </c>
      <c r="K1115">
        <v>0</v>
      </c>
      <c r="L1115">
        <v>1</v>
      </c>
      <c r="M11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775.15000000000123</v>
      </c>
      <c r="N1115" s="4">
        <f>insurance[[#This Row],[charges]]-insurance[[#This Row],[predict]]</f>
        <v>-1.2505552149377763E-12</v>
      </c>
    </row>
    <row r="1116" spans="1:14" x14ac:dyDescent="0.3">
      <c r="A1116">
        <v>28</v>
      </c>
      <c r="B1116" t="s">
        <v>7</v>
      </c>
      <c r="C1116" t="s">
        <v>11</v>
      </c>
      <c r="D1116" t="s">
        <v>13</v>
      </c>
      <c r="E11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113.47500000000002</v>
      </c>
      <c r="F1116">
        <v>26.315000000000001</v>
      </c>
      <c r="G1116">
        <v>3</v>
      </c>
      <c r="H1116">
        <v>10</v>
      </c>
      <c r="I1116">
        <v>0</v>
      </c>
      <c r="J1116">
        <v>0</v>
      </c>
      <c r="K1116">
        <v>1</v>
      </c>
      <c r="L1116">
        <v>0</v>
      </c>
      <c r="M11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113.47500000000048</v>
      </c>
      <c r="N1116" s="4">
        <f>insurance[[#This Row],[charges]]-insurance[[#This Row],[predict]]</f>
        <v>-4.5474735088646412E-13</v>
      </c>
    </row>
    <row r="1117" spans="1:14" x14ac:dyDescent="0.3">
      <c r="A1117">
        <v>23</v>
      </c>
      <c r="B1117" t="s">
        <v>10</v>
      </c>
      <c r="C1117" t="s">
        <v>11</v>
      </c>
      <c r="D1117" t="s">
        <v>14</v>
      </c>
      <c r="E11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374.55</v>
      </c>
      <c r="F1117">
        <v>24.51</v>
      </c>
      <c r="G1117">
        <v>0</v>
      </c>
      <c r="H1117">
        <v>5</v>
      </c>
      <c r="I1117">
        <v>1</v>
      </c>
      <c r="J1117">
        <v>0</v>
      </c>
      <c r="K1117">
        <v>0</v>
      </c>
      <c r="L1117">
        <v>0</v>
      </c>
      <c r="M11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374.5499999999999</v>
      </c>
      <c r="N1117" s="4">
        <f>insurance[[#This Row],[charges]]-insurance[[#This Row],[predict]]</f>
        <v>0</v>
      </c>
    </row>
    <row r="1118" spans="1:14" x14ac:dyDescent="0.3">
      <c r="A1118">
        <v>55</v>
      </c>
      <c r="B1118" t="s">
        <v>10</v>
      </c>
      <c r="C1118" t="s">
        <v>11</v>
      </c>
      <c r="D1118" t="s">
        <v>12</v>
      </c>
      <c r="E11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1056.6500000000001</v>
      </c>
      <c r="F1118">
        <v>32.67</v>
      </c>
      <c r="G1118">
        <v>1</v>
      </c>
      <c r="H1118">
        <v>37</v>
      </c>
      <c r="I1118">
        <v>1</v>
      </c>
      <c r="J1118">
        <v>0</v>
      </c>
      <c r="K1118">
        <v>0</v>
      </c>
      <c r="L1118">
        <v>1</v>
      </c>
      <c r="M11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1056.6500000000008</v>
      </c>
      <c r="N1118" s="4">
        <f>insurance[[#This Row],[charges]]-insurance[[#This Row],[predict]]</f>
        <v>0</v>
      </c>
    </row>
    <row r="1119" spans="1:14" x14ac:dyDescent="0.3">
      <c r="A1119">
        <v>41</v>
      </c>
      <c r="B1119" t="s">
        <v>10</v>
      </c>
      <c r="C1119" t="s">
        <v>11</v>
      </c>
      <c r="D1119" t="s">
        <v>14</v>
      </c>
      <c r="E11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586.70000000000005</v>
      </c>
      <c r="F1119">
        <v>29.64</v>
      </c>
      <c r="G1119">
        <v>5</v>
      </c>
      <c r="H1119">
        <v>23</v>
      </c>
      <c r="I1119">
        <v>1</v>
      </c>
      <c r="J1119">
        <v>0</v>
      </c>
      <c r="K1119">
        <v>0</v>
      </c>
      <c r="L1119">
        <v>0</v>
      </c>
      <c r="M11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586.6999999999997</v>
      </c>
      <c r="N1119" s="4">
        <f>insurance[[#This Row],[charges]]-insurance[[#This Row],[predict]]</f>
        <v>0</v>
      </c>
    </row>
    <row r="1120" spans="1:14" x14ac:dyDescent="0.3">
      <c r="A1120">
        <v>25</v>
      </c>
      <c r="B1120" t="s">
        <v>10</v>
      </c>
      <c r="C1120" t="s">
        <v>8</v>
      </c>
      <c r="D1120" t="s">
        <v>12</v>
      </c>
      <c r="E11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761.25</v>
      </c>
      <c r="F1120">
        <v>33.33</v>
      </c>
      <c r="G1120">
        <v>2</v>
      </c>
      <c r="H1120">
        <v>7</v>
      </c>
      <c r="I1120">
        <v>1</v>
      </c>
      <c r="J1120">
        <v>0</v>
      </c>
      <c r="K1120">
        <v>0</v>
      </c>
      <c r="L1120">
        <v>1</v>
      </c>
      <c r="M11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761.25000000000114</v>
      </c>
      <c r="N1120" s="4">
        <f>insurance[[#This Row],[charges]]-insurance[[#This Row],[predict]]</f>
        <v>-1.1368683772161603E-12</v>
      </c>
    </row>
    <row r="1121" spans="1:14" x14ac:dyDescent="0.3">
      <c r="A1121">
        <v>33</v>
      </c>
      <c r="B1121" t="s">
        <v>10</v>
      </c>
      <c r="C1121" t="s">
        <v>8</v>
      </c>
      <c r="D1121" t="s">
        <v>12</v>
      </c>
      <c r="E11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852.05</v>
      </c>
      <c r="F1121">
        <v>35.75</v>
      </c>
      <c r="G1121">
        <v>1</v>
      </c>
      <c r="H1121">
        <v>15</v>
      </c>
      <c r="I1121">
        <v>1</v>
      </c>
      <c r="J1121">
        <v>0</v>
      </c>
      <c r="K1121">
        <v>0</v>
      </c>
      <c r="L1121">
        <v>1</v>
      </c>
      <c r="M11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852.05000000000109</v>
      </c>
      <c r="N1121" s="4">
        <f>insurance[[#This Row],[charges]]-insurance[[#This Row],[predict]]</f>
        <v>-1.1368683772161603E-12</v>
      </c>
    </row>
    <row r="1122" spans="1:14" x14ac:dyDescent="0.3">
      <c r="A1122">
        <v>30</v>
      </c>
      <c r="B1122" t="s">
        <v>7</v>
      </c>
      <c r="C1122" t="s">
        <v>11</v>
      </c>
      <c r="D1122" t="s">
        <v>13</v>
      </c>
      <c r="E11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101.65</v>
      </c>
      <c r="F1122">
        <v>19.95</v>
      </c>
      <c r="G1122">
        <v>3</v>
      </c>
      <c r="H1122">
        <v>12</v>
      </c>
      <c r="I1122">
        <v>0</v>
      </c>
      <c r="J1122">
        <v>0</v>
      </c>
      <c r="K1122">
        <v>1</v>
      </c>
      <c r="L1122">
        <v>0</v>
      </c>
      <c r="M11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101.65000000000049</v>
      </c>
      <c r="N1122" s="4">
        <f>insurance[[#This Row],[charges]]-insurance[[#This Row],[predict]]</f>
        <v>-4.8316906031686813E-13</v>
      </c>
    </row>
    <row r="1123" spans="1:14" x14ac:dyDescent="0.3">
      <c r="A1123">
        <v>23</v>
      </c>
      <c r="B1123" t="s">
        <v>7</v>
      </c>
      <c r="C1123" t="s">
        <v>8</v>
      </c>
      <c r="D1123" t="s">
        <v>9</v>
      </c>
      <c r="E11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304</v>
      </c>
      <c r="F1123">
        <v>31.4</v>
      </c>
      <c r="G1123">
        <v>0</v>
      </c>
      <c r="H1123">
        <v>5</v>
      </c>
      <c r="I1123">
        <v>0</v>
      </c>
      <c r="J1123">
        <v>1</v>
      </c>
      <c r="K1123">
        <v>0</v>
      </c>
      <c r="L1123">
        <v>0</v>
      </c>
      <c r="M11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304.00000000000074</v>
      </c>
      <c r="N1123" s="4">
        <f>insurance[[#This Row],[charges]]-insurance[[#This Row],[predict]]</f>
        <v>-7.3896444519050419E-13</v>
      </c>
    </row>
    <row r="1124" spans="1:14" x14ac:dyDescent="0.3">
      <c r="A1124">
        <v>46</v>
      </c>
      <c r="B1124" t="s">
        <v>10</v>
      </c>
      <c r="C1124" t="s">
        <v>11</v>
      </c>
      <c r="D1124" t="s">
        <v>12</v>
      </c>
      <c r="E11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995.45</v>
      </c>
      <c r="F1124">
        <v>38.17</v>
      </c>
      <c r="G1124">
        <v>2</v>
      </c>
      <c r="H1124">
        <v>28</v>
      </c>
      <c r="I1124">
        <v>1</v>
      </c>
      <c r="J1124">
        <v>0</v>
      </c>
      <c r="K1124">
        <v>0</v>
      </c>
      <c r="L1124">
        <v>1</v>
      </c>
      <c r="M11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995.45000000000095</v>
      </c>
      <c r="N1124" s="4">
        <f>insurance[[#This Row],[charges]]-insurance[[#This Row],[predict]]</f>
        <v>-9.0949470177292824E-13</v>
      </c>
    </row>
    <row r="1125" spans="1:14" x14ac:dyDescent="0.3">
      <c r="A1125">
        <v>53</v>
      </c>
      <c r="B1125" t="s">
        <v>7</v>
      </c>
      <c r="C1125" t="s">
        <v>8</v>
      </c>
      <c r="D1125" t="s">
        <v>13</v>
      </c>
      <c r="E11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416.20000000000005</v>
      </c>
      <c r="F1125">
        <v>36.86</v>
      </c>
      <c r="G1125">
        <v>3</v>
      </c>
      <c r="H1125">
        <v>35</v>
      </c>
      <c r="I1125">
        <v>0</v>
      </c>
      <c r="J1125">
        <v>0</v>
      </c>
      <c r="K1125">
        <v>1</v>
      </c>
      <c r="L1125">
        <v>0</v>
      </c>
      <c r="M11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416.20000000000005</v>
      </c>
      <c r="N1125" s="4">
        <f>insurance[[#This Row],[charges]]-insurance[[#This Row],[predict]]</f>
        <v>0</v>
      </c>
    </row>
    <row r="1126" spans="1:14" x14ac:dyDescent="0.3">
      <c r="A1126">
        <v>27</v>
      </c>
      <c r="B1126" t="s">
        <v>7</v>
      </c>
      <c r="C1126" t="s">
        <v>11</v>
      </c>
      <c r="D1126" t="s">
        <v>14</v>
      </c>
      <c r="E11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275.27500000000003</v>
      </c>
      <c r="F1126">
        <v>32.395000000000003</v>
      </c>
      <c r="G1126">
        <v>1</v>
      </c>
      <c r="H1126">
        <v>9</v>
      </c>
      <c r="I1126">
        <v>0</v>
      </c>
      <c r="J1126">
        <v>0</v>
      </c>
      <c r="K1126">
        <v>0</v>
      </c>
      <c r="L1126">
        <v>0</v>
      </c>
      <c r="M11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275.2750000000002</v>
      </c>
      <c r="N1126" s="4">
        <f>insurance[[#This Row],[charges]]-insurance[[#This Row],[predict]]</f>
        <v>0</v>
      </c>
    </row>
    <row r="1127" spans="1:14" x14ac:dyDescent="0.3">
      <c r="A1127">
        <v>23</v>
      </c>
      <c r="B1127" t="s">
        <v>7</v>
      </c>
      <c r="C1127" t="s">
        <v>8</v>
      </c>
      <c r="D1127" t="s">
        <v>14</v>
      </c>
      <c r="E11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287.05</v>
      </c>
      <c r="F1127">
        <v>42.75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0</v>
      </c>
      <c r="M11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287.05000000000013</v>
      </c>
      <c r="N1127" s="4">
        <f>insurance[[#This Row],[charges]]-insurance[[#This Row],[predict]]</f>
        <v>0</v>
      </c>
    </row>
    <row r="1128" spans="1:14" x14ac:dyDescent="0.3">
      <c r="A1128">
        <v>63</v>
      </c>
      <c r="B1128" t="s">
        <v>7</v>
      </c>
      <c r="C1128" t="s">
        <v>11</v>
      </c>
      <c r="D1128" t="s">
        <v>13</v>
      </c>
      <c r="E11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453.4</v>
      </c>
      <c r="F1128">
        <v>25.08</v>
      </c>
      <c r="G1128">
        <v>0</v>
      </c>
      <c r="H1128">
        <v>45</v>
      </c>
      <c r="I1128">
        <v>0</v>
      </c>
      <c r="J1128">
        <v>0</v>
      </c>
      <c r="K1128">
        <v>1</v>
      </c>
      <c r="L1128">
        <v>0</v>
      </c>
      <c r="M11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453.4</v>
      </c>
      <c r="N1128" s="4">
        <f>insurance[[#This Row],[charges]]-insurance[[#This Row],[predict]]</f>
        <v>0</v>
      </c>
    </row>
    <row r="1129" spans="1:14" x14ac:dyDescent="0.3">
      <c r="A1129">
        <v>55</v>
      </c>
      <c r="B1129" t="s">
        <v>10</v>
      </c>
      <c r="C1129" t="s">
        <v>11</v>
      </c>
      <c r="D1129" t="s">
        <v>9</v>
      </c>
      <c r="E11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796.5</v>
      </c>
      <c r="F1129">
        <v>29.9</v>
      </c>
      <c r="G1129">
        <v>0</v>
      </c>
      <c r="H1129">
        <v>37</v>
      </c>
      <c r="I1129">
        <v>1</v>
      </c>
      <c r="J1129">
        <v>1</v>
      </c>
      <c r="K1129">
        <v>0</v>
      </c>
      <c r="L1129">
        <v>0</v>
      </c>
      <c r="M11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796.5</v>
      </c>
      <c r="N1129" s="4">
        <f>insurance[[#This Row],[charges]]-insurance[[#This Row],[predict]]</f>
        <v>0</v>
      </c>
    </row>
    <row r="1130" spans="1:14" x14ac:dyDescent="0.3">
      <c r="A1130">
        <v>35</v>
      </c>
      <c r="B1130" t="s">
        <v>7</v>
      </c>
      <c r="C1130" t="s">
        <v>11</v>
      </c>
      <c r="D1130" t="s">
        <v>12</v>
      </c>
      <c r="E11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693.9</v>
      </c>
      <c r="F1130">
        <v>35.86</v>
      </c>
      <c r="G1130">
        <v>2</v>
      </c>
      <c r="H1130">
        <v>17</v>
      </c>
      <c r="I1130">
        <v>0</v>
      </c>
      <c r="J1130">
        <v>0</v>
      </c>
      <c r="K1130">
        <v>0</v>
      </c>
      <c r="L1130">
        <v>1</v>
      </c>
      <c r="M11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693.90000000000146</v>
      </c>
      <c r="N1130" s="4">
        <f>insurance[[#This Row],[charges]]-insurance[[#This Row],[predict]]</f>
        <v>-1.4779288903810084E-12</v>
      </c>
    </row>
    <row r="1131" spans="1:14" x14ac:dyDescent="0.3">
      <c r="A1131">
        <v>34</v>
      </c>
      <c r="B1131" t="s">
        <v>10</v>
      </c>
      <c r="C1131" t="s">
        <v>11</v>
      </c>
      <c r="D1131" t="s">
        <v>9</v>
      </c>
      <c r="E11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602.29999999999995</v>
      </c>
      <c r="F1131">
        <v>32.799999999999997</v>
      </c>
      <c r="G1131">
        <v>1</v>
      </c>
      <c r="H1131">
        <v>16</v>
      </c>
      <c r="I1131">
        <v>1</v>
      </c>
      <c r="J1131">
        <v>1</v>
      </c>
      <c r="K1131">
        <v>0</v>
      </c>
      <c r="L1131">
        <v>0</v>
      </c>
      <c r="M11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602.3000000000003</v>
      </c>
      <c r="N1131" s="4">
        <f>insurance[[#This Row],[charges]]-insurance[[#This Row],[predict]]</f>
        <v>0</v>
      </c>
    </row>
    <row r="1132" spans="1:14" x14ac:dyDescent="0.3">
      <c r="A1132">
        <v>19</v>
      </c>
      <c r="B1132" t="s">
        <v>7</v>
      </c>
      <c r="C1132" t="s">
        <v>11</v>
      </c>
      <c r="D1132" t="s">
        <v>9</v>
      </c>
      <c r="E11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200</v>
      </c>
      <c r="F1132">
        <v>18.600000000000001</v>
      </c>
      <c r="G1132">
        <v>0</v>
      </c>
      <c r="H1132">
        <v>1</v>
      </c>
      <c r="I1132">
        <v>0</v>
      </c>
      <c r="J1132">
        <v>1</v>
      </c>
      <c r="K1132">
        <v>0</v>
      </c>
      <c r="L1132">
        <v>0</v>
      </c>
      <c r="M11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200.00000000000091</v>
      </c>
      <c r="N1132" s="4">
        <f>insurance[[#This Row],[charges]]-insurance[[#This Row],[predict]]</f>
        <v>-9.0949470177292824E-13</v>
      </c>
    </row>
    <row r="1133" spans="1:14" x14ac:dyDescent="0.3">
      <c r="A1133">
        <v>39</v>
      </c>
      <c r="B1133" t="s">
        <v>7</v>
      </c>
      <c r="C1133" t="s">
        <v>11</v>
      </c>
      <c r="D1133" t="s">
        <v>12</v>
      </c>
      <c r="E11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677.85</v>
      </c>
      <c r="F1133">
        <v>23.87</v>
      </c>
      <c r="G1133">
        <v>5</v>
      </c>
      <c r="H1133">
        <v>21</v>
      </c>
      <c r="I1133">
        <v>0</v>
      </c>
      <c r="J1133">
        <v>0</v>
      </c>
      <c r="K1133">
        <v>0</v>
      </c>
      <c r="L1133">
        <v>1</v>
      </c>
      <c r="M11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677.8500000000015</v>
      </c>
      <c r="N1133" s="4">
        <f>insurance[[#This Row],[charges]]-insurance[[#This Row],[predict]]</f>
        <v>-1.4779288903810084E-12</v>
      </c>
    </row>
    <row r="1134" spans="1:14" x14ac:dyDescent="0.3">
      <c r="A1134">
        <v>27</v>
      </c>
      <c r="B1134" t="s">
        <v>10</v>
      </c>
      <c r="C1134" t="s">
        <v>11</v>
      </c>
      <c r="D1134" t="s">
        <v>9</v>
      </c>
      <c r="E11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599.1</v>
      </c>
      <c r="F1134">
        <v>45.9</v>
      </c>
      <c r="G1134">
        <v>2</v>
      </c>
      <c r="H1134">
        <v>9</v>
      </c>
      <c r="I1134">
        <v>1</v>
      </c>
      <c r="J1134">
        <v>1</v>
      </c>
      <c r="K1134">
        <v>0</v>
      </c>
      <c r="L1134">
        <v>0</v>
      </c>
      <c r="M11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599.10000000000025</v>
      </c>
      <c r="N1134" s="4">
        <f>insurance[[#This Row],[charges]]-insurance[[#This Row],[predict]]</f>
        <v>0</v>
      </c>
    </row>
    <row r="1135" spans="1:14" x14ac:dyDescent="0.3">
      <c r="A1135">
        <v>57</v>
      </c>
      <c r="B1135" t="s">
        <v>10</v>
      </c>
      <c r="C1135" t="s">
        <v>11</v>
      </c>
      <c r="D1135" t="s">
        <v>14</v>
      </c>
      <c r="E11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793.4</v>
      </c>
      <c r="F1135">
        <v>40.28</v>
      </c>
      <c r="G1135">
        <v>0</v>
      </c>
      <c r="H1135">
        <v>39</v>
      </c>
      <c r="I1135">
        <v>1</v>
      </c>
      <c r="J1135">
        <v>0</v>
      </c>
      <c r="K1135">
        <v>0</v>
      </c>
      <c r="L1135">
        <v>0</v>
      </c>
      <c r="M11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793.3999999999993</v>
      </c>
      <c r="N1135" s="4">
        <f>insurance[[#This Row],[charges]]-insurance[[#This Row],[predict]]</f>
        <v>0</v>
      </c>
    </row>
    <row r="1136" spans="1:14" x14ac:dyDescent="0.3">
      <c r="A1136">
        <v>52</v>
      </c>
      <c r="B1136" t="s">
        <v>7</v>
      </c>
      <c r="C1136" t="s">
        <v>11</v>
      </c>
      <c r="D1136" t="s">
        <v>13</v>
      </c>
      <c r="E11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309.67500000000001</v>
      </c>
      <c r="F1136">
        <v>18.335000000000001</v>
      </c>
      <c r="G1136">
        <v>0</v>
      </c>
      <c r="H1136">
        <v>34</v>
      </c>
      <c r="I1136">
        <v>0</v>
      </c>
      <c r="J1136">
        <v>0</v>
      </c>
      <c r="K1136">
        <v>1</v>
      </c>
      <c r="L1136">
        <v>0</v>
      </c>
      <c r="M11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309.67500000000018</v>
      </c>
      <c r="N1136" s="4">
        <f>insurance[[#This Row],[charges]]-insurance[[#This Row],[predict]]</f>
        <v>0</v>
      </c>
    </row>
    <row r="1137" spans="1:14" x14ac:dyDescent="0.3">
      <c r="A1137">
        <v>28</v>
      </c>
      <c r="B1137" t="s">
        <v>10</v>
      </c>
      <c r="C1137" t="s">
        <v>11</v>
      </c>
      <c r="D1137" t="s">
        <v>13</v>
      </c>
      <c r="E11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327.10000000000002</v>
      </c>
      <c r="F1137">
        <v>33.82</v>
      </c>
      <c r="G1137">
        <v>0</v>
      </c>
      <c r="H1137">
        <v>10</v>
      </c>
      <c r="I1137">
        <v>1</v>
      </c>
      <c r="J1137">
        <v>0</v>
      </c>
      <c r="K1137">
        <v>1</v>
      </c>
      <c r="L1137">
        <v>0</v>
      </c>
      <c r="M11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327.10000000000002</v>
      </c>
      <c r="N1137" s="4">
        <f>insurance[[#This Row],[charges]]-insurance[[#This Row],[predict]]</f>
        <v>0</v>
      </c>
    </row>
    <row r="1138" spans="1:14" x14ac:dyDescent="0.3">
      <c r="A1138">
        <v>50</v>
      </c>
      <c r="B1138" t="s">
        <v>7</v>
      </c>
      <c r="C1138" t="s">
        <v>11</v>
      </c>
      <c r="D1138" t="s">
        <v>13</v>
      </c>
      <c r="E11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342.5</v>
      </c>
      <c r="F1138">
        <v>28.12</v>
      </c>
      <c r="G1138">
        <v>3</v>
      </c>
      <c r="H1138">
        <v>32</v>
      </c>
      <c r="I1138">
        <v>0</v>
      </c>
      <c r="J1138">
        <v>0</v>
      </c>
      <c r="K1138">
        <v>1</v>
      </c>
      <c r="L1138">
        <v>0</v>
      </c>
      <c r="M11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342.50000000000017</v>
      </c>
      <c r="N1138" s="4">
        <f>insurance[[#This Row],[charges]]-insurance[[#This Row],[predict]]</f>
        <v>0</v>
      </c>
    </row>
    <row r="1139" spans="1:14" x14ac:dyDescent="0.3">
      <c r="A1139">
        <v>44</v>
      </c>
      <c r="B1139" t="s">
        <v>7</v>
      </c>
      <c r="C1139" t="s">
        <v>11</v>
      </c>
      <c r="D1139" t="s">
        <v>9</v>
      </c>
      <c r="E11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483.3</v>
      </c>
      <c r="F1139">
        <v>25</v>
      </c>
      <c r="G1139">
        <v>1</v>
      </c>
      <c r="H1139">
        <v>26</v>
      </c>
      <c r="I1139">
        <v>0</v>
      </c>
      <c r="J1139">
        <v>1</v>
      </c>
      <c r="K1139">
        <v>0</v>
      </c>
      <c r="L1139">
        <v>0</v>
      </c>
      <c r="M11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483.30000000000052</v>
      </c>
      <c r="N1139" s="4">
        <f>insurance[[#This Row],[charges]]-insurance[[#This Row],[predict]]</f>
        <v>-5.1159076974727213E-13</v>
      </c>
    </row>
    <row r="1140" spans="1:14" x14ac:dyDescent="0.3">
      <c r="A1140">
        <v>26</v>
      </c>
      <c r="B1140" t="s">
        <v>7</v>
      </c>
      <c r="C1140" t="s">
        <v>11</v>
      </c>
      <c r="D1140" t="s">
        <v>13</v>
      </c>
      <c r="E11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69.150000000000006</v>
      </c>
      <c r="F1140">
        <v>22.23</v>
      </c>
      <c r="G1140">
        <v>0</v>
      </c>
      <c r="H1140">
        <v>8</v>
      </c>
      <c r="I1140">
        <v>0</v>
      </c>
      <c r="J1140">
        <v>0</v>
      </c>
      <c r="K1140">
        <v>1</v>
      </c>
      <c r="L1140">
        <v>0</v>
      </c>
      <c r="M11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69.150000000000432</v>
      </c>
      <c r="N1140" s="4">
        <f>insurance[[#This Row],[charges]]-insurance[[#This Row],[predict]]</f>
        <v>-4.2632564145606011E-13</v>
      </c>
    </row>
    <row r="1141" spans="1:14" x14ac:dyDescent="0.3">
      <c r="A1141">
        <v>33</v>
      </c>
      <c r="B1141" t="s">
        <v>10</v>
      </c>
      <c r="C1141" t="s">
        <v>11</v>
      </c>
      <c r="D1141" t="s">
        <v>12</v>
      </c>
      <c r="E11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823.25</v>
      </c>
      <c r="F1141">
        <v>30.25</v>
      </c>
      <c r="G1141">
        <v>0</v>
      </c>
      <c r="H1141">
        <v>15</v>
      </c>
      <c r="I1141">
        <v>1</v>
      </c>
      <c r="J1141">
        <v>0</v>
      </c>
      <c r="K1141">
        <v>0</v>
      </c>
      <c r="L1141">
        <v>1</v>
      </c>
      <c r="M11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823.25000000000091</v>
      </c>
      <c r="N1141" s="4">
        <f>insurance[[#This Row],[charges]]-insurance[[#This Row],[predict]]</f>
        <v>-9.0949470177292824E-13</v>
      </c>
    </row>
    <row r="1142" spans="1:14" x14ac:dyDescent="0.3">
      <c r="A1142">
        <v>19</v>
      </c>
      <c r="B1142" t="s">
        <v>7</v>
      </c>
      <c r="C1142" t="s">
        <v>8</v>
      </c>
      <c r="D1142" t="s">
        <v>13</v>
      </c>
      <c r="E11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50.450000000000017</v>
      </c>
      <c r="F1142">
        <v>32.49</v>
      </c>
      <c r="G1142">
        <v>0</v>
      </c>
      <c r="H1142">
        <v>1</v>
      </c>
      <c r="I1142">
        <v>0</v>
      </c>
      <c r="J1142">
        <v>0</v>
      </c>
      <c r="K1142">
        <v>1</v>
      </c>
      <c r="L1142">
        <v>0</v>
      </c>
      <c r="M11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50.4500000000005</v>
      </c>
      <c r="N1142" s="4">
        <f>insurance[[#This Row],[charges]]-insurance[[#This Row],[predict]]</f>
        <v>-4.8316906031686813E-13</v>
      </c>
    </row>
    <row r="1143" spans="1:14" x14ac:dyDescent="0.3">
      <c r="A1143">
        <v>50</v>
      </c>
      <c r="B1143" t="s">
        <v>10</v>
      </c>
      <c r="C1143" t="s">
        <v>11</v>
      </c>
      <c r="D1143" t="s">
        <v>12</v>
      </c>
      <c r="E11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1028.6500000000001</v>
      </c>
      <c r="F1143">
        <v>37.07</v>
      </c>
      <c r="G1143">
        <v>1</v>
      </c>
      <c r="H1143">
        <v>32</v>
      </c>
      <c r="I1143">
        <v>1</v>
      </c>
      <c r="J1143">
        <v>0</v>
      </c>
      <c r="K1143">
        <v>0</v>
      </c>
      <c r="L1143">
        <v>1</v>
      </c>
      <c r="M11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1028.6500000000008</v>
      </c>
      <c r="N1143" s="4">
        <f>insurance[[#This Row],[charges]]-insurance[[#This Row],[predict]]</f>
        <v>0</v>
      </c>
    </row>
    <row r="1144" spans="1:14" x14ac:dyDescent="0.3">
      <c r="A1144">
        <v>41</v>
      </c>
      <c r="B1144" t="s">
        <v>7</v>
      </c>
      <c r="C1144" t="s">
        <v>11</v>
      </c>
      <c r="D1144" t="s">
        <v>9</v>
      </c>
      <c r="E11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493.9</v>
      </c>
      <c r="F1144">
        <v>32.6</v>
      </c>
      <c r="G1144">
        <v>3</v>
      </c>
      <c r="H1144">
        <v>23</v>
      </c>
      <c r="I1144">
        <v>0</v>
      </c>
      <c r="J1144">
        <v>1</v>
      </c>
      <c r="K1144">
        <v>0</v>
      </c>
      <c r="L1144">
        <v>0</v>
      </c>
      <c r="M11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493.9000000000006</v>
      </c>
      <c r="N1144" s="4">
        <f>insurance[[#This Row],[charges]]-insurance[[#This Row],[predict]]</f>
        <v>-6.2527760746888816E-13</v>
      </c>
    </row>
    <row r="1145" spans="1:14" x14ac:dyDescent="0.3">
      <c r="A1145">
        <v>52</v>
      </c>
      <c r="B1145" t="s">
        <v>7</v>
      </c>
      <c r="C1145" t="s">
        <v>11</v>
      </c>
      <c r="D1145" t="s">
        <v>12</v>
      </c>
      <c r="E11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806.3</v>
      </c>
      <c r="F1145">
        <v>24.86</v>
      </c>
      <c r="G1145">
        <v>0</v>
      </c>
      <c r="H1145">
        <v>34</v>
      </c>
      <c r="I1145">
        <v>0</v>
      </c>
      <c r="J1145">
        <v>0</v>
      </c>
      <c r="K1145">
        <v>0</v>
      </c>
      <c r="L1145">
        <v>1</v>
      </c>
      <c r="M11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806.30000000000121</v>
      </c>
      <c r="N1145" s="4">
        <f>insurance[[#This Row],[charges]]-insurance[[#This Row],[predict]]</f>
        <v>-1.2505552149377763E-12</v>
      </c>
    </row>
    <row r="1146" spans="1:14" x14ac:dyDescent="0.3">
      <c r="A1146">
        <v>39</v>
      </c>
      <c r="B1146" t="s">
        <v>10</v>
      </c>
      <c r="C1146" t="s">
        <v>11</v>
      </c>
      <c r="D1146" t="s">
        <v>12</v>
      </c>
      <c r="E11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896.3</v>
      </c>
      <c r="F1146">
        <v>32.340000000000003</v>
      </c>
      <c r="G1146">
        <v>2</v>
      </c>
      <c r="H1146">
        <v>21</v>
      </c>
      <c r="I1146">
        <v>1</v>
      </c>
      <c r="J1146">
        <v>0</v>
      </c>
      <c r="K1146">
        <v>0</v>
      </c>
      <c r="L1146">
        <v>1</v>
      </c>
      <c r="M11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896.30000000000109</v>
      </c>
      <c r="N1146" s="4">
        <f>insurance[[#This Row],[charges]]-insurance[[#This Row],[predict]]</f>
        <v>-1.1368683772161603E-12</v>
      </c>
    </row>
    <row r="1147" spans="1:14" x14ac:dyDescent="0.3">
      <c r="A1147">
        <v>50</v>
      </c>
      <c r="B1147" t="s">
        <v>10</v>
      </c>
      <c r="C1147" t="s">
        <v>11</v>
      </c>
      <c r="D1147" t="s">
        <v>9</v>
      </c>
      <c r="E11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761.1</v>
      </c>
      <c r="F1147">
        <v>32.299999999999997</v>
      </c>
      <c r="G1147">
        <v>2</v>
      </c>
      <c r="H1147">
        <v>32</v>
      </c>
      <c r="I1147">
        <v>1</v>
      </c>
      <c r="J1147">
        <v>1</v>
      </c>
      <c r="K1147">
        <v>0</v>
      </c>
      <c r="L1147">
        <v>0</v>
      </c>
      <c r="M11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761.10000000000014</v>
      </c>
      <c r="N1147" s="4">
        <f>insurance[[#This Row],[charges]]-insurance[[#This Row],[predict]]</f>
        <v>0</v>
      </c>
    </row>
    <row r="1148" spans="1:14" x14ac:dyDescent="0.3">
      <c r="A1148">
        <v>52</v>
      </c>
      <c r="B1148" t="s">
        <v>10</v>
      </c>
      <c r="C1148" t="s">
        <v>11</v>
      </c>
      <c r="D1148" t="s">
        <v>13</v>
      </c>
      <c r="E11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565.77499999999998</v>
      </c>
      <c r="F1148">
        <v>32.774999999999999</v>
      </c>
      <c r="G1148">
        <v>3</v>
      </c>
      <c r="H1148">
        <v>34</v>
      </c>
      <c r="I1148">
        <v>1</v>
      </c>
      <c r="J1148">
        <v>0</v>
      </c>
      <c r="K1148">
        <v>1</v>
      </c>
      <c r="L1148">
        <v>0</v>
      </c>
      <c r="M11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565.77499999999975</v>
      </c>
      <c r="N1148" s="4">
        <f>insurance[[#This Row],[charges]]-insurance[[#This Row],[predict]]</f>
        <v>0</v>
      </c>
    </row>
    <row r="1149" spans="1:14" x14ac:dyDescent="0.3">
      <c r="A1149">
        <v>60</v>
      </c>
      <c r="B1149" t="s">
        <v>10</v>
      </c>
      <c r="C1149" t="s">
        <v>8</v>
      </c>
      <c r="D1149" t="s">
        <v>9</v>
      </c>
      <c r="E11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861</v>
      </c>
      <c r="F1149">
        <v>32.799999999999997</v>
      </c>
      <c r="G1149">
        <v>0</v>
      </c>
      <c r="H1149">
        <v>42</v>
      </c>
      <c r="I1149">
        <v>1</v>
      </c>
      <c r="J1149">
        <v>1</v>
      </c>
      <c r="K1149">
        <v>0</v>
      </c>
      <c r="L1149">
        <v>0</v>
      </c>
      <c r="M11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861</v>
      </c>
      <c r="N1149" s="4">
        <f>insurance[[#This Row],[charges]]-insurance[[#This Row],[predict]]</f>
        <v>0</v>
      </c>
    </row>
    <row r="1150" spans="1:14" x14ac:dyDescent="0.3">
      <c r="A1150">
        <v>20</v>
      </c>
      <c r="B1150" t="s">
        <v>7</v>
      </c>
      <c r="C1150" t="s">
        <v>11</v>
      </c>
      <c r="D1150" t="s">
        <v>13</v>
      </c>
      <c r="E11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57.600000000000023</v>
      </c>
      <c r="F1150">
        <v>31.92</v>
      </c>
      <c r="G1150">
        <v>0</v>
      </c>
      <c r="H1150">
        <v>2</v>
      </c>
      <c r="I1150">
        <v>0</v>
      </c>
      <c r="J1150">
        <v>0</v>
      </c>
      <c r="K1150">
        <v>1</v>
      </c>
      <c r="L1150">
        <v>0</v>
      </c>
      <c r="M11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57.600000000000477</v>
      </c>
      <c r="N1150" s="4">
        <f>insurance[[#This Row],[charges]]-insurance[[#This Row],[predict]]</f>
        <v>-4.5474735088646412E-13</v>
      </c>
    </row>
    <row r="1151" spans="1:14" x14ac:dyDescent="0.3">
      <c r="A1151">
        <v>55</v>
      </c>
      <c r="B1151" t="s">
        <v>10</v>
      </c>
      <c r="C1151" t="s">
        <v>11</v>
      </c>
      <c r="D1151" t="s">
        <v>9</v>
      </c>
      <c r="E11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755.8</v>
      </c>
      <c r="F1151">
        <v>21.5</v>
      </c>
      <c r="G1151">
        <v>1</v>
      </c>
      <c r="H1151">
        <v>37</v>
      </c>
      <c r="I1151">
        <v>1</v>
      </c>
      <c r="J1151">
        <v>1</v>
      </c>
      <c r="K1151">
        <v>0</v>
      </c>
      <c r="L1151">
        <v>0</v>
      </c>
      <c r="M11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755.80000000000007</v>
      </c>
      <c r="N1151" s="4">
        <f>insurance[[#This Row],[charges]]-insurance[[#This Row],[predict]]</f>
        <v>0</v>
      </c>
    </row>
    <row r="1152" spans="1:14" x14ac:dyDescent="0.3">
      <c r="A1152">
        <v>42</v>
      </c>
      <c r="B1152" t="s">
        <v>10</v>
      </c>
      <c r="C1152" t="s">
        <v>11</v>
      </c>
      <c r="D1152" t="s">
        <v>9</v>
      </c>
      <c r="E11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687.5</v>
      </c>
      <c r="F1152">
        <v>34.1</v>
      </c>
      <c r="G1152">
        <v>0</v>
      </c>
      <c r="H1152">
        <v>24</v>
      </c>
      <c r="I1152">
        <v>1</v>
      </c>
      <c r="J1152">
        <v>1</v>
      </c>
      <c r="K1152">
        <v>0</v>
      </c>
      <c r="L1152">
        <v>0</v>
      </c>
      <c r="M11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687.50000000000023</v>
      </c>
      <c r="N1152" s="4">
        <f>insurance[[#This Row],[charges]]-insurance[[#This Row],[predict]]</f>
        <v>0</v>
      </c>
    </row>
    <row r="1153" spans="1:14" x14ac:dyDescent="0.3">
      <c r="A1153">
        <v>18</v>
      </c>
      <c r="B1153" t="s">
        <v>7</v>
      </c>
      <c r="C1153" t="s">
        <v>11</v>
      </c>
      <c r="D1153" t="s">
        <v>14</v>
      </c>
      <c r="E11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173.52500000000001</v>
      </c>
      <c r="F1153">
        <v>30.305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173.52500000000026</v>
      </c>
      <c r="N1153" s="4">
        <f>insurance[[#This Row],[charges]]-insurance[[#This Row],[predict]]</f>
        <v>-2.5579538487363607E-13</v>
      </c>
    </row>
    <row r="1154" spans="1:14" x14ac:dyDescent="0.3">
      <c r="A1154">
        <v>58</v>
      </c>
      <c r="B1154" t="s">
        <v>7</v>
      </c>
      <c r="C1154" t="s">
        <v>11</v>
      </c>
      <c r="D1154" t="s">
        <v>13</v>
      </c>
      <c r="E11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460.4</v>
      </c>
      <c r="F1154">
        <v>36.479999999999997</v>
      </c>
      <c r="G1154">
        <v>0</v>
      </c>
      <c r="H1154">
        <v>40</v>
      </c>
      <c r="I1154">
        <v>0</v>
      </c>
      <c r="J1154">
        <v>0</v>
      </c>
      <c r="K1154">
        <v>1</v>
      </c>
      <c r="L1154">
        <v>0</v>
      </c>
      <c r="M11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460.39999999999986</v>
      </c>
      <c r="N1154" s="4">
        <f>insurance[[#This Row],[charges]]-insurance[[#This Row],[predict]]</f>
        <v>0</v>
      </c>
    </row>
    <row r="1155" spans="1:14" x14ac:dyDescent="0.3">
      <c r="A1155">
        <v>43</v>
      </c>
      <c r="B1155" t="s">
        <v>7</v>
      </c>
      <c r="C1155" t="s">
        <v>8</v>
      </c>
      <c r="D1155" t="s">
        <v>12</v>
      </c>
      <c r="E11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758.7</v>
      </c>
      <c r="F1155">
        <v>32.56</v>
      </c>
      <c r="G1155">
        <v>3</v>
      </c>
      <c r="H1155">
        <v>25</v>
      </c>
      <c r="I1155">
        <v>0</v>
      </c>
      <c r="J1155">
        <v>0</v>
      </c>
      <c r="K1155">
        <v>0</v>
      </c>
      <c r="L1155">
        <v>1</v>
      </c>
      <c r="M11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758.70000000000141</v>
      </c>
      <c r="N1155" s="4">
        <f>insurance[[#This Row],[charges]]-insurance[[#This Row],[predict]]</f>
        <v>-1.3642420526593924E-12</v>
      </c>
    </row>
    <row r="1156" spans="1:14" x14ac:dyDescent="0.3">
      <c r="A1156">
        <v>35</v>
      </c>
      <c r="B1156" t="s">
        <v>7</v>
      </c>
      <c r="C1156" t="s">
        <v>11</v>
      </c>
      <c r="D1156" t="s">
        <v>13</v>
      </c>
      <c r="E11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228.375</v>
      </c>
      <c r="F1156">
        <v>35.814999999999998</v>
      </c>
      <c r="G1156">
        <v>1</v>
      </c>
      <c r="H1156">
        <v>17</v>
      </c>
      <c r="I1156">
        <v>0</v>
      </c>
      <c r="J1156">
        <v>0</v>
      </c>
      <c r="K1156">
        <v>1</v>
      </c>
      <c r="L1156">
        <v>0</v>
      </c>
      <c r="M11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228.37500000000023</v>
      </c>
      <c r="N1156" s="4">
        <f>insurance[[#This Row],[charges]]-insurance[[#This Row],[predict]]</f>
        <v>-2.2737367544323206E-13</v>
      </c>
    </row>
    <row r="1157" spans="1:14" x14ac:dyDescent="0.3">
      <c r="A1157">
        <v>48</v>
      </c>
      <c r="B1157" t="s">
        <v>7</v>
      </c>
      <c r="C1157" t="s">
        <v>11</v>
      </c>
      <c r="D1157" t="s">
        <v>13</v>
      </c>
      <c r="E11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322.85000000000002</v>
      </c>
      <c r="F1157">
        <v>27.93</v>
      </c>
      <c r="G1157">
        <v>4</v>
      </c>
      <c r="H1157">
        <v>30</v>
      </c>
      <c r="I1157">
        <v>0</v>
      </c>
      <c r="J1157">
        <v>0</v>
      </c>
      <c r="K1157">
        <v>1</v>
      </c>
      <c r="L1157">
        <v>0</v>
      </c>
      <c r="M11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322.85000000000019</v>
      </c>
      <c r="N1157" s="4">
        <f>insurance[[#This Row],[charges]]-insurance[[#This Row],[predict]]</f>
        <v>0</v>
      </c>
    </row>
    <row r="1158" spans="1:14" x14ac:dyDescent="0.3">
      <c r="A1158">
        <v>36</v>
      </c>
      <c r="B1158" t="s">
        <v>7</v>
      </c>
      <c r="C1158" t="s">
        <v>11</v>
      </c>
      <c r="D1158" t="s">
        <v>14</v>
      </c>
      <c r="E11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316.57500000000005</v>
      </c>
      <c r="F1158">
        <v>22.135000000000002</v>
      </c>
      <c r="G1158">
        <v>3</v>
      </c>
      <c r="H1158">
        <v>18</v>
      </c>
      <c r="I1158">
        <v>0</v>
      </c>
      <c r="J1158">
        <v>0</v>
      </c>
      <c r="K1158">
        <v>0</v>
      </c>
      <c r="L1158">
        <v>0</v>
      </c>
      <c r="M11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316.57500000000016</v>
      </c>
      <c r="N1158" s="4">
        <f>insurance[[#This Row],[charges]]-insurance[[#This Row],[predict]]</f>
        <v>0</v>
      </c>
    </row>
    <row r="1159" spans="1:14" x14ac:dyDescent="0.3">
      <c r="A1159">
        <v>19</v>
      </c>
      <c r="B1159" t="s">
        <v>10</v>
      </c>
      <c r="C1159" t="s">
        <v>8</v>
      </c>
      <c r="D1159" t="s">
        <v>12</v>
      </c>
      <c r="E11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756.4</v>
      </c>
      <c r="F1159">
        <v>44.88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1</v>
      </c>
      <c r="M11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756.400000000001</v>
      </c>
      <c r="N1159" s="4">
        <f>insurance[[#This Row],[charges]]-insurance[[#This Row],[predict]]</f>
        <v>-1.0231815394945443E-12</v>
      </c>
    </row>
    <row r="1160" spans="1:14" x14ac:dyDescent="0.3">
      <c r="A1160">
        <v>23</v>
      </c>
      <c r="B1160" t="s">
        <v>7</v>
      </c>
      <c r="C1160" t="s">
        <v>11</v>
      </c>
      <c r="D1160" t="s">
        <v>13</v>
      </c>
      <c r="E11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46.5</v>
      </c>
      <c r="F1160">
        <v>23.18</v>
      </c>
      <c r="G1160">
        <v>2</v>
      </c>
      <c r="H1160">
        <v>5</v>
      </c>
      <c r="I1160">
        <v>0</v>
      </c>
      <c r="J1160">
        <v>0</v>
      </c>
      <c r="K1160">
        <v>1</v>
      </c>
      <c r="L1160">
        <v>0</v>
      </c>
      <c r="M11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46.50000000000054</v>
      </c>
      <c r="N1160" s="4">
        <f>insurance[[#This Row],[charges]]-insurance[[#This Row],[predict]]</f>
        <v>-5.4001247917767614E-13</v>
      </c>
    </row>
    <row r="1161" spans="1:14" x14ac:dyDescent="0.3">
      <c r="A1161">
        <v>20</v>
      </c>
      <c r="B1161" t="s">
        <v>7</v>
      </c>
      <c r="C1161" t="s">
        <v>11</v>
      </c>
      <c r="D1161" t="s">
        <v>14</v>
      </c>
      <c r="E11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194.95</v>
      </c>
      <c r="F1161">
        <v>30.59</v>
      </c>
      <c r="G1161">
        <v>0</v>
      </c>
      <c r="H1161">
        <v>2</v>
      </c>
      <c r="I1161">
        <v>0</v>
      </c>
      <c r="J1161">
        <v>0</v>
      </c>
      <c r="K1161">
        <v>0</v>
      </c>
      <c r="L1161">
        <v>0</v>
      </c>
      <c r="M11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194.95000000000024</v>
      </c>
      <c r="N1161" s="4">
        <f>insurance[[#This Row],[charges]]-insurance[[#This Row],[predict]]</f>
        <v>-2.5579538487363607E-13</v>
      </c>
    </row>
    <row r="1162" spans="1:14" x14ac:dyDescent="0.3">
      <c r="A1162">
        <v>32</v>
      </c>
      <c r="B1162" t="s">
        <v>7</v>
      </c>
      <c r="C1162" t="s">
        <v>11</v>
      </c>
      <c r="D1162" t="s">
        <v>9</v>
      </c>
      <c r="E11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442.5</v>
      </c>
      <c r="F1162">
        <v>41.1</v>
      </c>
      <c r="G1162">
        <v>0</v>
      </c>
      <c r="H1162">
        <v>14</v>
      </c>
      <c r="I1162">
        <v>0</v>
      </c>
      <c r="J1162">
        <v>1</v>
      </c>
      <c r="K1162">
        <v>0</v>
      </c>
      <c r="L1162">
        <v>0</v>
      </c>
      <c r="M11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442.50000000000057</v>
      </c>
      <c r="N1162" s="4">
        <f>insurance[[#This Row],[charges]]-insurance[[#This Row],[predict]]</f>
        <v>-5.6843418860808015E-13</v>
      </c>
    </row>
    <row r="1163" spans="1:14" x14ac:dyDescent="0.3">
      <c r="A1163">
        <v>43</v>
      </c>
      <c r="B1163" t="s">
        <v>7</v>
      </c>
      <c r="C1163" t="s">
        <v>11</v>
      </c>
      <c r="D1163" t="s">
        <v>13</v>
      </c>
      <c r="E11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302.2</v>
      </c>
      <c r="F1163">
        <v>34.58</v>
      </c>
      <c r="G1163">
        <v>1</v>
      </c>
      <c r="H1163">
        <v>25</v>
      </c>
      <c r="I1163">
        <v>0</v>
      </c>
      <c r="J1163">
        <v>0</v>
      </c>
      <c r="K1163">
        <v>1</v>
      </c>
      <c r="L1163">
        <v>0</v>
      </c>
      <c r="M11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302.20000000000016</v>
      </c>
      <c r="N1163" s="4">
        <f>insurance[[#This Row],[charges]]-insurance[[#This Row],[predict]]</f>
        <v>0</v>
      </c>
    </row>
    <row r="1164" spans="1:14" x14ac:dyDescent="0.3">
      <c r="A1164">
        <v>34</v>
      </c>
      <c r="B1164" t="s">
        <v>10</v>
      </c>
      <c r="C1164" t="s">
        <v>11</v>
      </c>
      <c r="D1164" t="s">
        <v>12</v>
      </c>
      <c r="E11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895.25</v>
      </c>
      <c r="F1164">
        <v>42.13</v>
      </c>
      <c r="G1164">
        <v>2</v>
      </c>
      <c r="H1164">
        <v>16</v>
      </c>
      <c r="I1164">
        <v>1</v>
      </c>
      <c r="J1164">
        <v>0</v>
      </c>
      <c r="K1164">
        <v>0</v>
      </c>
      <c r="L1164">
        <v>1</v>
      </c>
      <c r="M11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895.25000000000091</v>
      </c>
      <c r="N1164" s="4">
        <f>insurance[[#This Row],[charges]]-insurance[[#This Row],[predict]]</f>
        <v>-9.0949470177292824E-13</v>
      </c>
    </row>
    <row r="1165" spans="1:14" x14ac:dyDescent="0.3">
      <c r="A1165">
        <v>30</v>
      </c>
      <c r="B1165" t="s">
        <v>10</v>
      </c>
      <c r="C1165" t="s">
        <v>11</v>
      </c>
      <c r="D1165" t="s">
        <v>12</v>
      </c>
      <c r="E11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837.45</v>
      </c>
      <c r="F1165">
        <v>38.83</v>
      </c>
      <c r="G1165">
        <v>1</v>
      </c>
      <c r="H1165">
        <v>12</v>
      </c>
      <c r="I1165">
        <v>1</v>
      </c>
      <c r="J1165">
        <v>0</v>
      </c>
      <c r="K1165">
        <v>0</v>
      </c>
      <c r="L1165">
        <v>1</v>
      </c>
      <c r="M11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837.45000000000095</v>
      </c>
      <c r="N1165" s="4">
        <f>insurance[[#This Row],[charges]]-insurance[[#This Row],[predict]]</f>
        <v>-9.0949470177292824E-13</v>
      </c>
    </row>
    <row r="1166" spans="1:14" x14ac:dyDescent="0.3">
      <c r="A1166">
        <v>18</v>
      </c>
      <c r="B1166" t="s">
        <v>7</v>
      </c>
      <c r="C1166" t="s">
        <v>11</v>
      </c>
      <c r="D1166" t="s">
        <v>14</v>
      </c>
      <c r="E11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163.07499999999999</v>
      </c>
      <c r="F1166">
        <v>28.215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163.07500000000027</v>
      </c>
      <c r="N1166" s="4">
        <f>insurance[[#This Row],[charges]]-insurance[[#This Row],[predict]]</f>
        <v>-2.8421709430404007E-13</v>
      </c>
    </row>
    <row r="1167" spans="1:14" x14ac:dyDescent="0.3">
      <c r="A1167">
        <v>41</v>
      </c>
      <c r="B1167" t="s">
        <v>7</v>
      </c>
      <c r="C1167" t="s">
        <v>11</v>
      </c>
      <c r="D1167" t="s">
        <v>13</v>
      </c>
      <c r="E11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250.85000000000002</v>
      </c>
      <c r="F1167">
        <v>28.31</v>
      </c>
      <c r="G1167">
        <v>1</v>
      </c>
      <c r="H1167">
        <v>23</v>
      </c>
      <c r="I1167">
        <v>0</v>
      </c>
      <c r="J1167">
        <v>0</v>
      </c>
      <c r="K1167">
        <v>1</v>
      </c>
      <c r="L1167">
        <v>0</v>
      </c>
      <c r="M11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250.85000000000025</v>
      </c>
      <c r="N1167" s="4">
        <f>insurance[[#This Row],[charges]]-insurance[[#This Row],[predict]]</f>
        <v>-2.2737367544323206E-13</v>
      </c>
    </row>
    <row r="1168" spans="1:14" x14ac:dyDescent="0.3">
      <c r="A1168">
        <v>35</v>
      </c>
      <c r="B1168" t="s">
        <v>7</v>
      </c>
      <c r="C1168" t="s">
        <v>11</v>
      </c>
      <c r="D1168" t="s">
        <v>14</v>
      </c>
      <c r="E11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322.625</v>
      </c>
      <c r="F1168">
        <v>26.125</v>
      </c>
      <c r="G1168">
        <v>0</v>
      </c>
      <c r="H1168">
        <v>17</v>
      </c>
      <c r="I1168">
        <v>0</v>
      </c>
      <c r="J1168">
        <v>0</v>
      </c>
      <c r="K1168">
        <v>0</v>
      </c>
      <c r="L1168">
        <v>0</v>
      </c>
      <c r="M11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322.62500000000011</v>
      </c>
      <c r="N1168" s="4">
        <f>insurance[[#This Row],[charges]]-insurance[[#This Row],[predict]]</f>
        <v>0</v>
      </c>
    </row>
    <row r="1169" spans="1:14" x14ac:dyDescent="0.3">
      <c r="A1169">
        <v>57</v>
      </c>
      <c r="B1169" t="s">
        <v>10</v>
      </c>
      <c r="C1169" t="s">
        <v>11</v>
      </c>
      <c r="D1169" t="s">
        <v>12</v>
      </c>
      <c r="E11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1113.8499999999999</v>
      </c>
      <c r="F1169">
        <v>40.369999999999997</v>
      </c>
      <c r="G1169">
        <v>0</v>
      </c>
      <c r="H1169">
        <v>39</v>
      </c>
      <c r="I1169">
        <v>1</v>
      </c>
      <c r="J1169">
        <v>0</v>
      </c>
      <c r="K1169">
        <v>0</v>
      </c>
      <c r="L1169">
        <v>1</v>
      </c>
      <c r="M11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1113.8500000000006</v>
      </c>
      <c r="N1169" s="4">
        <f>insurance[[#This Row],[charges]]-insurance[[#This Row],[predict]]</f>
        <v>0</v>
      </c>
    </row>
    <row r="1170" spans="1:14" x14ac:dyDescent="0.3">
      <c r="A1170">
        <v>29</v>
      </c>
      <c r="B1170" t="s">
        <v>7</v>
      </c>
      <c r="C1170" t="s">
        <v>11</v>
      </c>
      <c r="D1170" t="s">
        <v>9</v>
      </c>
      <c r="E11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332.6</v>
      </c>
      <c r="F1170">
        <v>24.6</v>
      </c>
      <c r="G1170">
        <v>2</v>
      </c>
      <c r="H1170">
        <v>11</v>
      </c>
      <c r="I1170">
        <v>0</v>
      </c>
      <c r="J1170">
        <v>1</v>
      </c>
      <c r="K1170">
        <v>0</v>
      </c>
      <c r="L1170">
        <v>0</v>
      </c>
      <c r="M11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332.60000000000082</v>
      </c>
      <c r="N1170" s="4">
        <f>insurance[[#This Row],[charges]]-insurance[[#This Row],[predict]]</f>
        <v>-7.9580786405131221E-13</v>
      </c>
    </row>
    <row r="1171" spans="1:14" x14ac:dyDescent="0.3">
      <c r="A1171">
        <v>32</v>
      </c>
      <c r="B1171" t="s">
        <v>10</v>
      </c>
      <c r="C1171" t="s">
        <v>11</v>
      </c>
      <c r="D1171" t="s">
        <v>9</v>
      </c>
      <c r="E11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595.6</v>
      </c>
      <c r="F1171">
        <v>35.200000000000003</v>
      </c>
      <c r="G1171">
        <v>2</v>
      </c>
      <c r="H1171">
        <v>14</v>
      </c>
      <c r="I1171">
        <v>1</v>
      </c>
      <c r="J1171">
        <v>1</v>
      </c>
      <c r="K1171">
        <v>0</v>
      </c>
      <c r="L1171">
        <v>0</v>
      </c>
      <c r="M11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595.60000000000036</v>
      </c>
      <c r="N1171" s="4">
        <f>insurance[[#This Row],[charges]]-insurance[[#This Row],[predict]]</f>
        <v>0</v>
      </c>
    </row>
    <row r="1172" spans="1:14" x14ac:dyDescent="0.3">
      <c r="A1172">
        <v>37</v>
      </c>
      <c r="B1172" t="s">
        <v>7</v>
      </c>
      <c r="C1172" t="s">
        <v>11</v>
      </c>
      <c r="D1172" t="s">
        <v>13</v>
      </c>
      <c r="E11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239.82499999999999</v>
      </c>
      <c r="F1172">
        <v>34.104999999999997</v>
      </c>
      <c r="G1172">
        <v>1</v>
      </c>
      <c r="H1172">
        <v>19</v>
      </c>
      <c r="I1172">
        <v>0</v>
      </c>
      <c r="J1172">
        <v>0</v>
      </c>
      <c r="K1172">
        <v>1</v>
      </c>
      <c r="L1172">
        <v>0</v>
      </c>
      <c r="M11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239.82500000000027</v>
      </c>
      <c r="N1172" s="4">
        <f>insurance[[#This Row],[charges]]-insurance[[#This Row],[predict]]</f>
        <v>-2.8421709430404007E-13</v>
      </c>
    </row>
    <row r="1173" spans="1:14" x14ac:dyDescent="0.3">
      <c r="A1173">
        <v>18</v>
      </c>
      <c r="B1173" t="s">
        <v>10</v>
      </c>
      <c r="C1173" t="s">
        <v>8</v>
      </c>
      <c r="D1173" t="s">
        <v>14</v>
      </c>
      <c r="E11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340.1</v>
      </c>
      <c r="F1173">
        <v>27.36</v>
      </c>
      <c r="G1173">
        <v>1</v>
      </c>
      <c r="H1173">
        <v>0</v>
      </c>
      <c r="I1173">
        <v>1</v>
      </c>
      <c r="J1173">
        <v>0</v>
      </c>
      <c r="K1173">
        <v>0</v>
      </c>
      <c r="L1173">
        <v>0</v>
      </c>
      <c r="M11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340.09999999999991</v>
      </c>
      <c r="N1173" s="4">
        <f>insurance[[#This Row],[charges]]-insurance[[#This Row],[predict]]</f>
        <v>0</v>
      </c>
    </row>
    <row r="1174" spans="1:14" x14ac:dyDescent="0.3">
      <c r="A1174">
        <v>43</v>
      </c>
      <c r="B1174" t="s">
        <v>7</v>
      </c>
      <c r="C1174" t="s">
        <v>8</v>
      </c>
      <c r="D1174" t="s">
        <v>9</v>
      </c>
      <c r="E11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483.1</v>
      </c>
      <c r="F1174">
        <v>26.7</v>
      </c>
      <c r="G1174">
        <v>2</v>
      </c>
      <c r="H1174">
        <v>25</v>
      </c>
      <c r="I1174">
        <v>0</v>
      </c>
      <c r="J1174">
        <v>1</v>
      </c>
      <c r="K1174">
        <v>0</v>
      </c>
      <c r="L1174">
        <v>0</v>
      </c>
      <c r="M11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483.10000000000059</v>
      </c>
      <c r="N1174" s="4">
        <f>insurance[[#This Row],[charges]]-insurance[[#This Row],[predict]]</f>
        <v>-5.6843418860808015E-13</v>
      </c>
    </row>
    <row r="1175" spans="1:14" x14ac:dyDescent="0.3">
      <c r="A1175">
        <v>56</v>
      </c>
      <c r="B1175" t="s">
        <v>7</v>
      </c>
      <c r="C1175" t="s">
        <v>11</v>
      </c>
      <c r="D1175" t="s">
        <v>12</v>
      </c>
      <c r="E11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931.55</v>
      </c>
      <c r="F1175">
        <v>41.91</v>
      </c>
      <c r="G1175">
        <v>0</v>
      </c>
      <c r="H1175">
        <v>38</v>
      </c>
      <c r="I1175">
        <v>0</v>
      </c>
      <c r="J1175">
        <v>0</v>
      </c>
      <c r="K1175">
        <v>0</v>
      </c>
      <c r="L1175">
        <v>1</v>
      </c>
      <c r="M11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931.55000000000109</v>
      </c>
      <c r="N1175" s="4">
        <f>insurance[[#This Row],[charges]]-insurance[[#This Row],[predict]]</f>
        <v>-1.1368683772161603E-12</v>
      </c>
    </row>
    <row r="1176" spans="1:14" x14ac:dyDescent="0.3">
      <c r="A1176">
        <v>38</v>
      </c>
      <c r="B1176" t="s">
        <v>10</v>
      </c>
      <c r="C1176" t="s">
        <v>11</v>
      </c>
      <c r="D1176" t="s">
        <v>13</v>
      </c>
      <c r="E11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406.9</v>
      </c>
      <c r="F1176">
        <v>29.26</v>
      </c>
      <c r="G1176">
        <v>2</v>
      </c>
      <c r="H1176">
        <v>20</v>
      </c>
      <c r="I1176">
        <v>1</v>
      </c>
      <c r="J1176">
        <v>0</v>
      </c>
      <c r="K1176">
        <v>1</v>
      </c>
      <c r="L1176">
        <v>0</v>
      </c>
      <c r="M11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406.9</v>
      </c>
      <c r="N1176" s="4">
        <f>insurance[[#This Row],[charges]]-insurance[[#This Row],[predict]]</f>
        <v>0</v>
      </c>
    </row>
    <row r="1177" spans="1:14" x14ac:dyDescent="0.3">
      <c r="A1177">
        <v>29</v>
      </c>
      <c r="B1177" t="s">
        <v>10</v>
      </c>
      <c r="C1177" t="s">
        <v>11</v>
      </c>
      <c r="D1177" t="s">
        <v>13</v>
      </c>
      <c r="E11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331.15</v>
      </c>
      <c r="F1177">
        <v>32.11</v>
      </c>
      <c r="G1177">
        <v>2</v>
      </c>
      <c r="H1177">
        <v>11</v>
      </c>
      <c r="I1177">
        <v>1</v>
      </c>
      <c r="J1177">
        <v>0</v>
      </c>
      <c r="K1177">
        <v>1</v>
      </c>
      <c r="L1177">
        <v>0</v>
      </c>
      <c r="M11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331.15</v>
      </c>
      <c r="N1177" s="4">
        <f>insurance[[#This Row],[charges]]-insurance[[#This Row],[predict]]</f>
        <v>0</v>
      </c>
    </row>
    <row r="1178" spans="1:14" x14ac:dyDescent="0.3">
      <c r="A1178">
        <v>22</v>
      </c>
      <c r="B1178" t="s">
        <v>7</v>
      </c>
      <c r="C1178" t="s">
        <v>11</v>
      </c>
      <c r="D1178" t="s">
        <v>9</v>
      </c>
      <c r="E11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272.5</v>
      </c>
      <c r="F1178">
        <v>27.1</v>
      </c>
      <c r="G1178">
        <v>0</v>
      </c>
      <c r="H1178">
        <v>4</v>
      </c>
      <c r="I1178">
        <v>0</v>
      </c>
      <c r="J1178">
        <v>1</v>
      </c>
      <c r="K1178">
        <v>0</v>
      </c>
      <c r="L1178">
        <v>0</v>
      </c>
      <c r="M11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272.5000000000008</v>
      </c>
      <c r="N1178" s="4">
        <f>insurance[[#This Row],[charges]]-insurance[[#This Row],[predict]]</f>
        <v>-7.9580786405131221E-13</v>
      </c>
    </row>
    <row r="1179" spans="1:14" x14ac:dyDescent="0.3">
      <c r="A1179">
        <v>52</v>
      </c>
      <c r="B1179" t="s">
        <v>7</v>
      </c>
      <c r="C1179" t="s">
        <v>8</v>
      </c>
      <c r="D1179" t="s">
        <v>13</v>
      </c>
      <c r="E11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339.95</v>
      </c>
      <c r="F1179">
        <v>24.13</v>
      </c>
      <c r="G1179">
        <v>1</v>
      </c>
      <c r="H1179">
        <v>34</v>
      </c>
      <c r="I1179">
        <v>0</v>
      </c>
      <c r="J1179">
        <v>0</v>
      </c>
      <c r="K1179">
        <v>1</v>
      </c>
      <c r="L1179">
        <v>0</v>
      </c>
      <c r="M11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339.95000000000016</v>
      </c>
      <c r="N1179" s="4">
        <f>insurance[[#This Row],[charges]]-insurance[[#This Row],[predict]]</f>
        <v>0</v>
      </c>
    </row>
    <row r="1180" spans="1:14" x14ac:dyDescent="0.3">
      <c r="A1180">
        <v>40</v>
      </c>
      <c r="B1180" t="s">
        <v>7</v>
      </c>
      <c r="C1180" t="s">
        <v>11</v>
      </c>
      <c r="D1180" t="s">
        <v>9</v>
      </c>
      <c r="E11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455.3</v>
      </c>
      <c r="F1180">
        <v>27.4</v>
      </c>
      <c r="G1180">
        <v>1</v>
      </c>
      <c r="H1180">
        <v>22</v>
      </c>
      <c r="I1180">
        <v>0</v>
      </c>
      <c r="J1180">
        <v>1</v>
      </c>
      <c r="K1180">
        <v>0</v>
      </c>
      <c r="L1180">
        <v>0</v>
      </c>
      <c r="M11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455.30000000000058</v>
      </c>
      <c r="N1180" s="4">
        <f>insurance[[#This Row],[charges]]-insurance[[#This Row],[predict]]</f>
        <v>-5.6843418860808015E-13</v>
      </c>
    </row>
    <row r="1181" spans="1:14" x14ac:dyDescent="0.3">
      <c r="A1181">
        <v>23</v>
      </c>
      <c r="B1181" t="s">
        <v>7</v>
      </c>
      <c r="C1181" t="s">
        <v>11</v>
      </c>
      <c r="D1181" t="s">
        <v>14</v>
      </c>
      <c r="E11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246.32500000000002</v>
      </c>
      <c r="F1181">
        <v>34.865000000000002</v>
      </c>
      <c r="G1181">
        <v>0</v>
      </c>
      <c r="H1181">
        <v>5</v>
      </c>
      <c r="I1181">
        <v>0</v>
      </c>
      <c r="J1181">
        <v>0</v>
      </c>
      <c r="K1181">
        <v>0</v>
      </c>
      <c r="L1181">
        <v>0</v>
      </c>
      <c r="M11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246.32500000000019</v>
      </c>
      <c r="N1181" s="4">
        <f>insurance[[#This Row],[charges]]-insurance[[#This Row],[predict]]</f>
        <v>0</v>
      </c>
    </row>
    <row r="1182" spans="1:14" x14ac:dyDescent="0.3">
      <c r="A1182">
        <v>31</v>
      </c>
      <c r="B1182" t="s">
        <v>10</v>
      </c>
      <c r="C1182" t="s">
        <v>8</v>
      </c>
      <c r="D1182" t="s">
        <v>12</v>
      </c>
      <c r="E11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801.05</v>
      </c>
      <c r="F1182">
        <v>29.81</v>
      </c>
      <c r="G1182">
        <v>0</v>
      </c>
      <c r="H1182">
        <v>13</v>
      </c>
      <c r="I1182">
        <v>1</v>
      </c>
      <c r="J1182">
        <v>0</v>
      </c>
      <c r="K1182">
        <v>0</v>
      </c>
      <c r="L1182">
        <v>1</v>
      </c>
      <c r="M11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801.05000000000109</v>
      </c>
      <c r="N1182" s="4">
        <f>insurance[[#This Row],[charges]]-insurance[[#This Row],[predict]]</f>
        <v>-1.1368683772161603E-12</v>
      </c>
    </row>
    <row r="1183" spans="1:14" x14ac:dyDescent="0.3">
      <c r="A1183">
        <v>42</v>
      </c>
      <c r="B1183" t="s">
        <v>7</v>
      </c>
      <c r="C1183" t="s">
        <v>11</v>
      </c>
      <c r="D1183" t="s">
        <v>14</v>
      </c>
      <c r="E11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469.92500000000001</v>
      </c>
      <c r="F1183">
        <v>41.325000000000003</v>
      </c>
      <c r="G1183">
        <v>1</v>
      </c>
      <c r="H1183">
        <v>24</v>
      </c>
      <c r="I1183">
        <v>0</v>
      </c>
      <c r="J1183">
        <v>0</v>
      </c>
      <c r="K1183">
        <v>0</v>
      </c>
      <c r="L1183">
        <v>0</v>
      </c>
      <c r="M11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469.92499999999995</v>
      </c>
      <c r="N1183" s="4">
        <f>insurance[[#This Row],[charges]]-insurance[[#This Row],[predict]]</f>
        <v>0</v>
      </c>
    </row>
    <row r="1184" spans="1:14" x14ac:dyDescent="0.3">
      <c r="A1184">
        <v>24</v>
      </c>
      <c r="B1184" t="s">
        <v>7</v>
      </c>
      <c r="C1184" t="s">
        <v>11</v>
      </c>
      <c r="D1184" t="s">
        <v>13</v>
      </c>
      <c r="E11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87.625</v>
      </c>
      <c r="F1184">
        <v>29.925000000000001</v>
      </c>
      <c r="G1184">
        <v>0</v>
      </c>
      <c r="H1184">
        <v>6</v>
      </c>
      <c r="I1184">
        <v>0</v>
      </c>
      <c r="J1184">
        <v>0</v>
      </c>
      <c r="K1184">
        <v>1</v>
      </c>
      <c r="L1184">
        <v>0</v>
      </c>
      <c r="M11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87.625000000000455</v>
      </c>
      <c r="N1184" s="4">
        <f>insurance[[#This Row],[charges]]-insurance[[#This Row],[predict]]</f>
        <v>-4.5474735088646412E-13</v>
      </c>
    </row>
    <row r="1185" spans="1:14" x14ac:dyDescent="0.3">
      <c r="A1185">
        <v>25</v>
      </c>
      <c r="B1185" t="s">
        <v>7</v>
      </c>
      <c r="C1185" t="s">
        <v>11</v>
      </c>
      <c r="D1185" t="s">
        <v>9</v>
      </c>
      <c r="E11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318.5</v>
      </c>
      <c r="F1185">
        <v>30.3</v>
      </c>
      <c r="G1185">
        <v>0</v>
      </c>
      <c r="H1185">
        <v>7</v>
      </c>
      <c r="I1185">
        <v>0</v>
      </c>
      <c r="J1185">
        <v>1</v>
      </c>
      <c r="K1185">
        <v>0</v>
      </c>
      <c r="L1185">
        <v>0</v>
      </c>
      <c r="M11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318.50000000000074</v>
      </c>
      <c r="N1185" s="4">
        <f>insurance[[#This Row],[charges]]-insurance[[#This Row],[predict]]</f>
        <v>-7.3896444519050419E-13</v>
      </c>
    </row>
    <row r="1186" spans="1:14" x14ac:dyDescent="0.3">
      <c r="A1186">
        <v>48</v>
      </c>
      <c r="B1186" t="s">
        <v>7</v>
      </c>
      <c r="C1186" t="s">
        <v>11</v>
      </c>
      <c r="D1186" t="s">
        <v>14</v>
      </c>
      <c r="E11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460.1</v>
      </c>
      <c r="F1186">
        <v>27.36</v>
      </c>
      <c r="G1186">
        <v>1</v>
      </c>
      <c r="H1186">
        <v>30</v>
      </c>
      <c r="I1186">
        <v>0</v>
      </c>
      <c r="J1186">
        <v>0</v>
      </c>
      <c r="K1186">
        <v>0</v>
      </c>
      <c r="L1186">
        <v>0</v>
      </c>
      <c r="M11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460.09999999999991</v>
      </c>
      <c r="N1186" s="4">
        <f>insurance[[#This Row],[charges]]-insurance[[#This Row],[predict]]</f>
        <v>0</v>
      </c>
    </row>
    <row r="1187" spans="1:14" x14ac:dyDescent="0.3">
      <c r="A1187">
        <v>23</v>
      </c>
      <c r="B1187" t="s">
        <v>7</v>
      </c>
      <c r="C1187" t="s">
        <v>8</v>
      </c>
      <c r="D1187" t="s">
        <v>12</v>
      </c>
      <c r="E11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535.75</v>
      </c>
      <c r="F1187">
        <v>28.49</v>
      </c>
      <c r="G1187">
        <v>1</v>
      </c>
      <c r="H1187">
        <v>5</v>
      </c>
      <c r="I1187">
        <v>0</v>
      </c>
      <c r="J1187">
        <v>0</v>
      </c>
      <c r="K1187">
        <v>0</v>
      </c>
      <c r="L1187">
        <v>1</v>
      </c>
      <c r="M11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535.75000000000159</v>
      </c>
      <c r="N1187" s="4">
        <f>insurance[[#This Row],[charges]]-insurance[[#This Row],[predict]]</f>
        <v>-1.5916157281026244E-12</v>
      </c>
    </row>
    <row r="1188" spans="1:14" x14ac:dyDescent="0.3">
      <c r="A1188">
        <v>45</v>
      </c>
      <c r="B1188" t="s">
        <v>10</v>
      </c>
      <c r="C1188" t="s">
        <v>11</v>
      </c>
      <c r="D1188" t="s">
        <v>14</v>
      </c>
      <c r="E11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592.4</v>
      </c>
      <c r="F1188">
        <v>23.56</v>
      </c>
      <c r="G1188">
        <v>2</v>
      </c>
      <c r="H1188">
        <v>27</v>
      </c>
      <c r="I1188">
        <v>1</v>
      </c>
      <c r="J1188">
        <v>0</v>
      </c>
      <c r="K1188">
        <v>0</v>
      </c>
      <c r="L1188">
        <v>0</v>
      </c>
      <c r="M11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592.39999999999964</v>
      </c>
      <c r="N1188" s="4">
        <f>insurance[[#This Row],[charges]]-insurance[[#This Row],[predict]]</f>
        <v>0</v>
      </c>
    </row>
    <row r="1189" spans="1:14" x14ac:dyDescent="0.3">
      <c r="A1189">
        <v>20</v>
      </c>
      <c r="B1189" t="s">
        <v>10</v>
      </c>
      <c r="C1189" t="s">
        <v>8</v>
      </c>
      <c r="D1189" t="s">
        <v>13</v>
      </c>
      <c r="E11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260.02499999999998</v>
      </c>
      <c r="F1189">
        <v>35.625</v>
      </c>
      <c r="G1189">
        <v>3</v>
      </c>
      <c r="H1189">
        <v>2</v>
      </c>
      <c r="I1189">
        <v>1</v>
      </c>
      <c r="J1189">
        <v>0</v>
      </c>
      <c r="K1189">
        <v>1</v>
      </c>
      <c r="L1189">
        <v>0</v>
      </c>
      <c r="M11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260.02500000000009</v>
      </c>
      <c r="N1189" s="4">
        <f>insurance[[#This Row],[charges]]-insurance[[#This Row],[predict]]</f>
        <v>0</v>
      </c>
    </row>
    <row r="1190" spans="1:14" x14ac:dyDescent="0.3">
      <c r="A1190">
        <v>62</v>
      </c>
      <c r="B1190" t="s">
        <v>7</v>
      </c>
      <c r="C1190" t="s">
        <v>11</v>
      </c>
      <c r="D1190" t="s">
        <v>13</v>
      </c>
      <c r="E11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481.4</v>
      </c>
      <c r="F1190">
        <v>32.68</v>
      </c>
      <c r="G1190">
        <v>0</v>
      </c>
      <c r="H1190">
        <v>44</v>
      </c>
      <c r="I1190">
        <v>0</v>
      </c>
      <c r="J1190">
        <v>0</v>
      </c>
      <c r="K1190">
        <v>1</v>
      </c>
      <c r="L1190">
        <v>0</v>
      </c>
      <c r="M11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481.39999999999986</v>
      </c>
      <c r="N1190" s="4">
        <f>insurance[[#This Row],[charges]]-insurance[[#This Row],[predict]]</f>
        <v>0</v>
      </c>
    </row>
    <row r="1191" spans="1:14" x14ac:dyDescent="0.3">
      <c r="A1191">
        <v>43</v>
      </c>
      <c r="B1191" t="s">
        <v>7</v>
      </c>
      <c r="C1191" t="s">
        <v>8</v>
      </c>
      <c r="D1191" t="s">
        <v>14</v>
      </c>
      <c r="E11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399.65</v>
      </c>
      <c r="F1191">
        <v>25.27</v>
      </c>
      <c r="G1191">
        <v>1</v>
      </c>
      <c r="H1191">
        <v>25</v>
      </c>
      <c r="I1191">
        <v>0</v>
      </c>
      <c r="J1191">
        <v>0</v>
      </c>
      <c r="K1191">
        <v>0</v>
      </c>
      <c r="L1191">
        <v>0</v>
      </c>
      <c r="M11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399.65</v>
      </c>
      <c r="N1191" s="4">
        <f>insurance[[#This Row],[charges]]-insurance[[#This Row],[predict]]</f>
        <v>0</v>
      </c>
    </row>
    <row r="1192" spans="1:14" x14ac:dyDescent="0.3">
      <c r="A1192">
        <v>23</v>
      </c>
      <c r="B1192" t="s">
        <v>7</v>
      </c>
      <c r="C1192" t="s">
        <v>11</v>
      </c>
      <c r="D1192" t="s">
        <v>9</v>
      </c>
      <c r="E11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287</v>
      </c>
      <c r="F1192">
        <v>28</v>
      </c>
      <c r="G1192">
        <v>0</v>
      </c>
      <c r="H1192">
        <v>5</v>
      </c>
      <c r="I1192">
        <v>0</v>
      </c>
      <c r="J1192">
        <v>1</v>
      </c>
      <c r="K1192">
        <v>0</v>
      </c>
      <c r="L1192">
        <v>0</v>
      </c>
      <c r="M11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287.0000000000008</v>
      </c>
      <c r="N1192" s="4">
        <f>insurance[[#This Row],[charges]]-insurance[[#This Row],[predict]]</f>
        <v>-7.9580786405131221E-13</v>
      </c>
    </row>
    <row r="1193" spans="1:14" x14ac:dyDescent="0.3">
      <c r="A1193">
        <v>31</v>
      </c>
      <c r="B1193" t="s">
        <v>7</v>
      </c>
      <c r="C1193" t="s">
        <v>11</v>
      </c>
      <c r="D1193" t="s">
        <v>13</v>
      </c>
      <c r="E11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174.47500000000002</v>
      </c>
      <c r="F1193">
        <v>32.774999999999999</v>
      </c>
      <c r="G1193">
        <v>2</v>
      </c>
      <c r="H1193">
        <v>13</v>
      </c>
      <c r="I1193">
        <v>0</v>
      </c>
      <c r="J1193">
        <v>0</v>
      </c>
      <c r="K1193">
        <v>1</v>
      </c>
      <c r="L1193">
        <v>0</v>
      </c>
      <c r="M11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174.47500000000036</v>
      </c>
      <c r="N1193" s="4">
        <f>insurance[[#This Row],[charges]]-insurance[[#This Row],[predict]]</f>
        <v>-3.4106051316484809E-13</v>
      </c>
    </row>
    <row r="1194" spans="1:14" x14ac:dyDescent="0.3">
      <c r="A1194">
        <v>41</v>
      </c>
      <c r="B1194" t="s">
        <v>7</v>
      </c>
      <c r="C1194" t="s">
        <v>11</v>
      </c>
      <c r="D1194" t="s">
        <v>14</v>
      </c>
      <c r="E11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362.07499999999999</v>
      </c>
      <c r="F1194">
        <v>21.754999999999999</v>
      </c>
      <c r="G1194">
        <v>1</v>
      </c>
      <c r="H1194">
        <v>23</v>
      </c>
      <c r="I1194">
        <v>0</v>
      </c>
      <c r="J1194">
        <v>0</v>
      </c>
      <c r="K1194">
        <v>0</v>
      </c>
      <c r="L1194">
        <v>0</v>
      </c>
      <c r="M11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362.07500000000005</v>
      </c>
      <c r="N1194" s="4">
        <f>insurance[[#This Row],[charges]]-insurance[[#This Row],[predict]]</f>
        <v>0</v>
      </c>
    </row>
    <row r="1195" spans="1:14" x14ac:dyDescent="0.3">
      <c r="A1195">
        <v>58</v>
      </c>
      <c r="B1195" t="s">
        <v>7</v>
      </c>
      <c r="C1195" t="s">
        <v>11</v>
      </c>
      <c r="D1195" t="s">
        <v>14</v>
      </c>
      <c r="E11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585.27500000000009</v>
      </c>
      <c r="F1195">
        <v>32.395000000000003</v>
      </c>
      <c r="G1195">
        <v>1</v>
      </c>
      <c r="H1195">
        <v>40</v>
      </c>
      <c r="I1195">
        <v>0</v>
      </c>
      <c r="J1195">
        <v>0</v>
      </c>
      <c r="K1195">
        <v>0</v>
      </c>
      <c r="L1195">
        <v>0</v>
      </c>
      <c r="M11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585.27499999999975</v>
      </c>
      <c r="N1195" s="4">
        <f>insurance[[#This Row],[charges]]-insurance[[#This Row],[predict]]</f>
        <v>0</v>
      </c>
    </row>
    <row r="1196" spans="1:14" x14ac:dyDescent="0.3">
      <c r="A1196">
        <v>48</v>
      </c>
      <c r="B1196" t="s">
        <v>7</v>
      </c>
      <c r="C1196" t="s">
        <v>11</v>
      </c>
      <c r="D1196" t="s">
        <v>13</v>
      </c>
      <c r="E11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360.875</v>
      </c>
      <c r="F1196">
        <v>36.575000000000003</v>
      </c>
      <c r="G1196">
        <v>0</v>
      </c>
      <c r="H1196">
        <v>30</v>
      </c>
      <c r="I1196">
        <v>0</v>
      </c>
      <c r="J1196">
        <v>0</v>
      </c>
      <c r="K1196">
        <v>1</v>
      </c>
      <c r="L1196">
        <v>0</v>
      </c>
      <c r="M11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360.87500000000006</v>
      </c>
      <c r="N1196" s="4">
        <f>insurance[[#This Row],[charges]]-insurance[[#This Row],[predict]]</f>
        <v>0</v>
      </c>
    </row>
    <row r="1197" spans="1:14" x14ac:dyDescent="0.3">
      <c r="A1197">
        <v>31</v>
      </c>
      <c r="B1197" t="s">
        <v>7</v>
      </c>
      <c r="C1197" t="s">
        <v>11</v>
      </c>
      <c r="D1197" t="s">
        <v>13</v>
      </c>
      <c r="E11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116.77499999999998</v>
      </c>
      <c r="F1197">
        <v>21.754999999999999</v>
      </c>
      <c r="G1197">
        <v>0</v>
      </c>
      <c r="H1197">
        <v>13</v>
      </c>
      <c r="I1197">
        <v>0</v>
      </c>
      <c r="J1197">
        <v>0</v>
      </c>
      <c r="K1197">
        <v>1</v>
      </c>
      <c r="L1197">
        <v>0</v>
      </c>
      <c r="M11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116.77500000000038</v>
      </c>
      <c r="N1197" s="4">
        <f>insurance[[#This Row],[charges]]-insurance[[#This Row],[predict]]</f>
        <v>-3.979039320256561E-13</v>
      </c>
    </row>
    <row r="1198" spans="1:14" x14ac:dyDescent="0.3">
      <c r="A1198">
        <v>19</v>
      </c>
      <c r="B1198" t="s">
        <v>7</v>
      </c>
      <c r="C1198" t="s">
        <v>11</v>
      </c>
      <c r="D1198" t="s">
        <v>13</v>
      </c>
      <c r="E11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31.550000000000011</v>
      </c>
      <c r="F1198">
        <v>27.93</v>
      </c>
      <c r="G1198">
        <v>3</v>
      </c>
      <c r="H1198">
        <v>1</v>
      </c>
      <c r="I1198">
        <v>0</v>
      </c>
      <c r="J1198">
        <v>0</v>
      </c>
      <c r="K1198">
        <v>1</v>
      </c>
      <c r="L1198">
        <v>0</v>
      </c>
      <c r="M11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31.55000000000058</v>
      </c>
      <c r="N1198" s="4">
        <f>insurance[[#This Row],[charges]]-insurance[[#This Row],[predict]]</f>
        <v>-5.6843418860808015E-13</v>
      </c>
    </row>
    <row r="1199" spans="1:14" x14ac:dyDescent="0.3">
      <c r="A1199">
        <v>19</v>
      </c>
      <c r="B1199" t="s">
        <v>7</v>
      </c>
      <c r="C1199" t="s">
        <v>8</v>
      </c>
      <c r="D1199" t="s">
        <v>13</v>
      </c>
      <c r="E11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38.099999999999994</v>
      </c>
      <c r="F1199">
        <v>30.02</v>
      </c>
      <c r="G1199">
        <v>0</v>
      </c>
      <c r="H1199">
        <v>1</v>
      </c>
      <c r="I1199">
        <v>0</v>
      </c>
      <c r="J1199">
        <v>0</v>
      </c>
      <c r="K1199">
        <v>1</v>
      </c>
      <c r="L1199">
        <v>0</v>
      </c>
      <c r="M11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38.100000000000506</v>
      </c>
      <c r="N1199" s="4">
        <f>insurance[[#This Row],[charges]]-insurance[[#This Row],[predict]]</f>
        <v>-5.1159076974727213E-13</v>
      </c>
    </row>
    <row r="1200" spans="1:14" x14ac:dyDescent="0.3">
      <c r="A1200">
        <v>41</v>
      </c>
      <c r="B1200" t="s">
        <v>10</v>
      </c>
      <c r="C1200" t="s">
        <v>11</v>
      </c>
      <c r="D1200" t="s">
        <v>12</v>
      </c>
      <c r="E12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919.75</v>
      </c>
      <c r="F1200">
        <v>33.549999999999997</v>
      </c>
      <c r="G1200">
        <v>0</v>
      </c>
      <c r="H1200">
        <v>23</v>
      </c>
      <c r="I1200">
        <v>1</v>
      </c>
      <c r="J1200">
        <v>0</v>
      </c>
      <c r="K1200">
        <v>0</v>
      </c>
      <c r="L1200">
        <v>1</v>
      </c>
      <c r="M12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919.75000000000091</v>
      </c>
      <c r="N1200" s="4">
        <f>insurance[[#This Row],[charges]]-insurance[[#This Row],[predict]]</f>
        <v>-9.0949470177292824E-13</v>
      </c>
    </row>
    <row r="1201" spans="1:14" x14ac:dyDescent="0.3">
      <c r="A1201">
        <v>40</v>
      </c>
      <c r="B1201" t="s">
        <v>10</v>
      </c>
      <c r="C1201" t="s">
        <v>11</v>
      </c>
      <c r="D1201" t="s">
        <v>13</v>
      </c>
      <c r="E12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426.07500000000005</v>
      </c>
      <c r="F1201">
        <v>29.355</v>
      </c>
      <c r="G1201">
        <v>1</v>
      </c>
      <c r="H1201">
        <v>22</v>
      </c>
      <c r="I1201">
        <v>1</v>
      </c>
      <c r="J1201">
        <v>0</v>
      </c>
      <c r="K1201">
        <v>1</v>
      </c>
      <c r="L1201">
        <v>0</v>
      </c>
      <c r="M12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426.07499999999993</v>
      </c>
      <c r="N1201" s="4">
        <f>insurance[[#This Row],[charges]]-insurance[[#This Row],[predict]]</f>
        <v>0</v>
      </c>
    </row>
    <row r="1202" spans="1:14" x14ac:dyDescent="0.3">
      <c r="A1202">
        <v>31</v>
      </c>
      <c r="B1202" t="s">
        <v>7</v>
      </c>
      <c r="C1202" t="s">
        <v>11</v>
      </c>
      <c r="D1202" t="s">
        <v>9</v>
      </c>
      <c r="E12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358.6</v>
      </c>
      <c r="F1202">
        <v>25.8</v>
      </c>
      <c r="G1202">
        <v>2</v>
      </c>
      <c r="H1202">
        <v>13</v>
      </c>
      <c r="I1202">
        <v>0</v>
      </c>
      <c r="J1202">
        <v>1</v>
      </c>
      <c r="K1202">
        <v>0</v>
      </c>
      <c r="L1202">
        <v>0</v>
      </c>
      <c r="M12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358.60000000000076</v>
      </c>
      <c r="N1202" s="4">
        <f>insurance[[#This Row],[charges]]-insurance[[#This Row],[predict]]</f>
        <v>-7.3896444519050419E-13</v>
      </c>
    </row>
    <row r="1203" spans="1:14" x14ac:dyDescent="0.3">
      <c r="A1203">
        <v>37</v>
      </c>
      <c r="B1203" t="s">
        <v>10</v>
      </c>
      <c r="C1203" t="s">
        <v>11</v>
      </c>
      <c r="D1203" t="s">
        <v>13</v>
      </c>
      <c r="E12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372.2</v>
      </c>
      <c r="F1203">
        <v>24.32</v>
      </c>
      <c r="G1203">
        <v>2</v>
      </c>
      <c r="H1203">
        <v>19</v>
      </c>
      <c r="I1203">
        <v>1</v>
      </c>
      <c r="J1203">
        <v>0</v>
      </c>
      <c r="K1203">
        <v>1</v>
      </c>
      <c r="L1203">
        <v>0</v>
      </c>
      <c r="M12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372.20000000000005</v>
      </c>
      <c r="N1203" s="4">
        <f>insurance[[#This Row],[charges]]-insurance[[#This Row],[predict]]</f>
        <v>0</v>
      </c>
    </row>
    <row r="1204" spans="1:14" x14ac:dyDescent="0.3">
      <c r="A1204">
        <v>46</v>
      </c>
      <c r="B1204" t="s">
        <v>10</v>
      </c>
      <c r="C1204" t="s">
        <v>11</v>
      </c>
      <c r="D1204" t="s">
        <v>13</v>
      </c>
      <c r="E12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542.47500000000002</v>
      </c>
      <c r="F1204">
        <v>40.375</v>
      </c>
      <c r="G1204">
        <v>2</v>
      </c>
      <c r="H1204">
        <v>28</v>
      </c>
      <c r="I1204">
        <v>1</v>
      </c>
      <c r="J1204">
        <v>0</v>
      </c>
      <c r="K1204">
        <v>1</v>
      </c>
      <c r="L1204">
        <v>0</v>
      </c>
      <c r="M12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542.4749999999998</v>
      </c>
      <c r="N1204" s="4">
        <f>insurance[[#This Row],[charges]]-insurance[[#This Row],[predict]]</f>
        <v>0</v>
      </c>
    </row>
    <row r="1205" spans="1:14" x14ac:dyDescent="0.3">
      <c r="A1205">
        <v>22</v>
      </c>
      <c r="B1205" t="s">
        <v>10</v>
      </c>
      <c r="C1205" t="s">
        <v>11</v>
      </c>
      <c r="D1205" t="s">
        <v>13</v>
      </c>
      <c r="E12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258.55</v>
      </c>
      <c r="F1205">
        <v>32.11</v>
      </c>
      <c r="G1205">
        <v>0</v>
      </c>
      <c r="H1205">
        <v>4</v>
      </c>
      <c r="I1205">
        <v>1</v>
      </c>
      <c r="J1205">
        <v>0</v>
      </c>
      <c r="K1205">
        <v>1</v>
      </c>
      <c r="L1205">
        <v>0</v>
      </c>
      <c r="M12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258.55000000000007</v>
      </c>
      <c r="N1205" s="4">
        <f>insurance[[#This Row],[charges]]-insurance[[#This Row],[predict]]</f>
        <v>0</v>
      </c>
    </row>
    <row r="1206" spans="1:14" x14ac:dyDescent="0.3">
      <c r="A1206">
        <v>51</v>
      </c>
      <c r="B1206" t="s">
        <v>10</v>
      </c>
      <c r="C1206" t="s">
        <v>11</v>
      </c>
      <c r="D1206" t="s">
        <v>14</v>
      </c>
      <c r="E12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694.8</v>
      </c>
      <c r="F1206">
        <v>32.299999999999997</v>
      </c>
      <c r="G1206">
        <v>1</v>
      </c>
      <c r="H1206">
        <v>33</v>
      </c>
      <c r="I1206">
        <v>1</v>
      </c>
      <c r="J1206">
        <v>0</v>
      </c>
      <c r="K1206">
        <v>0</v>
      </c>
      <c r="L1206">
        <v>0</v>
      </c>
      <c r="M12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694.7999999999995</v>
      </c>
      <c r="N1206" s="4">
        <f>insurance[[#This Row],[charges]]-insurance[[#This Row],[predict]]</f>
        <v>0</v>
      </c>
    </row>
    <row r="1207" spans="1:14" x14ac:dyDescent="0.3">
      <c r="A1207">
        <v>18</v>
      </c>
      <c r="B1207" t="s">
        <v>7</v>
      </c>
      <c r="C1207" t="s">
        <v>8</v>
      </c>
      <c r="D1207" t="s">
        <v>12</v>
      </c>
      <c r="E12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482.3</v>
      </c>
      <c r="F1207">
        <v>27.28</v>
      </c>
      <c r="G1207">
        <v>3</v>
      </c>
      <c r="H1207">
        <v>0</v>
      </c>
      <c r="I1207">
        <v>0</v>
      </c>
      <c r="J1207">
        <v>0</v>
      </c>
      <c r="K1207">
        <v>0</v>
      </c>
      <c r="L1207">
        <v>1</v>
      </c>
      <c r="M12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482.30000000000166</v>
      </c>
      <c r="N1207" s="4">
        <f>insurance[[#This Row],[charges]]-insurance[[#This Row],[predict]]</f>
        <v>-1.6484591469634324E-12</v>
      </c>
    </row>
    <row r="1208" spans="1:14" x14ac:dyDescent="0.3">
      <c r="A1208">
        <v>35</v>
      </c>
      <c r="B1208" t="s">
        <v>10</v>
      </c>
      <c r="C1208" t="s">
        <v>11</v>
      </c>
      <c r="D1208" t="s">
        <v>13</v>
      </c>
      <c r="E12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318.60000000000002</v>
      </c>
      <c r="F1208">
        <v>17.86</v>
      </c>
      <c r="G1208">
        <v>1</v>
      </c>
      <c r="H1208">
        <v>17</v>
      </c>
      <c r="I1208">
        <v>1</v>
      </c>
      <c r="J1208">
        <v>0</v>
      </c>
      <c r="K1208">
        <v>1</v>
      </c>
      <c r="L1208">
        <v>0</v>
      </c>
      <c r="M12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318.60000000000002</v>
      </c>
      <c r="N1208" s="4">
        <f>insurance[[#This Row],[charges]]-insurance[[#This Row],[predict]]</f>
        <v>0</v>
      </c>
    </row>
    <row r="1209" spans="1:14" x14ac:dyDescent="0.3">
      <c r="A1209">
        <v>59</v>
      </c>
      <c r="B1209" t="s">
        <v>7</v>
      </c>
      <c r="C1209" t="s">
        <v>11</v>
      </c>
      <c r="D1209" t="s">
        <v>9</v>
      </c>
      <c r="E12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683.6</v>
      </c>
      <c r="F1209">
        <v>34.799999999999997</v>
      </c>
      <c r="G1209">
        <v>2</v>
      </c>
      <c r="H1209">
        <v>41</v>
      </c>
      <c r="I1209">
        <v>0</v>
      </c>
      <c r="J1209">
        <v>1</v>
      </c>
      <c r="K1209">
        <v>0</v>
      </c>
      <c r="L1209">
        <v>0</v>
      </c>
      <c r="M12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683.60000000000036</v>
      </c>
      <c r="N1209" s="4">
        <f>insurance[[#This Row],[charges]]-insurance[[#This Row],[predict]]</f>
        <v>0</v>
      </c>
    </row>
    <row r="1210" spans="1:14" x14ac:dyDescent="0.3">
      <c r="A1210">
        <v>36</v>
      </c>
      <c r="B1210" t="s">
        <v>10</v>
      </c>
      <c r="C1210" t="s">
        <v>8</v>
      </c>
      <c r="D1210" t="s">
        <v>9</v>
      </c>
      <c r="E12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626.6</v>
      </c>
      <c r="F1210">
        <v>33.4</v>
      </c>
      <c r="G1210">
        <v>2</v>
      </c>
      <c r="H1210">
        <v>18</v>
      </c>
      <c r="I1210">
        <v>1</v>
      </c>
      <c r="J1210">
        <v>1</v>
      </c>
      <c r="K1210">
        <v>0</v>
      </c>
      <c r="L1210">
        <v>0</v>
      </c>
      <c r="M12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626.60000000000025</v>
      </c>
      <c r="N1210" s="4">
        <f>insurance[[#This Row],[charges]]-insurance[[#This Row],[predict]]</f>
        <v>0</v>
      </c>
    </row>
    <row r="1211" spans="1:14" x14ac:dyDescent="0.3">
      <c r="A1211">
        <v>37</v>
      </c>
      <c r="B1211" t="s">
        <v>7</v>
      </c>
      <c r="C1211" t="s">
        <v>8</v>
      </c>
      <c r="D1211" t="s">
        <v>14</v>
      </c>
      <c r="E12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341.07500000000005</v>
      </c>
      <c r="F1211">
        <v>25.555</v>
      </c>
      <c r="G1211">
        <v>1</v>
      </c>
      <c r="H1211">
        <v>19</v>
      </c>
      <c r="I1211">
        <v>0</v>
      </c>
      <c r="J1211">
        <v>0</v>
      </c>
      <c r="K1211">
        <v>0</v>
      </c>
      <c r="L1211">
        <v>0</v>
      </c>
      <c r="M12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341.0750000000001</v>
      </c>
      <c r="N1211" s="4">
        <f>insurance[[#This Row],[charges]]-insurance[[#This Row],[predict]]</f>
        <v>0</v>
      </c>
    </row>
    <row r="1212" spans="1:14" x14ac:dyDescent="0.3">
      <c r="A1212">
        <v>59</v>
      </c>
      <c r="B1212" t="s">
        <v>10</v>
      </c>
      <c r="C1212" t="s">
        <v>11</v>
      </c>
      <c r="D1212" t="s">
        <v>9</v>
      </c>
      <c r="E12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873.8</v>
      </c>
      <c r="F1212">
        <v>37.1</v>
      </c>
      <c r="G1212">
        <v>1</v>
      </c>
      <c r="H1212">
        <v>41</v>
      </c>
      <c r="I1212">
        <v>1</v>
      </c>
      <c r="J1212">
        <v>1</v>
      </c>
      <c r="K1212">
        <v>0</v>
      </c>
      <c r="L1212">
        <v>0</v>
      </c>
      <c r="M12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873.8</v>
      </c>
      <c r="N1212" s="4">
        <f>insurance[[#This Row],[charges]]-insurance[[#This Row],[predict]]</f>
        <v>0</v>
      </c>
    </row>
    <row r="1213" spans="1:14" x14ac:dyDescent="0.3">
      <c r="A1213">
        <v>36</v>
      </c>
      <c r="B1213" t="s">
        <v>10</v>
      </c>
      <c r="C1213" t="s">
        <v>11</v>
      </c>
      <c r="D1213" t="s">
        <v>13</v>
      </c>
      <c r="E12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393.67499999999995</v>
      </c>
      <c r="F1213">
        <v>30.875</v>
      </c>
      <c r="G1213">
        <v>1</v>
      </c>
      <c r="H1213">
        <v>18</v>
      </c>
      <c r="I1213">
        <v>1</v>
      </c>
      <c r="J1213">
        <v>0</v>
      </c>
      <c r="K1213">
        <v>1</v>
      </c>
      <c r="L1213">
        <v>0</v>
      </c>
      <c r="M12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393.67499999999995</v>
      </c>
      <c r="N1213" s="4">
        <f>insurance[[#This Row],[charges]]-insurance[[#This Row],[predict]]</f>
        <v>0</v>
      </c>
    </row>
    <row r="1214" spans="1:14" x14ac:dyDescent="0.3">
      <c r="A1214">
        <v>39</v>
      </c>
      <c r="B1214" t="s">
        <v>10</v>
      </c>
      <c r="C1214" t="s">
        <v>11</v>
      </c>
      <c r="D1214" t="s">
        <v>12</v>
      </c>
      <c r="E12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905.1</v>
      </c>
      <c r="F1214">
        <v>34.1</v>
      </c>
      <c r="G1214">
        <v>2</v>
      </c>
      <c r="H1214">
        <v>21</v>
      </c>
      <c r="I1214">
        <v>1</v>
      </c>
      <c r="J1214">
        <v>0</v>
      </c>
      <c r="K1214">
        <v>0</v>
      </c>
      <c r="L1214">
        <v>1</v>
      </c>
      <c r="M12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905.10000000000105</v>
      </c>
      <c r="N1214" s="4">
        <f>insurance[[#This Row],[charges]]-insurance[[#This Row],[predict]]</f>
        <v>-1.0231815394945443E-12</v>
      </c>
    </row>
    <row r="1215" spans="1:14" x14ac:dyDescent="0.3">
      <c r="A1215">
        <v>18</v>
      </c>
      <c r="B1215" t="s">
        <v>10</v>
      </c>
      <c r="C1215" t="s">
        <v>11</v>
      </c>
      <c r="D1215" t="s">
        <v>14</v>
      </c>
      <c r="E12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309.35000000000002</v>
      </c>
      <c r="F1215">
        <v>21.47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309.34999999999997</v>
      </c>
      <c r="N1215" s="4">
        <f>insurance[[#This Row],[charges]]-insurance[[#This Row],[predict]]</f>
        <v>0</v>
      </c>
    </row>
    <row r="1216" spans="1:14" x14ac:dyDescent="0.3">
      <c r="A1216">
        <v>52</v>
      </c>
      <c r="B1216" t="s">
        <v>7</v>
      </c>
      <c r="C1216" t="s">
        <v>11</v>
      </c>
      <c r="D1216" t="s">
        <v>9</v>
      </c>
      <c r="E12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606.1</v>
      </c>
      <c r="F1216">
        <v>33.299999999999997</v>
      </c>
      <c r="G1216">
        <v>2</v>
      </c>
      <c r="H1216">
        <v>34</v>
      </c>
      <c r="I1216">
        <v>0</v>
      </c>
      <c r="J1216">
        <v>1</v>
      </c>
      <c r="K1216">
        <v>0</v>
      </c>
      <c r="L1216">
        <v>0</v>
      </c>
      <c r="M12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606.10000000000048</v>
      </c>
      <c r="N1216" s="4">
        <f>insurance[[#This Row],[charges]]-insurance[[#This Row],[predict]]</f>
        <v>0</v>
      </c>
    </row>
    <row r="1217" spans="1:14" x14ac:dyDescent="0.3">
      <c r="A1217">
        <v>27</v>
      </c>
      <c r="B1217" t="s">
        <v>7</v>
      </c>
      <c r="C1217" t="s">
        <v>11</v>
      </c>
      <c r="D1217" t="s">
        <v>13</v>
      </c>
      <c r="E12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125.57500000000002</v>
      </c>
      <c r="F1217">
        <v>31.254999999999999</v>
      </c>
      <c r="G1217">
        <v>1</v>
      </c>
      <c r="H1217">
        <v>9</v>
      </c>
      <c r="I1217">
        <v>0</v>
      </c>
      <c r="J1217">
        <v>0</v>
      </c>
      <c r="K1217">
        <v>1</v>
      </c>
      <c r="L1217">
        <v>0</v>
      </c>
      <c r="M12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125.57500000000039</v>
      </c>
      <c r="N1217" s="4">
        <f>insurance[[#This Row],[charges]]-insurance[[#This Row],[predict]]</f>
        <v>-3.694822225952521E-13</v>
      </c>
    </row>
    <row r="1218" spans="1:14" x14ac:dyDescent="0.3">
      <c r="A1218">
        <v>18</v>
      </c>
      <c r="B1218" t="s">
        <v>10</v>
      </c>
      <c r="C1218" t="s">
        <v>11</v>
      </c>
      <c r="D1218" t="s">
        <v>14</v>
      </c>
      <c r="E12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397.7</v>
      </c>
      <c r="F1218">
        <v>39.14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397.69999999999982</v>
      </c>
      <c r="N1218" s="4">
        <f>insurance[[#This Row],[charges]]-insurance[[#This Row],[predict]]</f>
        <v>0</v>
      </c>
    </row>
    <row r="1219" spans="1:14" x14ac:dyDescent="0.3">
      <c r="A1219">
        <v>40</v>
      </c>
      <c r="B1219" t="s">
        <v>10</v>
      </c>
      <c r="C1219" t="s">
        <v>11</v>
      </c>
      <c r="D1219" t="s">
        <v>12</v>
      </c>
      <c r="E12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867.4</v>
      </c>
      <c r="F1219">
        <v>25.08</v>
      </c>
      <c r="G1219">
        <v>0</v>
      </c>
      <c r="H1219">
        <v>22</v>
      </c>
      <c r="I1219">
        <v>1</v>
      </c>
      <c r="J1219">
        <v>0</v>
      </c>
      <c r="K1219">
        <v>0</v>
      </c>
      <c r="L1219">
        <v>1</v>
      </c>
      <c r="M12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867.400000000001</v>
      </c>
      <c r="N1219" s="4">
        <f>insurance[[#This Row],[charges]]-insurance[[#This Row],[predict]]</f>
        <v>-1.0231815394945443E-12</v>
      </c>
    </row>
    <row r="1220" spans="1:14" x14ac:dyDescent="0.3">
      <c r="A1220">
        <v>29</v>
      </c>
      <c r="B1220" t="s">
        <v>10</v>
      </c>
      <c r="C1220" t="s">
        <v>11</v>
      </c>
      <c r="D1220" t="s">
        <v>12</v>
      </c>
      <c r="E12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821.05</v>
      </c>
      <c r="F1220">
        <v>37.29</v>
      </c>
      <c r="G1220">
        <v>2</v>
      </c>
      <c r="H1220">
        <v>11</v>
      </c>
      <c r="I1220">
        <v>1</v>
      </c>
      <c r="J1220">
        <v>0</v>
      </c>
      <c r="K1220">
        <v>0</v>
      </c>
      <c r="L1220">
        <v>1</v>
      </c>
      <c r="M12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821.05000000000109</v>
      </c>
      <c r="N1220" s="4">
        <f>insurance[[#This Row],[charges]]-insurance[[#This Row],[predict]]</f>
        <v>-1.1368683772161603E-12</v>
      </c>
    </row>
    <row r="1221" spans="1:14" x14ac:dyDescent="0.3">
      <c r="A1221">
        <v>46</v>
      </c>
      <c r="B1221" t="s">
        <v>7</v>
      </c>
      <c r="C1221" t="s">
        <v>8</v>
      </c>
      <c r="D1221" t="s">
        <v>9</v>
      </c>
      <c r="E12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551.29999999999995</v>
      </c>
      <c r="F1221">
        <v>34.6</v>
      </c>
      <c r="G1221">
        <v>1</v>
      </c>
      <c r="H1221">
        <v>28</v>
      </c>
      <c r="I1221">
        <v>0</v>
      </c>
      <c r="J1221">
        <v>1</v>
      </c>
      <c r="K1221">
        <v>0</v>
      </c>
      <c r="L1221">
        <v>0</v>
      </c>
      <c r="M12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551.30000000000052</v>
      </c>
      <c r="N1221" s="4">
        <f>insurance[[#This Row],[charges]]-insurance[[#This Row],[predict]]</f>
        <v>0</v>
      </c>
    </row>
    <row r="1222" spans="1:14" x14ac:dyDescent="0.3">
      <c r="A1222">
        <v>38</v>
      </c>
      <c r="B1222" t="s">
        <v>7</v>
      </c>
      <c r="C1222" t="s">
        <v>11</v>
      </c>
      <c r="D1222" t="s">
        <v>13</v>
      </c>
      <c r="E12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232.95000000000005</v>
      </c>
      <c r="F1222">
        <v>30.21</v>
      </c>
      <c r="G1222">
        <v>3</v>
      </c>
      <c r="H1222">
        <v>20</v>
      </c>
      <c r="I1222">
        <v>0</v>
      </c>
      <c r="J1222">
        <v>0</v>
      </c>
      <c r="K1222">
        <v>1</v>
      </c>
      <c r="L1222">
        <v>0</v>
      </c>
      <c r="M12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232.95000000000027</v>
      </c>
      <c r="N1222" s="4">
        <f>insurance[[#This Row],[charges]]-insurance[[#This Row],[predict]]</f>
        <v>-2.2737367544323206E-13</v>
      </c>
    </row>
    <row r="1223" spans="1:14" x14ac:dyDescent="0.3">
      <c r="A1223">
        <v>30</v>
      </c>
      <c r="B1223" t="s">
        <v>7</v>
      </c>
      <c r="C1223" t="s">
        <v>11</v>
      </c>
      <c r="D1223" t="s">
        <v>14</v>
      </c>
      <c r="E12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253.02499999999998</v>
      </c>
      <c r="F1223">
        <v>21.945</v>
      </c>
      <c r="G1223">
        <v>1</v>
      </c>
      <c r="H1223">
        <v>12</v>
      </c>
      <c r="I1223">
        <v>0</v>
      </c>
      <c r="J1223">
        <v>0</v>
      </c>
      <c r="K1223">
        <v>0</v>
      </c>
      <c r="L1223">
        <v>0</v>
      </c>
      <c r="M12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253.0250000000002</v>
      </c>
      <c r="N1223" s="4">
        <f>insurance[[#This Row],[charges]]-insurance[[#This Row],[predict]]</f>
        <v>-2.2737367544323206E-13</v>
      </c>
    </row>
    <row r="1224" spans="1:14" x14ac:dyDescent="0.3">
      <c r="A1224">
        <v>40</v>
      </c>
      <c r="B1224" t="s">
        <v>10</v>
      </c>
      <c r="C1224" t="s">
        <v>11</v>
      </c>
      <c r="D1224" t="s">
        <v>12</v>
      </c>
      <c r="E12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869.45</v>
      </c>
      <c r="F1224">
        <v>24.97</v>
      </c>
      <c r="G1224">
        <v>2</v>
      </c>
      <c r="H1224">
        <v>22</v>
      </c>
      <c r="I1224">
        <v>1</v>
      </c>
      <c r="J1224">
        <v>0</v>
      </c>
      <c r="K1224">
        <v>0</v>
      </c>
      <c r="L1224">
        <v>1</v>
      </c>
      <c r="M12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869.45000000000095</v>
      </c>
      <c r="N1224" s="4">
        <f>insurance[[#This Row],[charges]]-insurance[[#This Row],[predict]]</f>
        <v>-9.0949470177292824E-13</v>
      </c>
    </row>
    <row r="1225" spans="1:14" x14ac:dyDescent="0.3">
      <c r="A1225">
        <v>50</v>
      </c>
      <c r="B1225" t="s">
        <v>10</v>
      </c>
      <c r="C1225" t="s">
        <v>11</v>
      </c>
      <c r="D1225" t="s">
        <v>12</v>
      </c>
      <c r="E12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968.5</v>
      </c>
      <c r="F1225">
        <v>25.3</v>
      </c>
      <c r="G1225">
        <v>0</v>
      </c>
      <c r="H1225">
        <v>32</v>
      </c>
      <c r="I1225">
        <v>1</v>
      </c>
      <c r="J1225">
        <v>0</v>
      </c>
      <c r="K1225">
        <v>0</v>
      </c>
      <c r="L1225">
        <v>1</v>
      </c>
      <c r="M12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968.50000000000091</v>
      </c>
      <c r="N1225" s="4">
        <f>insurance[[#This Row],[charges]]-insurance[[#This Row],[predict]]</f>
        <v>-9.0949470177292824E-13</v>
      </c>
    </row>
    <row r="1226" spans="1:14" x14ac:dyDescent="0.3">
      <c r="A1226">
        <v>20</v>
      </c>
      <c r="B1226" t="s">
        <v>7</v>
      </c>
      <c r="C1226" t="s">
        <v>8</v>
      </c>
      <c r="D1226" t="s">
        <v>12</v>
      </c>
      <c r="E12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484.1</v>
      </c>
      <c r="F1226">
        <v>24.42</v>
      </c>
      <c r="G1226">
        <v>0</v>
      </c>
      <c r="H1226">
        <v>2</v>
      </c>
      <c r="I1226">
        <v>0</v>
      </c>
      <c r="J1226">
        <v>0</v>
      </c>
      <c r="K1226">
        <v>0</v>
      </c>
      <c r="L1226">
        <v>1</v>
      </c>
      <c r="M12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484.10000000000161</v>
      </c>
      <c r="N1226" s="4">
        <f>insurance[[#This Row],[charges]]-insurance[[#This Row],[predict]]</f>
        <v>-1.5916157281026244E-12</v>
      </c>
    </row>
    <row r="1227" spans="1:14" x14ac:dyDescent="0.3">
      <c r="A1227">
        <v>41</v>
      </c>
      <c r="B1227" t="s">
        <v>10</v>
      </c>
      <c r="C1227" t="s">
        <v>11</v>
      </c>
      <c r="D1227" t="s">
        <v>14</v>
      </c>
      <c r="E12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553</v>
      </c>
      <c r="F1227">
        <v>23.94</v>
      </c>
      <c r="G1227">
        <v>1</v>
      </c>
      <c r="H1227">
        <v>23</v>
      </c>
      <c r="I1227">
        <v>1</v>
      </c>
      <c r="J1227">
        <v>0</v>
      </c>
      <c r="K1227">
        <v>0</v>
      </c>
      <c r="L1227">
        <v>0</v>
      </c>
      <c r="M12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552.99999999999966</v>
      </c>
      <c r="N1227" s="4">
        <f>insurance[[#This Row],[charges]]-insurance[[#This Row],[predict]]</f>
        <v>0</v>
      </c>
    </row>
    <row r="1228" spans="1:14" x14ac:dyDescent="0.3">
      <c r="A1228">
        <v>33</v>
      </c>
      <c r="B1228" t="s">
        <v>7</v>
      </c>
      <c r="C1228" t="s">
        <v>11</v>
      </c>
      <c r="D1228" t="s">
        <v>12</v>
      </c>
      <c r="E12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692.4</v>
      </c>
      <c r="F1228">
        <v>39.82</v>
      </c>
      <c r="G1228">
        <v>1</v>
      </c>
      <c r="H1228">
        <v>15</v>
      </c>
      <c r="I1228">
        <v>0</v>
      </c>
      <c r="J1228">
        <v>0</v>
      </c>
      <c r="K1228">
        <v>0</v>
      </c>
      <c r="L1228">
        <v>1</v>
      </c>
      <c r="M12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692.40000000000123</v>
      </c>
      <c r="N1228" s="4">
        <f>insurance[[#This Row],[charges]]-insurance[[#This Row],[predict]]</f>
        <v>-1.2505552149377763E-12</v>
      </c>
    </row>
    <row r="1229" spans="1:14" x14ac:dyDescent="0.3">
      <c r="A1229">
        <v>38</v>
      </c>
      <c r="B1229" t="s">
        <v>10</v>
      </c>
      <c r="C1229" t="s">
        <v>11</v>
      </c>
      <c r="D1229" t="s">
        <v>14</v>
      </c>
      <c r="E12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488.67500000000001</v>
      </c>
      <c r="F1229">
        <v>16.815000000000001</v>
      </c>
      <c r="G1229">
        <v>2</v>
      </c>
      <c r="H1229">
        <v>20</v>
      </c>
      <c r="I1229">
        <v>1</v>
      </c>
      <c r="J1229">
        <v>0</v>
      </c>
      <c r="K1229">
        <v>0</v>
      </c>
      <c r="L1229">
        <v>0</v>
      </c>
      <c r="M12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488.67499999999984</v>
      </c>
      <c r="N1229" s="4">
        <f>insurance[[#This Row],[charges]]-insurance[[#This Row],[predict]]</f>
        <v>0</v>
      </c>
    </row>
    <row r="1230" spans="1:14" x14ac:dyDescent="0.3">
      <c r="A1230">
        <v>42</v>
      </c>
      <c r="B1230" t="s">
        <v>10</v>
      </c>
      <c r="C1230" t="s">
        <v>11</v>
      </c>
      <c r="D1230" t="s">
        <v>12</v>
      </c>
      <c r="E12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950.5</v>
      </c>
      <c r="F1230">
        <v>37.18</v>
      </c>
      <c r="G1230">
        <v>2</v>
      </c>
      <c r="H1230">
        <v>24</v>
      </c>
      <c r="I1230">
        <v>1</v>
      </c>
      <c r="J1230">
        <v>0</v>
      </c>
      <c r="K1230">
        <v>0</v>
      </c>
      <c r="L1230">
        <v>1</v>
      </c>
      <c r="M12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950.50000000000091</v>
      </c>
      <c r="N1230" s="4">
        <f>insurance[[#This Row],[charges]]-insurance[[#This Row],[predict]]</f>
        <v>-9.0949470177292824E-13</v>
      </c>
    </row>
    <row r="1231" spans="1:14" x14ac:dyDescent="0.3">
      <c r="A1231">
        <v>56</v>
      </c>
      <c r="B1231" t="s">
        <v>10</v>
      </c>
      <c r="C1231" t="s">
        <v>11</v>
      </c>
      <c r="D1231" t="s">
        <v>12</v>
      </c>
      <c r="E12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1074.1500000000001</v>
      </c>
      <c r="F1231">
        <v>34.43</v>
      </c>
      <c r="G1231">
        <v>0</v>
      </c>
      <c r="H1231">
        <v>38</v>
      </c>
      <c r="I1231">
        <v>1</v>
      </c>
      <c r="J1231">
        <v>0</v>
      </c>
      <c r="K1231">
        <v>0</v>
      </c>
      <c r="L1231">
        <v>1</v>
      </c>
      <c r="M12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1074.1500000000008</v>
      </c>
      <c r="N1231" s="4">
        <f>insurance[[#This Row],[charges]]-insurance[[#This Row],[predict]]</f>
        <v>0</v>
      </c>
    </row>
    <row r="1232" spans="1:14" x14ac:dyDescent="0.3">
      <c r="A1232">
        <v>58</v>
      </c>
      <c r="B1232" t="s">
        <v>10</v>
      </c>
      <c r="C1232" t="s">
        <v>11</v>
      </c>
      <c r="D1232" t="s">
        <v>14</v>
      </c>
      <c r="E12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753.52499999999998</v>
      </c>
      <c r="F1232">
        <v>30.305</v>
      </c>
      <c r="G1232">
        <v>0</v>
      </c>
      <c r="H1232">
        <v>40</v>
      </c>
      <c r="I1232">
        <v>1</v>
      </c>
      <c r="J1232">
        <v>0</v>
      </c>
      <c r="K1232">
        <v>0</v>
      </c>
      <c r="L1232">
        <v>0</v>
      </c>
      <c r="M12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753.52499999999941</v>
      </c>
      <c r="N1232" s="4">
        <f>insurance[[#This Row],[charges]]-insurance[[#This Row],[predict]]</f>
        <v>0</v>
      </c>
    </row>
    <row r="1233" spans="1:14" x14ac:dyDescent="0.3">
      <c r="A1233">
        <v>52</v>
      </c>
      <c r="B1233" t="s">
        <v>10</v>
      </c>
      <c r="C1233" t="s">
        <v>8</v>
      </c>
      <c r="D1233" t="s">
        <v>13</v>
      </c>
      <c r="E12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574.32500000000005</v>
      </c>
      <c r="F1233">
        <v>34.484999999999999</v>
      </c>
      <c r="G1233">
        <v>3</v>
      </c>
      <c r="H1233">
        <v>34</v>
      </c>
      <c r="I1233">
        <v>1</v>
      </c>
      <c r="J1233">
        <v>0</v>
      </c>
      <c r="K1233">
        <v>1</v>
      </c>
      <c r="L1233">
        <v>0</v>
      </c>
      <c r="M12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574.32499999999982</v>
      </c>
      <c r="N1233" s="4">
        <f>insurance[[#This Row],[charges]]-insurance[[#This Row],[predict]]</f>
        <v>0</v>
      </c>
    </row>
    <row r="1234" spans="1:14" x14ac:dyDescent="0.3">
      <c r="A1234">
        <v>20</v>
      </c>
      <c r="B1234" t="s">
        <v>7</v>
      </c>
      <c r="C1234" t="s">
        <v>8</v>
      </c>
      <c r="D1234" t="s">
        <v>9</v>
      </c>
      <c r="E12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226</v>
      </c>
      <c r="F1234">
        <v>21.8</v>
      </c>
      <c r="G1234">
        <v>0</v>
      </c>
      <c r="H1234">
        <v>2</v>
      </c>
      <c r="I1234">
        <v>0</v>
      </c>
      <c r="J1234">
        <v>1</v>
      </c>
      <c r="K1234">
        <v>0</v>
      </c>
      <c r="L1234">
        <v>0</v>
      </c>
      <c r="M12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226.00000000000085</v>
      </c>
      <c r="N1234" s="4">
        <f>insurance[[#This Row],[charges]]-insurance[[#This Row],[predict]]</f>
        <v>-8.5265128291212022E-13</v>
      </c>
    </row>
    <row r="1235" spans="1:14" x14ac:dyDescent="0.3">
      <c r="A1235">
        <v>54</v>
      </c>
      <c r="B1235" t="s">
        <v>7</v>
      </c>
      <c r="C1235" t="s">
        <v>11</v>
      </c>
      <c r="D1235" t="s">
        <v>13</v>
      </c>
      <c r="E12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364.92500000000001</v>
      </c>
      <c r="F1235">
        <v>24.605</v>
      </c>
      <c r="G1235">
        <v>3</v>
      </c>
      <c r="H1235">
        <v>36</v>
      </c>
      <c r="I1235">
        <v>0</v>
      </c>
      <c r="J1235">
        <v>0</v>
      </c>
      <c r="K1235">
        <v>1</v>
      </c>
      <c r="L1235">
        <v>0</v>
      </c>
      <c r="M12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364.92500000000018</v>
      </c>
      <c r="N1235" s="4">
        <f>insurance[[#This Row],[charges]]-insurance[[#This Row],[predict]]</f>
        <v>0</v>
      </c>
    </row>
    <row r="1236" spans="1:14" x14ac:dyDescent="0.3">
      <c r="A1236">
        <v>58</v>
      </c>
      <c r="B1236" t="s">
        <v>10</v>
      </c>
      <c r="C1236" t="s">
        <v>11</v>
      </c>
      <c r="D1236" t="s">
        <v>9</v>
      </c>
      <c r="E12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793.5</v>
      </c>
      <c r="F1236">
        <v>23.3</v>
      </c>
      <c r="G1236">
        <v>0</v>
      </c>
      <c r="H1236">
        <v>40</v>
      </c>
      <c r="I1236">
        <v>1</v>
      </c>
      <c r="J1236">
        <v>1</v>
      </c>
      <c r="K1236">
        <v>0</v>
      </c>
      <c r="L1236">
        <v>0</v>
      </c>
      <c r="M12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793.5</v>
      </c>
      <c r="N1236" s="4">
        <f>insurance[[#This Row],[charges]]-insurance[[#This Row],[predict]]</f>
        <v>0</v>
      </c>
    </row>
    <row r="1237" spans="1:14" x14ac:dyDescent="0.3">
      <c r="A1237">
        <v>45</v>
      </c>
      <c r="B1237" t="s">
        <v>7</v>
      </c>
      <c r="C1237" t="s">
        <v>11</v>
      </c>
      <c r="D1237" t="s">
        <v>12</v>
      </c>
      <c r="E12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753.75</v>
      </c>
      <c r="F1237">
        <v>27.83</v>
      </c>
      <c r="G1237">
        <v>2</v>
      </c>
      <c r="H1237">
        <v>27</v>
      </c>
      <c r="I1237">
        <v>0</v>
      </c>
      <c r="J1237">
        <v>0</v>
      </c>
      <c r="K1237">
        <v>0</v>
      </c>
      <c r="L1237">
        <v>1</v>
      </c>
      <c r="M12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753.75000000000136</v>
      </c>
      <c r="N1237" s="4">
        <f>insurance[[#This Row],[charges]]-insurance[[#This Row],[predict]]</f>
        <v>-1.3642420526593924E-12</v>
      </c>
    </row>
    <row r="1238" spans="1:14" x14ac:dyDescent="0.3">
      <c r="A1238">
        <v>26</v>
      </c>
      <c r="B1238" t="s">
        <v>10</v>
      </c>
      <c r="C1238" t="s">
        <v>11</v>
      </c>
      <c r="D1238" t="s">
        <v>13</v>
      </c>
      <c r="E12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293.32500000000005</v>
      </c>
      <c r="F1238">
        <v>31.065000000000001</v>
      </c>
      <c r="G1238">
        <v>0</v>
      </c>
      <c r="H1238">
        <v>8</v>
      </c>
      <c r="I1238">
        <v>1</v>
      </c>
      <c r="J1238">
        <v>0</v>
      </c>
      <c r="K1238">
        <v>1</v>
      </c>
      <c r="L1238">
        <v>0</v>
      </c>
      <c r="M12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293.32500000000005</v>
      </c>
      <c r="N1238" s="4">
        <f>insurance[[#This Row],[charges]]-insurance[[#This Row],[predict]]</f>
        <v>0</v>
      </c>
    </row>
    <row r="1239" spans="1:14" x14ac:dyDescent="0.3">
      <c r="A1239">
        <v>63</v>
      </c>
      <c r="B1239" t="s">
        <v>7</v>
      </c>
      <c r="C1239" t="s">
        <v>11</v>
      </c>
      <c r="D1239" t="s">
        <v>14</v>
      </c>
      <c r="E12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580.29999999999995</v>
      </c>
      <c r="F1239">
        <v>21.66</v>
      </c>
      <c r="G1239">
        <v>0</v>
      </c>
      <c r="H1239">
        <v>45</v>
      </c>
      <c r="I1239">
        <v>0</v>
      </c>
      <c r="J1239">
        <v>0</v>
      </c>
      <c r="K1239">
        <v>0</v>
      </c>
      <c r="L1239">
        <v>0</v>
      </c>
      <c r="M12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580.29999999999973</v>
      </c>
      <c r="N1239" s="4">
        <f>insurance[[#This Row],[charges]]-insurance[[#This Row],[predict]]</f>
        <v>0</v>
      </c>
    </row>
    <row r="1240" spans="1:14" x14ac:dyDescent="0.3">
      <c r="A1240">
        <v>58</v>
      </c>
      <c r="B1240" t="s">
        <v>7</v>
      </c>
      <c r="C1240" t="s">
        <v>11</v>
      </c>
      <c r="D1240" t="s">
        <v>13</v>
      </c>
      <c r="E12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419.07500000000005</v>
      </c>
      <c r="F1240">
        <v>28.215</v>
      </c>
      <c r="G1240">
        <v>0</v>
      </c>
      <c r="H1240">
        <v>40</v>
      </c>
      <c r="I1240">
        <v>0</v>
      </c>
      <c r="J1240">
        <v>0</v>
      </c>
      <c r="K1240">
        <v>1</v>
      </c>
      <c r="L1240">
        <v>0</v>
      </c>
      <c r="M12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419.07500000000005</v>
      </c>
      <c r="N1240" s="4">
        <f>insurance[[#This Row],[charges]]-insurance[[#This Row],[predict]]</f>
        <v>0</v>
      </c>
    </row>
    <row r="1241" spans="1:14" x14ac:dyDescent="0.3">
      <c r="A1241">
        <v>37</v>
      </c>
      <c r="B1241" t="s">
        <v>10</v>
      </c>
      <c r="C1241" t="s">
        <v>11</v>
      </c>
      <c r="D1241" t="s">
        <v>14</v>
      </c>
      <c r="E124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509.42500000000001</v>
      </c>
      <c r="F1241">
        <v>22.704999999999998</v>
      </c>
      <c r="G1241">
        <v>3</v>
      </c>
      <c r="H1241">
        <v>19</v>
      </c>
      <c r="I1241">
        <v>1</v>
      </c>
      <c r="J1241">
        <v>0</v>
      </c>
      <c r="K1241">
        <v>0</v>
      </c>
      <c r="L1241">
        <v>0</v>
      </c>
      <c r="M124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509.42499999999984</v>
      </c>
      <c r="N1241" s="4">
        <f>insurance[[#This Row],[charges]]-insurance[[#This Row],[predict]]</f>
        <v>0</v>
      </c>
    </row>
    <row r="1242" spans="1:14" x14ac:dyDescent="0.3">
      <c r="A1242">
        <v>25</v>
      </c>
      <c r="B1242" t="s">
        <v>7</v>
      </c>
      <c r="C1242" t="s">
        <v>11</v>
      </c>
      <c r="D1242" t="s">
        <v>12</v>
      </c>
      <c r="E124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623.95000000000005</v>
      </c>
      <c r="F1242">
        <v>42.13</v>
      </c>
      <c r="G1242">
        <v>1</v>
      </c>
      <c r="H1242">
        <v>7</v>
      </c>
      <c r="I1242">
        <v>0</v>
      </c>
      <c r="J1242">
        <v>0</v>
      </c>
      <c r="K1242">
        <v>0</v>
      </c>
      <c r="L1242">
        <v>1</v>
      </c>
      <c r="M124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623.95000000000141</v>
      </c>
      <c r="N1242" s="4">
        <f>insurance[[#This Row],[charges]]-insurance[[#This Row],[predict]]</f>
        <v>-1.3642420526593924E-12</v>
      </c>
    </row>
    <row r="1243" spans="1:14" x14ac:dyDescent="0.3">
      <c r="A1243">
        <v>52</v>
      </c>
      <c r="B1243" t="s">
        <v>10</v>
      </c>
      <c r="C1243" t="s">
        <v>8</v>
      </c>
      <c r="D1243" t="s">
        <v>12</v>
      </c>
      <c r="E124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1073.5999999999999</v>
      </c>
      <c r="F1243">
        <v>41.8</v>
      </c>
      <c r="G1243">
        <v>2</v>
      </c>
      <c r="H1243">
        <v>34</v>
      </c>
      <c r="I1243">
        <v>1</v>
      </c>
      <c r="J1243">
        <v>0</v>
      </c>
      <c r="K1243">
        <v>0</v>
      </c>
      <c r="L1243">
        <v>1</v>
      </c>
      <c r="M124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1073.6000000000008</v>
      </c>
      <c r="N1243" s="4">
        <f>insurance[[#This Row],[charges]]-insurance[[#This Row],[predict]]</f>
        <v>0</v>
      </c>
    </row>
    <row r="1244" spans="1:14" x14ac:dyDescent="0.3">
      <c r="A1244">
        <v>64</v>
      </c>
      <c r="B1244" t="s">
        <v>10</v>
      </c>
      <c r="C1244" t="s">
        <v>8</v>
      </c>
      <c r="D1244" t="s">
        <v>12</v>
      </c>
      <c r="E124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1169.4000000000001</v>
      </c>
      <c r="F1244">
        <v>36.96</v>
      </c>
      <c r="G1244">
        <v>2</v>
      </c>
      <c r="H1244">
        <v>46</v>
      </c>
      <c r="I1244">
        <v>1</v>
      </c>
      <c r="J1244">
        <v>0</v>
      </c>
      <c r="K1244">
        <v>0</v>
      </c>
      <c r="L1244">
        <v>1</v>
      </c>
      <c r="M124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1169.4000000000005</v>
      </c>
      <c r="N1244" s="4">
        <f>insurance[[#This Row],[charges]]-insurance[[#This Row],[predict]]</f>
        <v>0</v>
      </c>
    </row>
    <row r="1245" spans="1:14" x14ac:dyDescent="0.3">
      <c r="A1245">
        <v>22</v>
      </c>
      <c r="B1245" t="s">
        <v>7</v>
      </c>
      <c r="C1245" t="s">
        <v>11</v>
      </c>
      <c r="D1245" t="s">
        <v>13</v>
      </c>
      <c r="E124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28.300000000000011</v>
      </c>
      <c r="F1245">
        <v>21.28</v>
      </c>
      <c r="G1245">
        <v>3</v>
      </c>
      <c r="H1245">
        <v>4</v>
      </c>
      <c r="I1245">
        <v>0</v>
      </c>
      <c r="J1245">
        <v>0</v>
      </c>
      <c r="K1245">
        <v>1</v>
      </c>
      <c r="L1245">
        <v>0</v>
      </c>
      <c r="M124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28.30000000000058</v>
      </c>
      <c r="N1245" s="4">
        <f>insurance[[#This Row],[charges]]-insurance[[#This Row],[predict]]</f>
        <v>-5.6843418860808015E-13</v>
      </c>
    </row>
    <row r="1246" spans="1:14" x14ac:dyDescent="0.3">
      <c r="A1246">
        <v>28</v>
      </c>
      <c r="B1246" t="s">
        <v>7</v>
      </c>
      <c r="C1246" t="s">
        <v>11</v>
      </c>
      <c r="D1246" t="s">
        <v>12</v>
      </c>
      <c r="E124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607.54999999999995</v>
      </c>
      <c r="F1246">
        <v>33.11</v>
      </c>
      <c r="G1246">
        <v>0</v>
      </c>
      <c r="H1246">
        <v>10</v>
      </c>
      <c r="I1246">
        <v>0</v>
      </c>
      <c r="J1246">
        <v>0</v>
      </c>
      <c r="K1246">
        <v>0</v>
      </c>
      <c r="L1246">
        <v>1</v>
      </c>
      <c r="M124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607.55000000000143</v>
      </c>
      <c r="N1246" s="4">
        <f>insurance[[#This Row],[charges]]-insurance[[#This Row],[predict]]</f>
        <v>-1.4779288903810084E-12</v>
      </c>
    </row>
    <row r="1247" spans="1:14" x14ac:dyDescent="0.3">
      <c r="A1247">
        <v>18</v>
      </c>
      <c r="B1247" t="s">
        <v>10</v>
      </c>
      <c r="C1247" t="s">
        <v>11</v>
      </c>
      <c r="D1247" t="s">
        <v>12</v>
      </c>
      <c r="E124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688.65</v>
      </c>
      <c r="F1247">
        <v>33.33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1</v>
      </c>
      <c r="M124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688.65000000000123</v>
      </c>
      <c r="N1247" s="4">
        <f>insurance[[#This Row],[charges]]-insurance[[#This Row],[predict]]</f>
        <v>-1.2505552149377763E-12</v>
      </c>
    </row>
    <row r="1248" spans="1:14" x14ac:dyDescent="0.3">
      <c r="A1248">
        <v>28</v>
      </c>
      <c r="B1248" t="s">
        <v>10</v>
      </c>
      <c r="C1248" t="s">
        <v>11</v>
      </c>
      <c r="D1248" t="s">
        <v>9</v>
      </c>
      <c r="E124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505</v>
      </c>
      <c r="F1248">
        <v>24.3</v>
      </c>
      <c r="G1248">
        <v>5</v>
      </c>
      <c r="H1248">
        <v>10</v>
      </c>
      <c r="I1248">
        <v>1</v>
      </c>
      <c r="J1248">
        <v>1</v>
      </c>
      <c r="K1248">
        <v>0</v>
      </c>
      <c r="L1248">
        <v>0</v>
      </c>
      <c r="M124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505.00000000000045</v>
      </c>
      <c r="N1248" s="4">
        <f>insurance[[#This Row],[charges]]-insurance[[#This Row],[predict]]</f>
        <v>-4.5474735088646412E-13</v>
      </c>
    </row>
    <row r="1249" spans="1:14" x14ac:dyDescent="0.3">
      <c r="A1249">
        <v>45</v>
      </c>
      <c r="B1249" t="s">
        <v>7</v>
      </c>
      <c r="C1249" t="s">
        <v>11</v>
      </c>
      <c r="D1249" t="s">
        <v>9</v>
      </c>
      <c r="E124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499.4</v>
      </c>
      <c r="F1249">
        <v>25.7</v>
      </c>
      <c r="G1249">
        <v>3</v>
      </c>
      <c r="H1249">
        <v>27</v>
      </c>
      <c r="I1249">
        <v>0</v>
      </c>
      <c r="J1249">
        <v>1</v>
      </c>
      <c r="K1249">
        <v>0</v>
      </c>
      <c r="L1249">
        <v>0</v>
      </c>
      <c r="M124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499.4000000000006</v>
      </c>
      <c r="N1249" s="4">
        <f>insurance[[#This Row],[charges]]-insurance[[#This Row],[predict]]</f>
        <v>-6.2527760746888816E-13</v>
      </c>
    </row>
    <row r="1250" spans="1:14" x14ac:dyDescent="0.3">
      <c r="A1250">
        <v>33</v>
      </c>
      <c r="B1250" t="s">
        <v>10</v>
      </c>
      <c r="C1250" t="s">
        <v>11</v>
      </c>
      <c r="D1250" t="s">
        <v>9</v>
      </c>
      <c r="E125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579.20000000000005</v>
      </c>
      <c r="F1250">
        <v>29.4</v>
      </c>
      <c r="G1250">
        <v>4</v>
      </c>
      <c r="H1250">
        <v>15</v>
      </c>
      <c r="I1250">
        <v>1</v>
      </c>
      <c r="J1250">
        <v>1</v>
      </c>
      <c r="K1250">
        <v>0</v>
      </c>
      <c r="L1250">
        <v>0</v>
      </c>
      <c r="M125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579.20000000000039</v>
      </c>
      <c r="N1250" s="4">
        <f>insurance[[#This Row],[charges]]-insurance[[#This Row],[predict]]</f>
        <v>0</v>
      </c>
    </row>
    <row r="1251" spans="1:14" x14ac:dyDescent="0.3">
      <c r="A1251">
        <v>18</v>
      </c>
      <c r="B1251" t="s">
        <v>7</v>
      </c>
      <c r="C1251" t="s">
        <v>11</v>
      </c>
      <c r="D1251" t="s">
        <v>12</v>
      </c>
      <c r="E125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541.1</v>
      </c>
      <c r="F1251">
        <v>39.82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541.1000000000015</v>
      </c>
      <c r="N1251" s="4">
        <f>insurance[[#This Row],[charges]]-insurance[[#This Row],[predict]]</f>
        <v>-1.4779288903810084E-12</v>
      </c>
    </row>
    <row r="1252" spans="1:14" x14ac:dyDescent="0.3">
      <c r="A1252">
        <v>32</v>
      </c>
      <c r="B1252" t="s">
        <v>10</v>
      </c>
      <c r="C1252" t="s">
        <v>8</v>
      </c>
      <c r="D1252" t="s">
        <v>14</v>
      </c>
      <c r="E125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511.45000000000005</v>
      </c>
      <c r="F1252">
        <v>33.630000000000003</v>
      </c>
      <c r="G1252">
        <v>1</v>
      </c>
      <c r="H1252">
        <v>14</v>
      </c>
      <c r="I1252">
        <v>1</v>
      </c>
      <c r="J1252">
        <v>0</v>
      </c>
      <c r="K1252">
        <v>0</v>
      </c>
      <c r="L1252">
        <v>0</v>
      </c>
      <c r="M125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511.4499999999997</v>
      </c>
      <c r="N1252" s="4">
        <f>insurance[[#This Row],[charges]]-insurance[[#This Row],[predict]]</f>
        <v>0</v>
      </c>
    </row>
    <row r="1253" spans="1:14" x14ac:dyDescent="0.3">
      <c r="A1253">
        <v>24</v>
      </c>
      <c r="B1253" t="s">
        <v>10</v>
      </c>
      <c r="C1253" t="s">
        <v>8</v>
      </c>
      <c r="D1253" t="s">
        <v>14</v>
      </c>
      <c r="E125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411.15</v>
      </c>
      <c r="F1253">
        <v>29.83</v>
      </c>
      <c r="G1253">
        <v>0</v>
      </c>
      <c r="H1253">
        <v>6</v>
      </c>
      <c r="I1253">
        <v>1</v>
      </c>
      <c r="J1253">
        <v>0</v>
      </c>
      <c r="K1253">
        <v>0</v>
      </c>
      <c r="L1253">
        <v>0</v>
      </c>
      <c r="M125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411.14999999999986</v>
      </c>
      <c r="N1253" s="4">
        <f>insurance[[#This Row],[charges]]-insurance[[#This Row],[predict]]</f>
        <v>0</v>
      </c>
    </row>
    <row r="1254" spans="1:14" x14ac:dyDescent="0.3">
      <c r="A1254">
        <v>19</v>
      </c>
      <c r="B1254" t="s">
        <v>10</v>
      </c>
      <c r="C1254" t="s">
        <v>11</v>
      </c>
      <c r="D1254" t="s">
        <v>9</v>
      </c>
      <c r="E125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386</v>
      </c>
      <c r="F1254">
        <v>19.8</v>
      </c>
      <c r="G1254">
        <v>0</v>
      </c>
      <c r="H1254">
        <v>1</v>
      </c>
      <c r="I1254">
        <v>1</v>
      </c>
      <c r="J1254">
        <v>1</v>
      </c>
      <c r="K1254">
        <v>0</v>
      </c>
      <c r="L1254">
        <v>0</v>
      </c>
      <c r="M125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386.00000000000057</v>
      </c>
      <c r="N1254" s="4">
        <f>insurance[[#This Row],[charges]]-insurance[[#This Row],[predict]]</f>
        <v>-5.6843418860808015E-13</v>
      </c>
    </row>
    <row r="1255" spans="1:14" x14ac:dyDescent="0.3">
      <c r="A1255">
        <v>20</v>
      </c>
      <c r="B1255" t="s">
        <v>10</v>
      </c>
      <c r="C1255" t="s">
        <v>8</v>
      </c>
      <c r="D1255" t="s">
        <v>9</v>
      </c>
      <c r="E125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433.5</v>
      </c>
      <c r="F1255">
        <v>27.3</v>
      </c>
      <c r="G1255">
        <v>0</v>
      </c>
      <c r="H1255">
        <v>2</v>
      </c>
      <c r="I1255">
        <v>1</v>
      </c>
      <c r="J1255">
        <v>1</v>
      </c>
      <c r="K1255">
        <v>0</v>
      </c>
      <c r="L1255">
        <v>0</v>
      </c>
      <c r="M125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433.50000000000045</v>
      </c>
      <c r="N1255" s="4">
        <f>insurance[[#This Row],[charges]]-insurance[[#This Row],[predict]]</f>
        <v>-4.5474735088646412E-13</v>
      </c>
    </row>
    <row r="1256" spans="1:14" x14ac:dyDescent="0.3">
      <c r="A1256">
        <v>40</v>
      </c>
      <c r="B1256" t="s">
        <v>7</v>
      </c>
      <c r="C1256" t="s">
        <v>11</v>
      </c>
      <c r="D1256" t="s">
        <v>9</v>
      </c>
      <c r="E125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468.7</v>
      </c>
      <c r="F1256">
        <v>29.3</v>
      </c>
      <c r="G1256">
        <v>4</v>
      </c>
      <c r="H1256">
        <v>22</v>
      </c>
      <c r="I1256">
        <v>0</v>
      </c>
      <c r="J1256">
        <v>1</v>
      </c>
      <c r="K1256">
        <v>0</v>
      </c>
      <c r="L1256">
        <v>0</v>
      </c>
      <c r="M125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468.70000000000061</v>
      </c>
      <c r="N1256" s="4">
        <f>insurance[[#This Row],[charges]]-insurance[[#This Row],[predict]]</f>
        <v>-6.2527760746888816E-13</v>
      </c>
    </row>
    <row r="1257" spans="1:14" x14ac:dyDescent="0.3">
      <c r="A1257">
        <v>34</v>
      </c>
      <c r="B1257" t="s">
        <v>7</v>
      </c>
      <c r="C1257" t="s">
        <v>11</v>
      </c>
      <c r="D1257" t="s">
        <v>12</v>
      </c>
      <c r="E125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640.6</v>
      </c>
      <c r="F1257">
        <v>27.72</v>
      </c>
      <c r="G1257">
        <v>0</v>
      </c>
      <c r="H1257">
        <v>16</v>
      </c>
      <c r="I1257">
        <v>0</v>
      </c>
      <c r="J1257">
        <v>0</v>
      </c>
      <c r="K1257">
        <v>0</v>
      </c>
      <c r="L1257">
        <v>1</v>
      </c>
      <c r="M125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640.60000000000139</v>
      </c>
      <c r="N1257" s="4">
        <f>insurance[[#This Row],[charges]]-insurance[[#This Row],[predict]]</f>
        <v>-1.3642420526593924E-12</v>
      </c>
    </row>
    <row r="1258" spans="1:14" x14ac:dyDescent="0.3">
      <c r="A1258">
        <v>42</v>
      </c>
      <c r="B1258" t="s">
        <v>7</v>
      </c>
      <c r="C1258" t="s">
        <v>11</v>
      </c>
      <c r="D1258" t="s">
        <v>9</v>
      </c>
      <c r="E125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526.5</v>
      </c>
      <c r="F1258">
        <v>37.9</v>
      </c>
      <c r="G1258">
        <v>0</v>
      </c>
      <c r="H1258">
        <v>24</v>
      </c>
      <c r="I1258">
        <v>0</v>
      </c>
      <c r="J1258">
        <v>1</v>
      </c>
      <c r="K1258">
        <v>0</v>
      </c>
      <c r="L1258">
        <v>0</v>
      </c>
      <c r="M125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526.50000000000045</v>
      </c>
      <c r="N1258" s="4">
        <f>insurance[[#This Row],[charges]]-insurance[[#This Row],[predict]]</f>
        <v>0</v>
      </c>
    </row>
    <row r="1259" spans="1:14" x14ac:dyDescent="0.3">
      <c r="A1259">
        <v>51</v>
      </c>
      <c r="B1259" t="s">
        <v>7</v>
      </c>
      <c r="C1259" t="s">
        <v>11</v>
      </c>
      <c r="D1259" t="s">
        <v>13</v>
      </c>
      <c r="E125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393.82500000000005</v>
      </c>
      <c r="F1259">
        <v>36.384999999999998</v>
      </c>
      <c r="G1259">
        <v>3</v>
      </c>
      <c r="H1259">
        <v>33</v>
      </c>
      <c r="I1259">
        <v>0</v>
      </c>
      <c r="J1259">
        <v>0</v>
      </c>
      <c r="K1259">
        <v>1</v>
      </c>
      <c r="L1259">
        <v>0</v>
      </c>
      <c r="M125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393.82500000000005</v>
      </c>
      <c r="N1259" s="4">
        <f>insurance[[#This Row],[charges]]-insurance[[#This Row],[predict]]</f>
        <v>0</v>
      </c>
    </row>
    <row r="1260" spans="1:14" x14ac:dyDescent="0.3">
      <c r="A1260">
        <v>54</v>
      </c>
      <c r="B1260" t="s">
        <v>7</v>
      </c>
      <c r="C1260" t="s">
        <v>11</v>
      </c>
      <c r="D1260" t="s">
        <v>13</v>
      </c>
      <c r="E126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377.52499999999998</v>
      </c>
      <c r="F1260">
        <v>27.645</v>
      </c>
      <c r="G1260">
        <v>1</v>
      </c>
      <c r="H1260">
        <v>36</v>
      </c>
      <c r="I1260">
        <v>0</v>
      </c>
      <c r="J1260">
        <v>0</v>
      </c>
      <c r="K1260">
        <v>1</v>
      </c>
      <c r="L1260">
        <v>0</v>
      </c>
      <c r="M126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377.52500000000009</v>
      </c>
      <c r="N1260" s="4">
        <f>insurance[[#This Row],[charges]]-insurance[[#This Row],[predict]]</f>
        <v>0</v>
      </c>
    </row>
    <row r="1261" spans="1:14" x14ac:dyDescent="0.3">
      <c r="A1261">
        <v>55</v>
      </c>
      <c r="B1261" t="s">
        <v>10</v>
      </c>
      <c r="C1261" t="s">
        <v>11</v>
      </c>
      <c r="D1261" t="s">
        <v>13</v>
      </c>
      <c r="E126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620.47500000000002</v>
      </c>
      <c r="F1261">
        <v>37.715000000000003</v>
      </c>
      <c r="G1261">
        <v>3</v>
      </c>
      <c r="H1261">
        <v>37</v>
      </c>
      <c r="I1261">
        <v>1</v>
      </c>
      <c r="J1261">
        <v>0</v>
      </c>
      <c r="K1261">
        <v>1</v>
      </c>
      <c r="L1261">
        <v>0</v>
      </c>
      <c r="M126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620.47499999999968</v>
      </c>
      <c r="N1261" s="4">
        <f>insurance[[#This Row],[charges]]-insurance[[#This Row],[predict]]</f>
        <v>0</v>
      </c>
    </row>
    <row r="1262" spans="1:14" x14ac:dyDescent="0.3">
      <c r="A1262">
        <v>52</v>
      </c>
      <c r="B1262" t="s">
        <v>7</v>
      </c>
      <c r="C1262" t="s">
        <v>11</v>
      </c>
      <c r="D1262" t="s">
        <v>14</v>
      </c>
      <c r="E126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477.9</v>
      </c>
      <c r="F1262">
        <v>23.18</v>
      </c>
      <c r="G1262">
        <v>0</v>
      </c>
      <c r="H1262">
        <v>34</v>
      </c>
      <c r="I1262">
        <v>0</v>
      </c>
      <c r="J1262">
        <v>0</v>
      </c>
      <c r="K1262">
        <v>0</v>
      </c>
      <c r="L1262">
        <v>0</v>
      </c>
      <c r="M126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477.89999999999992</v>
      </c>
      <c r="N1262" s="4">
        <f>insurance[[#This Row],[charges]]-insurance[[#This Row],[predict]]</f>
        <v>0</v>
      </c>
    </row>
    <row r="1263" spans="1:14" x14ac:dyDescent="0.3">
      <c r="A1263">
        <v>32</v>
      </c>
      <c r="B1263" t="s">
        <v>7</v>
      </c>
      <c r="C1263" t="s">
        <v>11</v>
      </c>
      <c r="D1263" t="s">
        <v>14</v>
      </c>
      <c r="E126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264.60000000000002</v>
      </c>
      <c r="F1263">
        <v>20.52</v>
      </c>
      <c r="G1263">
        <v>0</v>
      </c>
      <c r="H1263">
        <v>14</v>
      </c>
      <c r="I1263">
        <v>0</v>
      </c>
      <c r="J1263">
        <v>0</v>
      </c>
      <c r="K1263">
        <v>0</v>
      </c>
      <c r="L1263">
        <v>0</v>
      </c>
      <c r="M126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264.60000000000019</v>
      </c>
      <c r="N1263" s="4">
        <f>insurance[[#This Row],[charges]]-insurance[[#This Row],[predict]]</f>
        <v>0</v>
      </c>
    </row>
    <row r="1264" spans="1:14" x14ac:dyDescent="0.3">
      <c r="A1264">
        <v>28</v>
      </c>
      <c r="B1264" t="s">
        <v>10</v>
      </c>
      <c r="C1264" t="s">
        <v>11</v>
      </c>
      <c r="D1264" t="s">
        <v>9</v>
      </c>
      <c r="E126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563.79999999999995</v>
      </c>
      <c r="F1264">
        <v>37.1</v>
      </c>
      <c r="G1264">
        <v>1</v>
      </c>
      <c r="H1264">
        <v>10</v>
      </c>
      <c r="I1264">
        <v>1</v>
      </c>
      <c r="J1264">
        <v>1</v>
      </c>
      <c r="K1264">
        <v>0</v>
      </c>
      <c r="L1264">
        <v>0</v>
      </c>
      <c r="M126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563.8000000000003</v>
      </c>
      <c r="N1264" s="4">
        <f>insurance[[#This Row],[charges]]-insurance[[#This Row],[predict]]</f>
        <v>0</v>
      </c>
    </row>
    <row r="1265" spans="1:14" x14ac:dyDescent="0.3">
      <c r="A1265">
        <v>41</v>
      </c>
      <c r="B1265" t="s">
        <v>7</v>
      </c>
      <c r="C1265" t="s">
        <v>11</v>
      </c>
      <c r="D1265" t="s">
        <v>12</v>
      </c>
      <c r="E126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713.55</v>
      </c>
      <c r="F1265">
        <v>28.05</v>
      </c>
      <c r="G1265">
        <v>1</v>
      </c>
      <c r="H1265">
        <v>23</v>
      </c>
      <c r="I1265">
        <v>0</v>
      </c>
      <c r="J1265">
        <v>0</v>
      </c>
      <c r="K1265">
        <v>0</v>
      </c>
      <c r="L1265">
        <v>1</v>
      </c>
      <c r="M126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713.55000000000132</v>
      </c>
      <c r="N1265" s="4">
        <f>insurance[[#This Row],[charges]]-insurance[[#This Row],[predict]]</f>
        <v>-1.3642420526593924E-12</v>
      </c>
    </row>
    <row r="1266" spans="1:14" x14ac:dyDescent="0.3">
      <c r="A1266">
        <v>43</v>
      </c>
      <c r="B1266" t="s">
        <v>7</v>
      </c>
      <c r="C1266" t="s">
        <v>11</v>
      </c>
      <c r="D1266" t="s">
        <v>9</v>
      </c>
      <c r="E126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497.8</v>
      </c>
      <c r="F1266">
        <v>29.9</v>
      </c>
      <c r="G1266">
        <v>1</v>
      </c>
      <c r="H1266">
        <v>25</v>
      </c>
      <c r="I1266">
        <v>0</v>
      </c>
      <c r="J1266">
        <v>1</v>
      </c>
      <c r="K1266">
        <v>0</v>
      </c>
      <c r="L1266">
        <v>0</v>
      </c>
      <c r="M126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497.80000000000052</v>
      </c>
      <c r="N1266" s="4">
        <f>insurance[[#This Row],[charges]]-insurance[[#This Row],[predict]]</f>
        <v>-5.1159076974727213E-13</v>
      </c>
    </row>
    <row r="1267" spans="1:14" x14ac:dyDescent="0.3">
      <c r="A1267">
        <v>49</v>
      </c>
      <c r="B1267" t="s">
        <v>7</v>
      </c>
      <c r="C1267" t="s">
        <v>11</v>
      </c>
      <c r="D1267" t="s">
        <v>14</v>
      </c>
      <c r="E126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501.32499999999999</v>
      </c>
      <c r="F1267">
        <v>33.344999999999999</v>
      </c>
      <c r="G1267">
        <v>2</v>
      </c>
      <c r="H1267">
        <v>31</v>
      </c>
      <c r="I1267">
        <v>0</v>
      </c>
      <c r="J1267">
        <v>0</v>
      </c>
      <c r="K1267">
        <v>0</v>
      </c>
      <c r="L1267">
        <v>0</v>
      </c>
      <c r="M126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501.32499999999993</v>
      </c>
      <c r="N1267" s="4">
        <f>insurance[[#This Row],[charges]]-insurance[[#This Row],[predict]]</f>
        <v>0</v>
      </c>
    </row>
    <row r="1268" spans="1:14" x14ac:dyDescent="0.3">
      <c r="A1268">
        <v>64</v>
      </c>
      <c r="B1268" t="s">
        <v>10</v>
      </c>
      <c r="C1268" t="s">
        <v>8</v>
      </c>
      <c r="D1268" t="s">
        <v>12</v>
      </c>
      <c r="E126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1100.8</v>
      </c>
      <c r="F1268">
        <v>23.76</v>
      </c>
      <c r="G1268">
        <v>0</v>
      </c>
      <c r="H1268">
        <v>46</v>
      </c>
      <c r="I1268">
        <v>1</v>
      </c>
      <c r="J1268">
        <v>0</v>
      </c>
      <c r="K1268">
        <v>0</v>
      </c>
      <c r="L1268">
        <v>1</v>
      </c>
      <c r="M126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1100.8000000000006</v>
      </c>
      <c r="N1268" s="4">
        <f>insurance[[#This Row],[charges]]-insurance[[#This Row],[predict]]</f>
        <v>0</v>
      </c>
    </row>
    <row r="1269" spans="1:14" x14ac:dyDescent="0.3">
      <c r="A1269">
        <v>55</v>
      </c>
      <c r="B1269" t="s">
        <v>7</v>
      </c>
      <c r="C1269" t="s">
        <v>11</v>
      </c>
      <c r="D1269" t="s">
        <v>9</v>
      </c>
      <c r="E126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619.5</v>
      </c>
      <c r="F1269">
        <v>30.5</v>
      </c>
      <c r="G1269">
        <v>0</v>
      </c>
      <c r="H1269">
        <v>37</v>
      </c>
      <c r="I1269">
        <v>0</v>
      </c>
      <c r="J1269">
        <v>1</v>
      </c>
      <c r="K1269">
        <v>0</v>
      </c>
      <c r="L1269">
        <v>0</v>
      </c>
      <c r="M126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619.50000000000034</v>
      </c>
      <c r="N1269" s="4">
        <f>insurance[[#This Row],[charges]]-insurance[[#This Row],[predict]]</f>
        <v>0</v>
      </c>
    </row>
    <row r="1270" spans="1:14" x14ac:dyDescent="0.3">
      <c r="A1270">
        <v>24</v>
      </c>
      <c r="B1270" t="s">
        <v>10</v>
      </c>
      <c r="C1270" t="s">
        <v>8</v>
      </c>
      <c r="D1270" t="s">
        <v>14</v>
      </c>
      <c r="E127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417.32500000000005</v>
      </c>
      <c r="F1270">
        <v>31.065000000000001</v>
      </c>
      <c r="G1270">
        <v>0</v>
      </c>
      <c r="H1270">
        <v>6</v>
      </c>
      <c r="I1270">
        <v>1</v>
      </c>
      <c r="J1270">
        <v>0</v>
      </c>
      <c r="K1270">
        <v>0</v>
      </c>
      <c r="L1270">
        <v>0</v>
      </c>
      <c r="M127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417.32499999999982</v>
      </c>
      <c r="N1270" s="4">
        <f>insurance[[#This Row],[charges]]-insurance[[#This Row],[predict]]</f>
        <v>0</v>
      </c>
    </row>
    <row r="1271" spans="1:14" x14ac:dyDescent="0.3">
      <c r="A1271">
        <v>20</v>
      </c>
      <c r="B1271" t="s">
        <v>7</v>
      </c>
      <c r="C1271" t="s">
        <v>11</v>
      </c>
      <c r="D1271" t="s">
        <v>9</v>
      </c>
      <c r="E127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283.5</v>
      </c>
      <c r="F1271">
        <v>33.299999999999997</v>
      </c>
      <c r="G1271">
        <v>0</v>
      </c>
      <c r="H1271">
        <v>2</v>
      </c>
      <c r="I1271">
        <v>0</v>
      </c>
      <c r="J1271">
        <v>1</v>
      </c>
      <c r="K1271">
        <v>0</v>
      </c>
      <c r="L1271">
        <v>0</v>
      </c>
      <c r="M127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283.50000000000074</v>
      </c>
      <c r="N1271" s="4">
        <f>insurance[[#This Row],[charges]]-insurance[[#This Row],[predict]]</f>
        <v>-7.3896444519050419E-13</v>
      </c>
    </row>
    <row r="1272" spans="1:14" x14ac:dyDescent="0.3">
      <c r="A1272">
        <v>45</v>
      </c>
      <c r="B1272" t="s">
        <v>10</v>
      </c>
      <c r="C1272" t="s">
        <v>11</v>
      </c>
      <c r="D1272" t="s">
        <v>9</v>
      </c>
      <c r="E127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688.4</v>
      </c>
      <c r="F1272">
        <v>27.5</v>
      </c>
      <c r="G1272">
        <v>3</v>
      </c>
      <c r="H1272">
        <v>27</v>
      </c>
      <c r="I1272">
        <v>1</v>
      </c>
      <c r="J1272">
        <v>1</v>
      </c>
      <c r="K1272">
        <v>0</v>
      </c>
      <c r="L1272">
        <v>0</v>
      </c>
      <c r="M127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688.4000000000002</v>
      </c>
      <c r="N1272" s="4">
        <f>insurance[[#This Row],[charges]]-insurance[[#This Row],[predict]]</f>
        <v>0</v>
      </c>
    </row>
    <row r="1273" spans="1:14" x14ac:dyDescent="0.3">
      <c r="A1273">
        <v>26</v>
      </c>
      <c r="B1273" t="s">
        <v>10</v>
      </c>
      <c r="C1273" t="s">
        <v>11</v>
      </c>
      <c r="D1273" t="s">
        <v>13</v>
      </c>
      <c r="E127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308.875</v>
      </c>
      <c r="F1273">
        <v>33.914999999999999</v>
      </c>
      <c r="G1273">
        <v>1</v>
      </c>
      <c r="H1273">
        <v>8</v>
      </c>
      <c r="I1273">
        <v>1</v>
      </c>
      <c r="J1273">
        <v>0</v>
      </c>
      <c r="K1273">
        <v>1</v>
      </c>
      <c r="L1273">
        <v>0</v>
      </c>
      <c r="M127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308.875</v>
      </c>
      <c r="N1273" s="4">
        <f>insurance[[#This Row],[charges]]-insurance[[#This Row],[predict]]</f>
        <v>0</v>
      </c>
    </row>
    <row r="1274" spans="1:14" x14ac:dyDescent="0.3">
      <c r="A1274">
        <v>25</v>
      </c>
      <c r="B1274" t="s">
        <v>7</v>
      </c>
      <c r="C1274" t="s">
        <v>11</v>
      </c>
      <c r="D1274" t="s">
        <v>13</v>
      </c>
      <c r="E127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120.42500000000001</v>
      </c>
      <c r="F1274">
        <v>34.484999999999999</v>
      </c>
      <c r="G1274">
        <v>0</v>
      </c>
      <c r="H1274">
        <v>7</v>
      </c>
      <c r="I1274">
        <v>0</v>
      </c>
      <c r="J1274">
        <v>0</v>
      </c>
      <c r="K1274">
        <v>1</v>
      </c>
      <c r="L1274">
        <v>0</v>
      </c>
      <c r="M127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120.42500000000041</v>
      </c>
      <c r="N1274" s="4">
        <f>insurance[[#This Row],[charges]]-insurance[[#This Row],[predict]]</f>
        <v>-3.979039320256561E-13</v>
      </c>
    </row>
    <row r="1275" spans="1:14" x14ac:dyDescent="0.3">
      <c r="A1275">
        <v>43</v>
      </c>
      <c r="B1275" t="s">
        <v>10</v>
      </c>
      <c r="C1275" t="s">
        <v>11</v>
      </c>
      <c r="D1275" t="s">
        <v>12</v>
      </c>
      <c r="E127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906.1</v>
      </c>
      <c r="F1275">
        <v>25.52</v>
      </c>
      <c r="G1275">
        <v>5</v>
      </c>
      <c r="H1275">
        <v>25</v>
      </c>
      <c r="I1275">
        <v>1</v>
      </c>
      <c r="J1275">
        <v>0</v>
      </c>
      <c r="K1275">
        <v>0</v>
      </c>
      <c r="L1275">
        <v>1</v>
      </c>
      <c r="M127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906.10000000000105</v>
      </c>
      <c r="N1275" s="4">
        <f>insurance[[#This Row],[charges]]-insurance[[#This Row],[predict]]</f>
        <v>-1.0231815394945443E-12</v>
      </c>
    </row>
    <row r="1276" spans="1:14" x14ac:dyDescent="0.3">
      <c r="A1276">
        <v>35</v>
      </c>
      <c r="B1276" t="s">
        <v>10</v>
      </c>
      <c r="C1276" t="s">
        <v>11</v>
      </c>
      <c r="D1276" t="s">
        <v>12</v>
      </c>
      <c r="E127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831.35</v>
      </c>
      <c r="F1276">
        <v>27.61</v>
      </c>
      <c r="G1276">
        <v>1</v>
      </c>
      <c r="H1276">
        <v>17</v>
      </c>
      <c r="I1276">
        <v>1</v>
      </c>
      <c r="J1276">
        <v>0</v>
      </c>
      <c r="K1276">
        <v>0</v>
      </c>
      <c r="L1276">
        <v>1</v>
      </c>
      <c r="M127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831.35000000000105</v>
      </c>
      <c r="N1276" s="4">
        <f>insurance[[#This Row],[charges]]-insurance[[#This Row],[predict]]</f>
        <v>-1.0231815394945443E-12</v>
      </c>
    </row>
    <row r="1277" spans="1:14" x14ac:dyDescent="0.3">
      <c r="A1277">
        <v>26</v>
      </c>
      <c r="B1277" t="s">
        <v>10</v>
      </c>
      <c r="C1277" t="s">
        <v>8</v>
      </c>
      <c r="D1277" t="s">
        <v>12</v>
      </c>
      <c r="E127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737.3</v>
      </c>
      <c r="F1277">
        <v>27.06</v>
      </c>
      <c r="G1277">
        <v>0</v>
      </c>
      <c r="H1277">
        <v>8</v>
      </c>
      <c r="I1277">
        <v>1</v>
      </c>
      <c r="J1277">
        <v>0</v>
      </c>
      <c r="K1277">
        <v>0</v>
      </c>
      <c r="L1277">
        <v>1</v>
      </c>
      <c r="M127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737.30000000000109</v>
      </c>
      <c r="N1277" s="4">
        <f>insurance[[#This Row],[charges]]-insurance[[#This Row],[predict]]</f>
        <v>-1.1368683772161603E-12</v>
      </c>
    </row>
    <row r="1278" spans="1:14" x14ac:dyDescent="0.3">
      <c r="A1278">
        <v>57</v>
      </c>
      <c r="B1278" t="s">
        <v>10</v>
      </c>
      <c r="C1278" t="s">
        <v>11</v>
      </c>
      <c r="D1278" t="s">
        <v>9</v>
      </c>
      <c r="E127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785.5</v>
      </c>
      <c r="F1278">
        <v>23.7</v>
      </c>
      <c r="G1278">
        <v>0</v>
      </c>
      <c r="H1278">
        <v>39</v>
      </c>
      <c r="I1278">
        <v>1</v>
      </c>
      <c r="J1278">
        <v>1</v>
      </c>
      <c r="K1278">
        <v>0</v>
      </c>
      <c r="L1278">
        <v>0</v>
      </c>
      <c r="M127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785.5</v>
      </c>
      <c r="N1278" s="4">
        <f>insurance[[#This Row],[charges]]-insurance[[#This Row],[predict]]</f>
        <v>0</v>
      </c>
    </row>
    <row r="1279" spans="1:14" x14ac:dyDescent="0.3">
      <c r="A1279">
        <v>22</v>
      </c>
      <c r="B1279" t="s">
        <v>7</v>
      </c>
      <c r="C1279" t="s">
        <v>11</v>
      </c>
      <c r="D1279" t="s">
        <v>14</v>
      </c>
      <c r="E127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214</v>
      </c>
      <c r="F1279">
        <v>30.4</v>
      </c>
      <c r="G1279">
        <v>0</v>
      </c>
      <c r="H1279">
        <v>4</v>
      </c>
      <c r="I1279">
        <v>0</v>
      </c>
      <c r="J1279">
        <v>0</v>
      </c>
      <c r="K1279">
        <v>0</v>
      </c>
      <c r="L1279">
        <v>0</v>
      </c>
      <c r="M127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214.0000000000002</v>
      </c>
      <c r="N1279" s="4">
        <f>insurance[[#This Row],[charges]]-insurance[[#This Row],[predict]]</f>
        <v>0</v>
      </c>
    </row>
    <row r="1280" spans="1:14" x14ac:dyDescent="0.3">
      <c r="A1280">
        <v>32</v>
      </c>
      <c r="B1280" t="s">
        <v>7</v>
      </c>
      <c r="C1280" t="s">
        <v>11</v>
      </c>
      <c r="D1280" t="s">
        <v>13</v>
      </c>
      <c r="E128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166.67500000000001</v>
      </c>
      <c r="F1280">
        <v>29.734999999999999</v>
      </c>
      <c r="G1280">
        <v>0</v>
      </c>
      <c r="H1280">
        <v>14</v>
      </c>
      <c r="I1280">
        <v>0</v>
      </c>
      <c r="J1280">
        <v>0</v>
      </c>
      <c r="K1280">
        <v>1</v>
      </c>
      <c r="L1280">
        <v>0</v>
      </c>
      <c r="M128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166.6750000000003</v>
      </c>
      <c r="N1280" s="4">
        <f>insurance[[#This Row],[charges]]-insurance[[#This Row],[predict]]</f>
        <v>-2.8421709430404007E-13</v>
      </c>
    </row>
    <row r="1281" spans="1:14" x14ac:dyDescent="0.3">
      <c r="A1281">
        <v>39</v>
      </c>
      <c r="B1281" t="s">
        <v>10</v>
      </c>
      <c r="C1281" t="s">
        <v>8</v>
      </c>
      <c r="D1281" t="s">
        <v>14</v>
      </c>
      <c r="E128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562.92499999999995</v>
      </c>
      <c r="F1281">
        <v>29.925000000000001</v>
      </c>
      <c r="G1281">
        <v>1</v>
      </c>
      <c r="H1281">
        <v>21</v>
      </c>
      <c r="I1281">
        <v>1</v>
      </c>
      <c r="J1281">
        <v>0</v>
      </c>
      <c r="K1281">
        <v>0</v>
      </c>
      <c r="L1281">
        <v>0</v>
      </c>
      <c r="M128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562.92499999999973</v>
      </c>
      <c r="N1281" s="4">
        <f>insurance[[#This Row],[charges]]-insurance[[#This Row],[predict]]</f>
        <v>0</v>
      </c>
    </row>
    <row r="1282" spans="1:14" x14ac:dyDescent="0.3">
      <c r="A1282">
        <v>25</v>
      </c>
      <c r="B1282" t="s">
        <v>7</v>
      </c>
      <c r="C1282" t="s">
        <v>11</v>
      </c>
      <c r="D1282" t="s">
        <v>13</v>
      </c>
      <c r="E128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84.549999999999983</v>
      </c>
      <c r="F1282">
        <v>26.79</v>
      </c>
      <c r="G1282">
        <v>2</v>
      </c>
      <c r="H1282">
        <v>7</v>
      </c>
      <c r="I1282">
        <v>0</v>
      </c>
      <c r="J1282">
        <v>0</v>
      </c>
      <c r="K1282">
        <v>1</v>
      </c>
      <c r="L1282">
        <v>0</v>
      </c>
      <c r="M128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84.550000000000495</v>
      </c>
      <c r="N1282" s="4">
        <f>insurance[[#This Row],[charges]]-insurance[[#This Row],[predict]]</f>
        <v>-5.1159076974727213E-13</v>
      </c>
    </row>
    <row r="1283" spans="1:14" x14ac:dyDescent="0.3">
      <c r="A1283">
        <v>48</v>
      </c>
      <c r="B1283" t="s">
        <v>7</v>
      </c>
      <c r="C1283" t="s">
        <v>11</v>
      </c>
      <c r="D1283" t="s">
        <v>12</v>
      </c>
      <c r="E128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808.65</v>
      </c>
      <c r="F1283">
        <v>33.33</v>
      </c>
      <c r="G1283">
        <v>0</v>
      </c>
      <c r="H1283">
        <v>30</v>
      </c>
      <c r="I1283">
        <v>0</v>
      </c>
      <c r="J1283">
        <v>0</v>
      </c>
      <c r="K1283">
        <v>0</v>
      </c>
      <c r="L1283">
        <v>1</v>
      </c>
      <c r="M128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808.65000000000123</v>
      </c>
      <c r="N1283" s="4">
        <f>insurance[[#This Row],[charges]]-insurance[[#This Row],[predict]]</f>
        <v>-1.2505552149377763E-12</v>
      </c>
    </row>
    <row r="1284" spans="1:14" x14ac:dyDescent="0.3">
      <c r="A1284">
        <v>47</v>
      </c>
      <c r="B1284" t="s">
        <v>7</v>
      </c>
      <c r="C1284" t="s">
        <v>8</v>
      </c>
      <c r="D1284" t="s">
        <v>13</v>
      </c>
      <c r="E128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308.82499999999999</v>
      </c>
      <c r="F1284">
        <v>27.645</v>
      </c>
      <c r="G1284">
        <v>2</v>
      </c>
      <c r="H1284">
        <v>29</v>
      </c>
      <c r="I1284">
        <v>0</v>
      </c>
      <c r="J1284">
        <v>0</v>
      </c>
      <c r="K1284">
        <v>1</v>
      </c>
      <c r="L1284">
        <v>0</v>
      </c>
      <c r="M128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308.82500000000022</v>
      </c>
      <c r="N1284" s="4">
        <f>insurance[[#This Row],[charges]]-insurance[[#This Row],[predict]]</f>
        <v>0</v>
      </c>
    </row>
    <row r="1285" spans="1:14" x14ac:dyDescent="0.3">
      <c r="A1285">
        <v>18</v>
      </c>
      <c r="B1285" t="s">
        <v>7</v>
      </c>
      <c r="C1285" t="s">
        <v>8</v>
      </c>
      <c r="D1285" t="s">
        <v>14</v>
      </c>
      <c r="E128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130.30000000000001</v>
      </c>
      <c r="F1285">
        <v>21.66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130.30000000000035</v>
      </c>
      <c r="N1285" s="4">
        <f>insurance[[#This Row],[charges]]-insurance[[#This Row],[predict]]</f>
        <v>-3.4106051316484809E-13</v>
      </c>
    </row>
    <row r="1286" spans="1:14" x14ac:dyDescent="0.3">
      <c r="A1286">
        <v>18</v>
      </c>
      <c r="B1286" t="s">
        <v>10</v>
      </c>
      <c r="C1286" t="s">
        <v>11</v>
      </c>
      <c r="D1286" t="s">
        <v>12</v>
      </c>
      <c r="E128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673.45</v>
      </c>
      <c r="F1286">
        <v>30.03</v>
      </c>
      <c r="G1286">
        <v>1</v>
      </c>
      <c r="H1286">
        <v>0</v>
      </c>
      <c r="I1286">
        <v>1</v>
      </c>
      <c r="J1286">
        <v>0</v>
      </c>
      <c r="K1286">
        <v>0</v>
      </c>
      <c r="L1286">
        <v>1</v>
      </c>
      <c r="M128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673.45000000000118</v>
      </c>
      <c r="N1286" s="4">
        <f>insurance[[#This Row],[charges]]-insurance[[#This Row],[predict]]</f>
        <v>-1.1368683772161603E-12</v>
      </c>
    </row>
    <row r="1287" spans="1:14" x14ac:dyDescent="0.3">
      <c r="A1287">
        <v>61</v>
      </c>
      <c r="B1287" t="s">
        <v>10</v>
      </c>
      <c r="C1287" t="s">
        <v>8</v>
      </c>
      <c r="D1287" t="s">
        <v>9</v>
      </c>
      <c r="E128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889.8</v>
      </c>
      <c r="F1287">
        <v>36.299999999999997</v>
      </c>
      <c r="G1287">
        <v>1</v>
      </c>
      <c r="H1287">
        <v>43</v>
      </c>
      <c r="I1287">
        <v>1</v>
      </c>
      <c r="J1287">
        <v>1</v>
      </c>
      <c r="K1287">
        <v>0</v>
      </c>
      <c r="L1287">
        <v>0</v>
      </c>
      <c r="M128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889.8</v>
      </c>
      <c r="N1287" s="4">
        <f>insurance[[#This Row],[charges]]-insurance[[#This Row],[predict]]</f>
        <v>0</v>
      </c>
    </row>
    <row r="1288" spans="1:14" x14ac:dyDescent="0.3">
      <c r="A1288">
        <v>47</v>
      </c>
      <c r="B1288" t="s">
        <v>7</v>
      </c>
      <c r="C1288" t="s">
        <v>11</v>
      </c>
      <c r="D1288" t="s">
        <v>14</v>
      </c>
      <c r="E128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433.6</v>
      </c>
      <c r="F1288">
        <v>24.32</v>
      </c>
      <c r="G1288">
        <v>0</v>
      </c>
      <c r="H1288">
        <v>29</v>
      </c>
      <c r="I1288">
        <v>0</v>
      </c>
      <c r="J1288">
        <v>0</v>
      </c>
      <c r="K1288">
        <v>0</v>
      </c>
      <c r="L1288">
        <v>0</v>
      </c>
      <c r="M128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433.59999999999997</v>
      </c>
      <c r="N1288" s="4">
        <f>insurance[[#This Row],[charges]]-insurance[[#This Row],[predict]]</f>
        <v>0</v>
      </c>
    </row>
    <row r="1289" spans="1:14" x14ac:dyDescent="0.3">
      <c r="A1289">
        <v>28</v>
      </c>
      <c r="B1289" t="s">
        <v>7</v>
      </c>
      <c r="C1289" t="s">
        <v>11</v>
      </c>
      <c r="D1289" t="s">
        <v>14</v>
      </c>
      <c r="E128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208.45</v>
      </c>
      <c r="F1289">
        <v>17.29</v>
      </c>
      <c r="G1289">
        <v>0</v>
      </c>
      <c r="H1289">
        <v>10</v>
      </c>
      <c r="I1289">
        <v>0</v>
      </c>
      <c r="J1289">
        <v>0</v>
      </c>
      <c r="K1289">
        <v>0</v>
      </c>
      <c r="L1289">
        <v>0</v>
      </c>
      <c r="M128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208.45000000000024</v>
      </c>
      <c r="N1289" s="4">
        <f>insurance[[#This Row],[charges]]-insurance[[#This Row],[predict]]</f>
        <v>-2.5579538487363607E-13</v>
      </c>
    </row>
    <row r="1290" spans="1:14" x14ac:dyDescent="0.3">
      <c r="A1290">
        <v>36</v>
      </c>
      <c r="B1290" t="s">
        <v>7</v>
      </c>
      <c r="C1290" t="s">
        <v>11</v>
      </c>
      <c r="D1290" t="s">
        <v>9</v>
      </c>
      <c r="E129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407.8</v>
      </c>
      <c r="F1290">
        <v>25.9</v>
      </c>
      <c r="G1290">
        <v>1</v>
      </c>
      <c r="H1290">
        <v>18</v>
      </c>
      <c r="I1290">
        <v>0</v>
      </c>
      <c r="J1290">
        <v>1</v>
      </c>
      <c r="K1290">
        <v>0</v>
      </c>
      <c r="L1290">
        <v>0</v>
      </c>
      <c r="M129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407.80000000000064</v>
      </c>
      <c r="N1290" s="4">
        <f>insurance[[#This Row],[charges]]-insurance[[#This Row],[predict]]</f>
        <v>-6.2527760746888816E-13</v>
      </c>
    </row>
    <row r="1291" spans="1:14" x14ac:dyDescent="0.3">
      <c r="A1291">
        <v>20</v>
      </c>
      <c r="B1291" t="s">
        <v>10</v>
      </c>
      <c r="C1291" t="s">
        <v>8</v>
      </c>
      <c r="D1291" t="s">
        <v>9</v>
      </c>
      <c r="E129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496.6</v>
      </c>
      <c r="F1291">
        <v>39.4</v>
      </c>
      <c r="G1291">
        <v>2</v>
      </c>
      <c r="H1291">
        <v>2</v>
      </c>
      <c r="I1291">
        <v>1</v>
      </c>
      <c r="J1291">
        <v>1</v>
      </c>
      <c r="K1291">
        <v>0</v>
      </c>
      <c r="L1291">
        <v>0</v>
      </c>
      <c r="M129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496.60000000000042</v>
      </c>
      <c r="N1291" s="4">
        <f>insurance[[#This Row],[charges]]-insurance[[#This Row],[predict]]</f>
        <v>0</v>
      </c>
    </row>
    <row r="1292" spans="1:14" x14ac:dyDescent="0.3">
      <c r="A1292">
        <v>44</v>
      </c>
      <c r="B1292" t="s">
        <v>10</v>
      </c>
      <c r="C1292" t="s">
        <v>11</v>
      </c>
      <c r="D1292" t="s">
        <v>12</v>
      </c>
      <c r="E129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954.9</v>
      </c>
      <c r="F1292">
        <v>34.32</v>
      </c>
      <c r="G1292">
        <v>1</v>
      </c>
      <c r="H1292">
        <v>26</v>
      </c>
      <c r="I1292">
        <v>1</v>
      </c>
      <c r="J1292">
        <v>0</v>
      </c>
      <c r="K1292">
        <v>0</v>
      </c>
      <c r="L1292">
        <v>1</v>
      </c>
      <c r="M129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954.90000000000077</v>
      </c>
      <c r="N1292" s="4">
        <f>insurance[[#This Row],[charges]]-insurance[[#This Row],[predict]]</f>
        <v>0</v>
      </c>
    </row>
    <row r="1293" spans="1:14" x14ac:dyDescent="0.3">
      <c r="A1293">
        <v>38</v>
      </c>
      <c r="B1293" t="s">
        <v>7</v>
      </c>
      <c r="C1293" t="s">
        <v>11</v>
      </c>
      <c r="D1293" t="s">
        <v>14</v>
      </c>
      <c r="E129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324.35000000000002</v>
      </c>
      <c r="F1293">
        <v>19.95</v>
      </c>
      <c r="G1293">
        <v>2</v>
      </c>
      <c r="H1293">
        <v>20</v>
      </c>
      <c r="I1293">
        <v>0</v>
      </c>
      <c r="J1293">
        <v>0</v>
      </c>
      <c r="K1293">
        <v>0</v>
      </c>
      <c r="L1293">
        <v>0</v>
      </c>
      <c r="M129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324.35000000000014</v>
      </c>
      <c r="N1293" s="4">
        <f>insurance[[#This Row],[charges]]-insurance[[#This Row],[predict]]</f>
        <v>0</v>
      </c>
    </row>
    <row r="1294" spans="1:14" x14ac:dyDescent="0.3">
      <c r="A1294">
        <v>19</v>
      </c>
      <c r="B1294" t="s">
        <v>10</v>
      </c>
      <c r="C1294" t="s">
        <v>8</v>
      </c>
      <c r="D1294" t="s">
        <v>9</v>
      </c>
      <c r="E129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461.5</v>
      </c>
      <c r="F1294">
        <v>34.9</v>
      </c>
      <c r="G1294">
        <v>0</v>
      </c>
      <c r="H1294">
        <v>1</v>
      </c>
      <c r="I1294">
        <v>1</v>
      </c>
      <c r="J1294">
        <v>1</v>
      </c>
      <c r="K1294">
        <v>0</v>
      </c>
      <c r="L1294">
        <v>0</v>
      </c>
      <c r="M129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461.50000000000045</v>
      </c>
      <c r="N1294" s="4">
        <f>insurance[[#This Row],[charges]]-insurance[[#This Row],[predict]]</f>
        <v>-4.5474735088646412E-13</v>
      </c>
    </row>
    <row r="1295" spans="1:14" x14ac:dyDescent="0.3">
      <c r="A1295">
        <v>21</v>
      </c>
      <c r="B1295" t="s">
        <v>10</v>
      </c>
      <c r="C1295" t="s">
        <v>11</v>
      </c>
      <c r="D1295" t="s">
        <v>12</v>
      </c>
      <c r="E129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668.05</v>
      </c>
      <c r="F1295">
        <v>23.21</v>
      </c>
      <c r="G1295">
        <v>0</v>
      </c>
      <c r="H1295">
        <v>3</v>
      </c>
      <c r="I1295">
        <v>1</v>
      </c>
      <c r="J1295">
        <v>0</v>
      </c>
      <c r="K1295">
        <v>0</v>
      </c>
      <c r="L1295">
        <v>1</v>
      </c>
      <c r="M129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668.05000000000132</v>
      </c>
      <c r="N1295" s="4">
        <f>insurance[[#This Row],[charges]]-insurance[[#This Row],[predict]]</f>
        <v>-1.3642420526593924E-12</v>
      </c>
    </row>
    <row r="1296" spans="1:14" x14ac:dyDescent="0.3">
      <c r="A1296">
        <v>46</v>
      </c>
      <c r="B1296" t="s">
        <v>10</v>
      </c>
      <c r="C1296" t="s">
        <v>11</v>
      </c>
      <c r="D1296" t="s">
        <v>13</v>
      </c>
      <c r="E129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470.625</v>
      </c>
      <c r="F1296">
        <v>25.745000000000001</v>
      </c>
      <c r="G1296">
        <v>3</v>
      </c>
      <c r="H1296">
        <v>28</v>
      </c>
      <c r="I1296">
        <v>1</v>
      </c>
      <c r="J1296">
        <v>0</v>
      </c>
      <c r="K1296">
        <v>1</v>
      </c>
      <c r="L1296">
        <v>0</v>
      </c>
      <c r="M129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470.62499999999989</v>
      </c>
      <c r="N1296" s="4">
        <f>insurance[[#This Row],[charges]]-insurance[[#This Row],[predict]]</f>
        <v>0</v>
      </c>
    </row>
    <row r="1297" spans="1:14" x14ac:dyDescent="0.3">
      <c r="A1297">
        <v>58</v>
      </c>
      <c r="B1297" t="s">
        <v>10</v>
      </c>
      <c r="C1297" t="s">
        <v>11</v>
      </c>
      <c r="D1297" t="s">
        <v>14</v>
      </c>
      <c r="E129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727.875</v>
      </c>
      <c r="F1297">
        <v>25.175000000000001</v>
      </c>
      <c r="G1297">
        <v>0</v>
      </c>
      <c r="H1297">
        <v>40</v>
      </c>
      <c r="I1297">
        <v>1</v>
      </c>
      <c r="J1297">
        <v>0</v>
      </c>
      <c r="K1297">
        <v>0</v>
      </c>
      <c r="L1297">
        <v>0</v>
      </c>
      <c r="M129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727.87499999999943</v>
      </c>
      <c r="N1297" s="4">
        <f>insurance[[#This Row],[charges]]-insurance[[#This Row],[predict]]</f>
        <v>0</v>
      </c>
    </row>
    <row r="1298" spans="1:14" x14ac:dyDescent="0.3">
      <c r="A1298">
        <v>20</v>
      </c>
      <c r="B1298" t="s">
        <v>10</v>
      </c>
      <c r="C1298" t="s">
        <v>11</v>
      </c>
      <c r="D1298" t="s">
        <v>9</v>
      </c>
      <c r="E129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408.3</v>
      </c>
      <c r="F1298">
        <v>22</v>
      </c>
      <c r="G1298">
        <v>1</v>
      </c>
      <c r="H1298">
        <v>2</v>
      </c>
      <c r="I1298">
        <v>1</v>
      </c>
      <c r="J1298">
        <v>1</v>
      </c>
      <c r="K1298">
        <v>0</v>
      </c>
      <c r="L1298">
        <v>0</v>
      </c>
      <c r="M129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408.30000000000052</v>
      </c>
      <c r="N1298" s="4">
        <f>insurance[[#This Row],[charges]]-insurance[[#This Row],[predict]]</f>
        <v>-5.1159076974727213E-13</v>
      </c>
    </row>
    <row r="1299" spans="1:14" x14ac:dyDescent="0.3">
      <c r="A1299">
        <v>18</v>
      </c>
      <c r="B1299" t="s">
        <v>10</v>
      </c>
      <c r="C1299" t="s">
        <v>11</v>
      </c>
      <c r="D1299" t="s">
        <v>14</v>
      </c>
      <c r="E129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332.625</v>
      </c>
      <c r="F1299">
        <v>26.125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332.62499999999994</v>
      </c>
      <c r="N1299" s="4">
        <f>insurance[[#This Row],[charges]]-insurance[[#This Row],[predict]]</f>
        <v>0</v>
      </c>
    </row>
    <row r="1300" spans="1:14" x14ac:dyDescent="0.3">
      <c r="A1300">
        <v>28</v>
      </c>
      <c r="B1300" t="s">
        <v>7</v>
      </c>
      <c r="C1300" t="s">
        <v>11</v>
      </c>
      <c r="D1300" t="s">
        <v>12</v>
      </c>
      <c r="E130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577.15</v>
      </c>
      <c r="F1300">
        <v>26.51</v>
      </c>
      <c r="G1300">
        <v>2</v>
      </c>
      <c r="H1300">
        <v>10</v>
      </c>
      <c r="I1300">
        <v>0</v>
      </c>
      <c r="J1300">
        <v>0</v>
      </c>
      <c r="K1300">
        <v>0</v>
      </c>
      <c r="L1300">
        <v>1</v>
      </c>
      <c r="M130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577.15000000000146</v>
      </c>
      <c r="N1300" s="4">
        <f>insurance[[#This Row],[charges]]-insurance[[#This Row],[predict]]</f>
        <v>-1.4779288903810084E-12</v>
      </c>
    </row>
    <row r="1301" spans="1:14" x14ac:dyDescent="0.3">
      <c r="A1301">
        <v>33</v>
      </c>
      <c r="B1301" t="s">
        <v>10</v>
      </c>
      <c r="C1301" t="s">
        <v>11</v>
      </c>
      <c r="D1301" t="s">
        <v>13</v>
      </c>
      <c r="E130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347.875</v>
      </c>
      <c r="F1301">
        <v>27.454999999999998</v>
      </c>
      <c r="G1301">
        <v>2</v>
      </c>
      <c r="H1301">
        <v>15</v>
      </c>
      <c r="I1301">
        <v>1</v>
      </c>
      <c r="J1301">
        <v>0</v>
      </c>
      <c r="K1301">
        <v>1</v>
      </c>
      <c r="L1301">
        <v>0</v>
      </c>
      <c r="M130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347.875</v>
      </c>
      <c r="N1301" s="4">
        <f>insurance[[#This Row],[charges]]-insurance[[#This Row],[predict]]</f>
        <v>0</v>
      </c>
    </row>
    <row r="1302" spans="1:14" x14ac:dyDescent="0.3">
      <c r="A1302">
        <v>19</v>
      </c>
      <c r="B1302" t="s">
        <v>7</v>
      </c>
      <c r="C1302" t="s">
        <v>11</v>
      </c>
      <c r="D1302" t="s">
        <v>13</v>
      </c>
      <c r="E130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18.025000000000006</v>
      </c>
      <c r="F1302">
        <v>25.745000000000001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0</v>
      </c>
      <c r="M130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18.025000000000546</v>
      </c>
      <c r="N1302" s="4">
        <f>insurance[[#This Row],[charges]]-insurance[[#This Row],[predict]]</f>
        <v>-5.4001247917767614E-13</v>
      </c>
    </row>
    <row r="1303" spans="1:14" x14ac:dyDescent="0.3">
      <c r="A1303">
        <v>45</v>
      </c>
      <c r="B1303" t="s">
        <v>10</v>
      </c>
      <c r="C1303" t="s">
        <v>8</v>
      </c>
      <c r="D1303" t="s">
        <v>12</v>
      </c>
      <c r="E130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943.8</v>
      </c>
      <c r="F1303">
        <v>30.36</v>
      </c>
      <c r="G1303">
        <v>0</v>
      </c>
      <c r="H1303">
        <v>27</v>
      </c>
      <c r="I1303">
        <v>1</v>
      </c>
      <c r="J1303">
        <v>0</v>
      </c>
      <c r="K1303">
        <v>0</v>
      </c>
      <c r="L1303">
        <v>1</v>
      </c>
      <c r="M130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943.80000000000086</v>
      </c>
      <c r="N1303" s="4">
        <f>insurance[[#This Row],[charges]]-insurance[[#This Row],[predict]]</f>
        <v>-9.0949470177292824E-13</v>
      </c>
    </row>
    <row r="1304" spans="1:14" x14ac:dyDescent="0.3">
      <c r="A1304">
        <v>62</v>
      </c>
      <c r="B1304" t="s">
        <v>10</v>
      </c>
      <c r="C1304" t="s">
        <v>8</v>
      </c>
      <c r="D1304" t="s">
        <v>13</v>
      </c>
      <c r="E130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656.27499999999998</v>
      </c>
      <c r="F1304">
        <v>30.875</v>
      </c>
      <c r="G1304">
        <v>3</v>
      </c>
      <c r="H1304">
        <v>44</v>
      </c>
      <c r="I1304">
        <v>1</v>
      </c>
      <c r="J1304">
        <v>0</v>
      </c>
      <c r="K1304">
        <v>1</v>
      </c>
      <c r="L1304">
        <v>0</v>
      </c>
      <c r="M130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656.27499999999964</v>
      </c>
      <c r="N1304" s="4">
        <f>insurance[[#This Row],[charges]]-insurance[[#This Row],[predict]]</f>
        <v>0</v>
      </c>
    </row>
    <row r="1305" spans="1:14" x14ac:dyDescent="0.3">
      <c r="A1305">
        <v>25</v>
      </c>
      <c r="B1305" t="s">
        <v>7</v>
      </c>
      <c r="C1305" t="s">
        <v>11</v>
      </c>
      <c r="D1305" t="s">
        <v>9</v>
      </c>
      <c r="E130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272.3</v>
      </c>
      <c r="F1305">
        <v>20.8</v>
      </c>
      <c r="G1305">
        <v>1</v>
      </c>
      <c r="H1305">
        <v>7</v>
      </c>
      <c r="I1305">
        <v>0</v>
      </c>
      <c r="J1305">
        <v>1</v>
      </c>
      <c r="K1305">
        <v>0</v>
      </c>
      <c r="L1305">
        <v>0</v>
      </c>
      <c r="M130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272.30000000000086</v>
      </c>
      <c r="N1305" s="4">
        <f>insurance[[#This Row],[charges]]-insurance[[#This Row],[predict]]</f>
        <v>-8.5265128291212022E-13</v>
      </c>
    </row>
    <row r="1306" spans="1:14" x14ac:dyDescent="0.3">
      <c r="A1306">
        <v>43</v>
      </c>
      <c r="B1306" t="s">
        <v>10</v>
      </c>
      <c r="C1306" t="s">
        <v>8</v>
      </c>
      <c r="D1306" t="s">
        <v>9</v>
      </c>
      <c r="E130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666</v>
      </c>
      <c r="F1306">
        <v>27.8</v>
      </c>
      <c r="G1306">
        <v>0</v>
      </c>
      <c r="H1306">
        <v>25</v>
      </c>
      <c r="I1306">
        <v>1</v>
      </c>
      <c r="J1306">
        <v>1</v>
      </c>
      <c r="K1306">
        <v>0</v>
      </c>
      <c r="L1306">
        <v>0</v>
      </c>
      <c r="M130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666.00000000000023</v>
      </c>
      <c r="N1306" s="4">
        <f>insurance[[#This Row],[charges]]-insurance[[#This Row],[predict]]</f>
        <v>0</v>
      </c>
    </row>
    <row r="1307" spans="1:14" x14ac:dyDescent="0.3">
      <c r="A1307">
        <v>42</v>
      </c>
      <c r="B1307" t="s">
        <v>10</v>
      </c>
      <c r="C1307" t="s">
        <v>8</v>
      </c>
      <c r="D1307" t="s">
        <v>14</v>
      </c>
      <c r="E130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567.625</v>
      </c>
      <c r="F1307">
        <v>24.605</v>
      </c>
      <c r="G1307">
        <v>2</v>
      </c>
      <c r="H1307">
        <v>24</v>
      </c>
      <c r="I1307">
        <v>1</v>
      </c>
      <c r="J1307">
        <v>0</v>
      </c>
      <c r="K1307">
        <v>0</v>
      </c>
      <c r="L1307">
        <v>0</v>
      </c>
      <c r="M130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567.62499999999977</v>
      </c>
      <c r="N1307" s="4">
        <f>insurance[[#This Row],[charges]]-insurance[[#This Row],[predict]]</f>
        <v>0</v>
      </c>
    </row>
    <row r="1308" spans="1:14" x14ac:dyDescent="0.3">
      <c r="A1308">
        <v>24</v>
      </c>
      <c r="B1308" t="s">
        <v>7</v>
      </c>
      <c r="C1308" t="s">
        <v>11</v>
      </c>
      <c r="D1308" t="s">
        <v>12</v>
      </c>
      <c r="E130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540.6</v>
      </c>
      <c r="F1308">
        <v>27.72</v>
      </c>
      <c r="G1308">
        <v>0</v>
      </c>
      <c r="H1308">
        <v>6</v>
      </c>
      <c r="I1308">
        <v>0</v>
      </c>
      <c r="J1308">
        <v>0</v>
      </c>
      <c r="K1308">
        <v>0</v>
      </c>
      <c r="L1308">
        <v>1</v>
      </c>
      <c r="M130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540.6000000000015</v>
      </c>
      <c r="N1308" s="4">
        <f>insurance[[#This Row],[charges]]-insurance[[#This Row],[predict]]</f>
        <v>-1.4779288903810084E-12</v>
      </c>
    </row>
    <row r="1309" spans="1:14" x14ac:dyDescent="0.3">
      <c r="A1309">
        <v>29</v>
      </c>
      <c r="B1309" t="s">
        <v>7</v>
      </c>
      <c r="C1309" t="s">
        <v>8</v>
      </c>
      <c r="D1309" t="s">
        <v>14</v>
      </c>
      <c r="E130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241.25</v>
      </c>
      <c r="F1309">
        <v>21.85</v>
      </c>
      <c r="G1309">
        <v>0</v>
      </c>
      <c r="H1309">
        <v>11</v>
      </c>
      <c r="I1309">
        <v>0</v>
      </c>
      <c r="J1309">
        <v>0</v>
      </c>
      <c r="K1309">
        <v>0</v>
      </c>
      <c r="L1309">
        <v>0</v>
      </c>
      <c r="M130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241.2500000000002</v>
      </c>
      <c r="N1309" s="4">
        <f>insurance[[#This Row],[charges]]-insurance[[#This Row],[predict]]</f>
        <v>0</v>
      </c>
    </row>
    <row r="1310" spans="1:14" x14ac:dyDescent="0.3">
      <c r="A1310">
        <v>32</v>
      </c>
      <c r="B1310" t="s">
        <v>10</v>
      </c>
      <c r="C1310" t="s">
        <v>8</v>
      </c>
      <c r="D1310" t="s">
        <v>13</v>
      </c>
      <c r="E131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343.79999999999995</v>
      </c>
      <c r="F1310">
        <v>28.12</v>
      </c>
      <c r="G1310">
        <v>4</v>
      </c>
      <c r="H1310">
        <v>14</v>
      </c>
      <c r="I1310">
        <v>1</v>
      </c>
      <c r="J1310">
        <v>0</v>
      </c>
      <c r="K1310">
        <v>1</v>
      </c>
      <c r="L1310">
        <v>0</v>
      </c>
      <c r="M131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343.80000000000007</v>
      </c>
      <c r="N1310" s="4">
        <f>insurance[[#This Row],[charges]]-insurance[[#This Row],[predict]]</f>
        <v>0</v>
      </c>
    </row>
    <row r="1311" spans="1:14" x14ac:dyDescent="0.3">
      <c r="A1311">
        <v>25</v>
      </c>
      <c r="B1311" t="s">
        <v>7</v>
      </c>
      <c r="C1311" t="s">
        <v>8</v>
      </c>
      <c r="D1311" t="s">
        <v>9</v>
      </c>
      <c r="E131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318</v>
      </c>
      <c r="F1311">
        <v>30.2</v>
      </c>
      <c r="G1311">
        <v>0</v>
      </c>
      <c r="H1311">
        <v>7</v>
      </c>
      <c r="I1311">
        <v>0</v>
      </c>
      <c r="J1311">
        <v>1</v>
      </c>
      <c r="K1311">
        <v>0</v>
      </c>
      <c r="L1311">
        <v>0</v>
      </c>
      <c r="M131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318.00000000000074</v>
      </c>
      <c r="N1311" s="4">
        <f>insurance[[#This Row],[charges]]-insurance[[#This Row],[predict]]</f>
        <v>-7.3896444519050419E-13</v>
      </c>
    </row>
    <row r="1312" spans="1:14" x14ac:dyDescent="0.3">
      <c r="A1312">
        <v>41</v>
      </c>
      <c r="B1312" t="s">
        <v>10</v>
      </c>
      <c r="C1312" t="s">
        <v>11</v>
      </c>
      <c r="D1312" t="s">
        <v>9</v>
      </c>
      <c r="E131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670.6</v>
      </c>
      <c r="F1312">
        <v>32.200000000000003</v>
      </c>
      <c r="G1312">
        <v>2</v>
      </c>
      <c r="H1312">
        <v>23</v>
      </c>
      <c r="I1312">
        <v>1</v>
      </c>
      <c r="J1312">
        <v>1</v>
      </c>
      <c r="K1312">
        <v>0</v>
      </c>
      <c r="L1312">
        <v>0</v>
      </c>
      <c r="M131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670.60000000000025</v>
      </c>
      <c r="N1312" s="4">
        <f>insurance[[#This Row],[charges]]-insurance[[#This Row],[predict]]</f>
        <v>0</v>
      </c>
    </row>
    <row r="1313" spans="1:14" x14ac:dyDescent="0.3">
      <c r="A1313">
        <v>42</v>
      </c>
      <c r="B1313" t="s">
        <v>10</v>
      </c>
      <c r="C1313" t="s">
        <v>11</v>
      </c>
      <c r="D1313" t="s">
        <v>13</v>
      </c>
      <c r="E131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430.875</v>
      </c>
      <c r="F1313">
        <v>26.315000000000001</v>
      </c>
      <c r="G1313">
        <v>1</v>
      </c>
      <c r="H1313">
        <v>24</v>
      </c>
      <c r="I1313">
        <v>1</v>
      </c>
      <c r="J1313">
        <v>0</v>
      </c>
      <c r="K1313">
        <v>1</v>
      </c>
      <c r="L1313">
        <v>0</v>
      </c>
      <c r="M131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430.87499999999989</v>
      </c>
      <c r="N1313" s="4">
        <f>insurance[[#This Row],[charges]]-insurance[[#This Row],[predict]]</f>
        <v>0</v>
      </c>
    </row>
    <row r="1314" spans="1:14" x14ac:dyDescent="0.3">
      <c r="A1314">
        <v>33</v>
      </c>
      <c r="B1314" t="s">
        <v>7</v>
      </c>
      <c r="C1314" t="s">
        <v>11</v>
      </c>
      <c r="D1314" t="s">
        <v>13</v>
      </c>
      <c r="E131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161.47500000000002</v>
      </c>
      <c r="F1314">
        <v>26.695</v>
      </c>
      <c r="G1314">
        <v>0</v>
      </c>
      <c r="H1314">
        <v>15</v>
      </c>
      <c r="I1314">
        <v>0</v>
      </c>
      <c r="J1314">
        <v>0</v>
      </c>
      <c r="K1314">
        <v>1</v>
      </c>
      <c r="L1314">
        <v>0</v>
      </c>
      <c r="M131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161.47500000000036</v>
      </c>
      <c r="N1314" s="4">
        <f>insurance[[#This Row],[charges]]-insurance[[#This Row],[predict]]</f>
        <v>-3.4106051316484809E-13</v>
      </c>
    </row>
    <row r="1315" spans="1:14" x14ac:dyDescent="0.3">
      <c r="A1315">
        <v>34</v>
      </c>
      <c r="B1315" t="s">
        <v>10</v>
      </c>
      <c r="C1315" t="s">
        <v>11</v>
      </c>
      <c r="D1315" t="s">
        <v>9</v>
      </c>
      <c r="E131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652.79999999999995</v>
      </c>
      <c r="F1315">
        <v>42.9</v>
      </c>
      <c r="G1315">
        <v>1</v>
      </c>
      <c r="H1315">
        <v>16</v>
      </c>
      <c r="I1315">
        <v>1</v>
      </c>
      <c r="J1315">
        <v>1</v>
      </c>
      <c r="K1315">
        <v>0</v>
      </c>
      <c r="L1315">
        <v>0</v>
      </c>
      <c r="M131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652.80000000000018</v>
      </c>
      <c r="N1315" s="4">
        <f>insurance[[#This Row],[charges]]-insurance[[#This Row],[predict]]</f>
        <v>0</v>
      </c>
    </row>
    <row r="1316" spans="1:14" x14ac:dyDescent="0.3">
      <c r="A1316">
        <v>19</v>
      </c>
      <c r="B1316" t="s">
        <v>7</v>
      </c>
      <c r="C1316" t="s">
        <v>8</v>
      </c>
      <c r="D1316" t="s">
        <v>9</v>
      </c>
      <c r="E131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283.10000000000002</v>
      </c>
      <c r="F1316">
        <v>34.700000000000003</v>
      </c>
      <c r="G1316">
        <v>2</v>
      </c>
      <c r="H1316">
        <v>1</v>
      </c>
      <c r="I1316">
        <v>0</v>
      </c>
      <c r="J1316">
        <v>1</v>
      </c>
      <c r="K1316">
        <v>0</v>
      </c>
      <c r="L1316">
        <v>0</v>
      </c>
      <c r="M131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283.10000000000088</v>
      </c>
      <c r="N1316" s="4">
        <f>insurance[[#This Row],[charges]]-insurance[[#This Row],[predict]]</f>
        <v>-8.5265128291212022E-13</v>
      </c>
    </row>
    <row r="1317" spans="1:14" x14ac:dyDescent="0.3">
      <c r="A1317">
        <v>30</v>
      </c>
      <c r="B1317" t="s">
        <v>7</v>
      </c>
      <c r="C1317" t="s">
        <v>8</v>
      </c>
      <c r="D1317" t="s">
        <v>13</v>
      </c>
      <c r="E131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120.17500000000001</v>
      </c>
      <c r="F1317">
        <v>23.655000000000001</v>
      </c>
      <c r="G1317">
        <v>3</v>
      </c>
      <c r="H1317">
        <v>12</v>
      </c>
      <c r="I1317">
        <v>0</v>
      </c>
      <c r="J1317">
        <v>0</v>
      </c>
      <c r="K1317">
        <v>1</v>
      </c>
      <c r="L1317">
        <v>0</v>
      </c>
      <c r="M131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120.17500000000047</v>
      </c>
      <c r="N1317" s="4">
        <f>insurance[[#This Row],[charges]]-insurance[[#This Row],[predict]]</f>
        <v>-4.5474735088646412E-13</v>
      </c>
    </row>
    <row r="1318" spans="1:14" x14ac:dyDescent="0.3">
      <c r="A1318">
        <v>18</v>
      </c>
      <c r="B1318" t="s">
        <v>10</v>
      </c>
      <c r="C1318" t="s">
        <v>11</v>
      </c>
      <c r="D1318" t="s">
        <v>14</v>
      </c>
      <c r="E131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344.85</v>
      </c>
      <c r="F1318">
        <v>28.31</v>
      </c>
      <c r="G1318">
        <v>1</v>
      </c>
      <c r="H1318">
        <v>0</v>
      </c>
      <c r="I1318">
        <v>1</v>
      </c>
      <c r="J1318">
        <v>0</v>
      </c>
      <c r="K1318">
        <v>0</v>
      </c>
      <c r="L1318">
        <v>0</v>
      </c>
      <c r="M131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344.84999999999991</v>
      </c>
      <c r="N1318" s="4">
        <f>insurance[[#This Row],[charges]]-insurance[[#This Row],[predict]]</f>
        <v>0</v>
      </c>
    </row>
    <row r="1319" spans="1:14" x14ac:dyDescent="0.3">
      <c r="A1319">
        <v>19</v>
      </c>
      <c r="B1319" t="s">
        <v>7</v>
      </c>
      <c r="C1319" t="s">
        <v>11</v>
      </c>
      <c r="D1319" t="s">
        <v>9</v>
      </c>
      <c r="E131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210</v>
      </c>
      <c r="F1319">
        <v>20.6</v>
      </c>
      <c r="G1319">
        <v>0</v>
      </c>
      <c r="H1319">
        <v>1</v>
      </c>
      <c r="I1319">
        <v>0</v>
      </c>
      <c r="J1319">
        <v>1</v>
      </c>
      <c r="K1319">
        <v>0</v>
      </c>
      <c r="L1319">
        <v>0</v>
      </c>
      <c r="M131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210.00000000000091</v>
      </c>
      <c r="N1319" s="4">
        <f>insurance[[#This Row],[charges]]-insurance[[#This Row],[predict]]</f>
        <v>-9.0949470177292824E-13</v>
      </c>
    </row>
    <row r="1320" spans="1:14" x14ac:dyDescent="0.3">
      <c r="A1320">
        <v>18</v>
      </c>
      <c r="B1320" t="s">
        <v>10</v>
      </c>
      <c r="C1320" t="s">
        <v>11</v>
      </c>
      <c r="D1320" t="s">
        <v>12</v>
      </c>
      <c r="E132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787.65000000000009</v>
      </c>
      <c r="F1320">
        <v>53.13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1</v>
      </c>
      <c r="M132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787.650000000001</v>
      </c>
      <c r="N1320" s="4">
        <f>insurance[[#This Row],[charges]]-insurance[[#This Row],[predict]]</f>
        <v>-9.0949470177292824E-13</v>
      </c>
    </row>
    <row r="1321" spans="1:14" x14ac:dyDescent="0.3">
      <c r="A1321">
        <v>35</v>
      </c>
      <c r="B1321" t="s">
        <v>10</v>
      </c>
      <c r="C1321" t="s">
        <v>11</v>
      </c>
      <c r="D1321" t="s">
        <v>14</v>
      </c>
      <c r="E132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575.75</v>
      </c>
      <c r="F1321">
        <v>39.71</v>
      </c>
      <c r="G1321">
        <v>4</v>
      </c>
      <c r="H1321">
        <v>17</v>
      </c>
      <c r="I1321">
        <v>1</v>
      </c>
      <c r="J1321">
        <v>0</v>
      </c>
      <c r="K1321">
        <v>0</v>
      </c>
      <c r="L1321">
        <v>0</v>
      </c>
      <c r="M132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575.74999999999977</v>
      </c>
      <c r="N1321" s="4">
        <f>insurance[[#This Row],[charges]]-insurance[[#This Row],[predict]]</f>
        <v>0</v>
      </c>
    </row>
    <row r="1322" spans="1:14" x14ac:dyDescent="0.3">
      <c r="A1322">
        <v>39</v>
      </c>
      <c r="B1322" t="s">
        <v>7</v>
      </c>
      <c r="C1322" t="s">
        <v>11</v>
      </c>
      <c r="D1322" t="s">
        <v>13</v>
      </c>
      <c r="E132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222.17500000000001</v>
      </c>
      <c r="F1322">
        <v>26.315000000000001</v>
      </c>
      <c r="G1322">
        <v>2</v>
      </c>
      <c r="H1322">
        <v>21</v>
      </c>
      <c r="I1322">
        <v>0</v>
      </c>
      <c r="J1322">
        <v>0</v>
      </c>
      <c r="K1322">
        <v>1</v>
      </c>
      <c r="L1322">
        <v>0</v>
      </c>
      <c r="M132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222.1750000000003</v>
      </c>
      <c r="N1322" s="4">
        <f>insurance[[#This Row],[charges]]-insurance[[#This Row],[predict]]</f>
        <v>-2.8421709430404007E-13</v>
      </c>
    </row>
    <row r="1323" spans="1:14" x14ac:dyDescent="0.3">
      <c r="A1323">
        <v>31</v>
      </c>
      <c r="B1323" t="s">
        <v>10</v>
      </c>
      <c r="C1323" t="s">
        <v>11</v>
      </c>
      <c r="D1323" t="s">
        <v>13</v>
      </c>
      <c r="E132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347.22500000000002</v>
      </c>
      <c r="F1323">
        <v>31.065000000000001</v>
      </c>
      <c r="G1323">
        <v>3</v>
      </c>
      <c r="H1323">
        <v>13</v>
      </c>
      <c r="I1323">
        <v>1</v>
      </c>
      <c r="J1323">
        <v>0</v>
      </c>
      <c r="K1323">
        <v>1</v>
      </c>
      <c r="L1323">
        <v>0</v>
      </c>
      <c r="M132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347.22500000000002</v>
      </c>
      <c r="N1323" s="4">
        <f>insurance[[#This Row],[charges]]-insurance[[#This Row],[predict]]</f>
        <v>0</v>
      </c>
    </row>
    <row r="1324" spans="1:14" x14ac:dyDescent="0.3">
      <c r="A1324">
        <v>62</v>
      </c>
      <c r="B1324" t="s">
        <v>10</v>
      </c>
      <c r="C1324" t="s">
        <v>8</v>
      </c>
      <c r="D1324" t="s">
        <v>14</v>
      </c>
      <c r="E132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775.47500000000002</v>
      </c>
      <c r="F1324">
        <v>26.695</v>
      </c>
      <c r="G1324">
        <v>0</v>
      </c>
      <c r="H1324">
        <v>44</v>
      </c>
      <c r="I1324">
        <v>1</v>
      </c>
      <c r="J1324">
        <v>0</v>
      </c>
      <c r="K1324">
        <v>0</v>
      </c>
      <c r="L1324">
        <v>0</v>
      </c>
      <c r="M132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775.47499999999934</v>
      </c>
      <c r="N1324" s="4">
        <f>insurance[[#This Row],[charges]]-insurance[[#This Row],[predict]]</f>
        <v>0</v>
      </c>
    </row>
    <row r="1325" spans="1:14" x14ac:dyDescent="0.3">
      <c r="A1325">
        <v>62</v>
      </c>
      <c r="B1325" t="s">
        <v>10</v>
      </c>
      <c r="C1325" t="s">
        <v>11</v>
      </c>
      <c r="D1325" t="s">
        <v>12</v>
      </c>
      <c r="E132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1156.1500000000001</v>
      </c>
      <c r="F1325">
        <v>38.83</v>
      </c>
      <c r="G1325">
        <v>0</v>
      </c>
      <c r="H1325">
        <v>44</v>
      </c>
      <c r="I1325">
        <v>1</v>
      </c>
      <c r="J1325">
        <v>0</v>
      </c>
      <c r="K1325">
        <v>0</v>
      </c>
      <c r="L1325">
        <v>1</v>
      </c>
      <c r="M132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1156.1500000000005</v>
      </c>
      <c r="N1325" s="4">
        <f>insurance[[#This Row],[charges]]-insurance[[#This Row],[predict]]</f>
        <v>0</v>
      </c>
    </row>
    <row r="1326" spans="1:14" x14ac:dyDescent="0.3">
      <c r="A1326">
        <v>42</v>
      </c>
      <c r="B1326" t="s">
        <v>7</v>
      </c>
      <c r="C1326" t="s">
        <v>8</v>
      </c>
      <c r="D1326" t="s">
        <v>12</v>
      </c>
      <c r="E132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786.45</v>
      </c>
      <c r="F1326">
        <v>40.369999999999997</v>
      </c>
      <c r="G1326">
        <v>2</v>
      </c>
      <c r="H1326">
        <v>24</v>
      </c>
      <c r="I1326">
        <v>0</v>
      </c>
      <c r="J1326">
        <v>0</v>
      </c>
      <c r="K1326">
        <v>0</v>
      </c>
      <c r="L1326">
        <v>1</v>
      </c>
      <c r="M132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786.45000000000118</v>
      </c>
      <c r="N1326" s="4">
        <f>insurance[[#This Row],[charges]]-insurance[[#This Row],[predict]]</f>
        <v>-1.1368683772161603E-12</v>
      </c>
    </row>
    <row r="1327" spans="1:14" x14ac:dyDescent="0.3">
      <c r="A1327">
        <v>31</v>
      </c>
      <c r="B1327" t="s">
        <v>10</v>
      </c>
      <c r="C1327" t="s">
        <v>11</v>
      </c>
      <c r="D1327" t="s">
        <v>13</v>
      </c>
      <c r="E132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318.97500000000002</v>
      </c>
      <c r="F1327">
        <v>25.934999999999999</v>
      </c>
      <c r="G1327">
        <v>1</v>
      </c>
      <c r="H1327">
        <v>13</v>
      </c>
      <c r="I1327">
        <v>1</v>
      </c>
      <c r="J1327">
        <v>0</v>
      </c>
      <c r="K1327">
        <v>1</v>
      </c>
      <c r="L1327">
        <v>0</v>
      </c>
      <c r="M132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318.97500000000002</v>
      </c>
      <c r="N1327" s="4">
        <f>insurance[[#This Row],[charges]]-insurance[[#This Row],[predict]]</f>
        <v>0</v>
      </c>
    </row>
    <row r="1328" spans="1:14" x14ac:dyDescent="0.3">
      <c r="A1328">
        <v>61</v>
      </c>
      <c r="B1328" t="s">
        <v>10</v>
      </c>
      <c r="C1328" t="s">
        <v>11</v>
      </c>
      <c r="D1328" t="s">
        <v>14</v>
      </c>
      <c r="E132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799.67499999999995</v>
      </c>
      <c r="F1328">
        <v>33.534999999999997</v>
      </c>
      <c r="G1328">
        <v>0</v>
      </c>
      <c r="H1328">
        <v>43</v>
      </c>
      <c r="I1328">
        <v>1</v>
      </c>
      <c r="J1328">
        <v>0</v>
      </c>
      <c r="K1328">
        <v>0</v>
      </c>
      <c r="L1328">
        <v>0</v>
      </c>
      <c r="M132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799.67499999999939</v>
      </c>
      <c r="N1328" s="4">
        <f>insurance[[#This Row],[charges]]-insurance[[#This Row],[predict]]</f>
        <v>0</v>
      </c>
    </row>
    <row r="1329" spans="1:14" x14ac:dyDescent="0.3">
      <c r="A1329">
        <v>42</v>
      </c>
      <c r="B1329" t="s">
        <v>7</v>
      </c>
      <c r="C1329" t="s">
        <v>11</v>
      </c>
      <c r="D1329" t="s">
        <v>14</v>
      </c>
      <c r="E132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426.35</v>
      </c>
      <c r="F1329">
        <v>32.869999999999997</v>
      </c>
      <c r="G1329">
        <v>0</v>
      </c>
      <c r="H1329">
        <v>24</v>
      </c>
      <c r="I1329">
        <v>0</v>
      </c>
      <c r="J1329">
        <v>0</v>
      </c>
      <c r="K1329">
        <v>0</v>
      </c>
      <c r="L1329">
        <v>0</v>
      </c>
      <c r="M132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426.34999999999997</v>
      </c>
      <c r="N1329" s="4">
        <f>insurance[[#This Row],[charges]]-insurance[[#This Row],[predict]]</f>
        <v>0</v>
      </c>
    </row>
    <row r="1330" spans="1:14" x14ac:dyDescent="0.3">
      <c r="A1330">
        <v>51</v>
      </c>
      <c r="B1330" t="s">
        <v>10</v>
      </c>
      <c r="C1330" t="s">
        <v>11</v>
      </c>
      <c r="D1330" t="s">
        <v>12</v>
      </c>
      <c r="E133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1003.45</v>
      </c>
      <c r="F1330">
        <v>30.03</v>
      </c>
      <c r="G1330">
        <v>1</v>
      </c>
      <c r="H1330">
        <v>33</v>
      </c>
      <c r="I1330">
        <v>1</v>
      </c>
      <c r="J1330">
        <v>0</v>
      </c>
      <c r="K1330">
        <v>0</v>
      </c>
      <c r="L1330">
        <v>1</v>
      </c>
      <c r="M133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1003.450000000001</v>
      </c>
      <c r="N1330" s="4">
        <f>insurance[[#This Row],[charges]]-insurance[[#This Row],[predict]]</f>
        <v>-9.0949470177292824E-13</v>
      </c>
    </row>
    <row r="1331" spans="1:14" x14ac:dyDescent="0.3">
      <c r="A1331">
        <v>23</v>
      </c>
      <c r="B1331" t="s">
        <v>7</v>
      </c>
      <c r="C1331" t="s">
        <v>11</v>
      </c>
      <c r="D1331" t="s">
        <v>14</v>
      </c>
      <c r="E1331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195.72499999999999</v>
      </c>
      <c r="F1331">
        <v>24.225000000000001</v>
      </c>
      <c r="G1331">
        <v>2</v>
      </c>
      <c r="H1331">
        <v>5</v>
      </c>
      <c r="I1331">
        <v>0</v>
      </c>
      <c r="J1331">
        <v>0</v>
      </c>
      <c r="K1331">
        <v>0</v>
      </c>
      <c r="L1331">
        <v>0</v>
      </c>
      <c r="M1331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195.72500000000034</v>
      </c>
      <c r="N1331" s="4">
        <f>insurance[[#This Row],[charges]]-insurance[[#This Row],[predict]]</f>
        <v>-3.4106051316484809E-13</v>
      </c>
    </row>
    <row r="1332" spans="1:14" x14ac:dyDescent="0.3">
      <c r="A1332">
        <v>52</v>
      </c>
      <c r="B1332" t="s">
        <v>10</v>
      </c>
      <c r="C1332" t="s">
        <v>11</v>
      </c>
      <c r="D1332" t="s">
        <v>9</v>
      </c>
      <c r="E1332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812.6</v>
      </c>
      <c r="F1332">
        <v>38.6</v>
      </c>
      <c r="G1332">
        <v>2</v>
      </c>
      <c r="H1332">
        <v>34</v>
      </c>
      <c r="I1332">
        <v>1</v>
      </c>
      <c r="J1332">
        <v>1</v>
      </c>
      <c r="K1332">
        <v>0</v>
      </c>
      <c r="L1332">
        <v>0</v>
      </c>
      <c r="M1332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812.60000000000014</v>
      </c>
      <c r="N1332" s="4">
        <f>insurance[[#This Row],[charges]]-insurance[[#This Row],[predict]]</f>
        <v>0</v>
      </c>
    </row>
    <row r="1333" spans="1:14" x14ac:dyDescent="0.3">
      <c r="A1333">
        <v>57</v>
      </c>
      <c r="B1333" t="s">
        <v>7</v>
      </c>
      <c r="C1333" t="s">
        <v>11</v>
      </c>
      <c r="D1333" t="s">
        <v>12</v>
      </c>
      <c r="E1333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863.3</v>
      </c>
      <c r="F1333">
        <v>25.74</v>
      </c>
      <c r="G1333">
        <v>2</v>
      </c>
      <c r="H1333">
        <v>39</v>
      </c>
      <c r="I1333">
        <v>0</v>
      </c>
      <c r="J1333">
        <v>0</v>
      </c>
      <c r="K1333">
        <v>0</v>
      </c>
      <c r="L1333">
        <v>1</v>
      </c>
      <c r="M1333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863.30000000000109</v>
      </c>
      <c r="N1333" s="4">
        <f>insurance[[#This Row],[charges]]-insurance[[#This Row],[predict]]</f>
        <v>-1.1368683772161603E-12</v>
      </c>
    </row>
    <row r="1334" spans="1:14" x14ac:dyDescent="0.3">
      <c r="A1334">
        <v>23</v>
      </c>
      <c r="B1334" t="s">
        <v>7</v>
      </c>
      <c r="C1334" t="s">
        <v>11</v>
      </c>
      <c r="D1334" t="s">
        <v>9</v>
      </c>
      <c r="E1334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314</v>
      </c>
      <c r="F1334">
        <v>33.4</v>
      </c>
      <c r="G1334">
        <v>0</v>
      </c>
      <c r="H1334">
        <v>5</v>
      </c>
      <c r="I1334">
        <v>0</v>
      </c>
      <c r="J1334">
        <v>1</v>
      </c>
      <c r="K1334">
        <v>0</v>
      </c>
      <c r="L1334">
        <v>0</v>
      </c>
      <c r="M1334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314.00000000000074</v>
      </c>
      <c r="N1334" s="4">
        <f>insurance[[#This Row],[charges]]-insurance[[#This Row],[predict]]</f>
        <v>-7.3896444519050419E-13</v>
      </c>
    </row>
    <row r="1335" spans="1:14" x14ac:dyDescent="0.3">
      <c r="A1335">
        <v>52</v>
      </c>
      <c r="B1335" t="s">
        <v>7</v>
      </c>
      <c r="C1335" t="s">
        <v>11</v>
      </c>
      <c r="D1335" t="s">
        <v>9</v>
      </c>
      <c r="E1335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664.4</v>
      </c>
      <c r="F1335">
        <v>44.7</v>
      </c>
      <c r="G1335">
        <v>3</v>
      </c>
      <c r="H1335">
        <v>34</v>
      </c>
      <c r="I1335">
        <v>0</v>
      </c>
      <c r="J1335">
        <v>1</v>
      </c>
      <c r="K1335">
        <v>0</v>
      </c>
      <c r="L1335">
        <v>0</v>
      </c>
      <c r="M1335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664.40000000000043</v>
      </c>
      <c r="N1335" s="4">
        <f>insurance[[#This Row],[charges]]-insurance[[#This Row],[predict]]</f>
        <v>0</v>
      </c>
    </row>
    <row r="1336" spans="1:14" x14ac:dyDescent="0.3">
      <c r="A1336">
        <v>50</v>
      </c>
      <c r="B1336" t="s">
        <v>10</v>
      </c>
      <c r="C1336" t="s">
        <v>11</v>
      </c>
      <c r="D1336" t="s">
        <v>13</v>
      </c>
      <c r="E1336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536.75</v>
      </c>
      <c r="F1336">
        <v>30.97</v>
      </c>
      <c r="G1336">
        <v>3</v>
      </c>
      <c r="H1336">
        <v>32</v>
      </c>
      <c r="I1336">
        <v>1</v>
      </c>
      <c r="J1336">
        <v>0</v>
      </c>
      <c r="K1336">
        <v>1</v>
      </c>
      <c r="L1336">
        <v>0</v>
      </c>
      <c r="M1336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536.74999999999977</v>
      </c>
      <c r="N1336" s="4">
        <f>insurance[[#This Row],[charges]]-insurance[[#This Row],[predict]]</f>
        <v>0</v>
      </c>
    </row>
    <row r="1337" spans="1:14" x14ac:dyDescent="0.3">
      <c r="A1337">
        <v>18</v>
      </c>
      <c r="B1337" t="s">
        <v>7</v>
      </c>
      <c r="C1337" t="s">
        <v>11</v>
      </c>
      <c r="D1337" t="s">
        <v>14</v>
      </c>
      <c r="E1337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181.60000000000002</v>
      </c>
      <c r="F1337">
        <v>31.92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181.60000000000028</v>
      </c>
      <c r="N1337" s="4">
        <f>insurance[[#This Row],[charges]]-insurance[[#This Row],[predict]]</f>
        <v>-2.5579538487363607E-13</v>
      </c>
    </row>
    <row r="1338" spans="1:14" x14ac:dyDescent="0.3">
      <c r="A1338">
        <v>18</v>
      </c>
      <c r="B1338" t="s">
        <v>7</v>
      </c>
      <c r="C1338" t="s">
        <v>11</v>
      </c>
      <c r="D1338" t="s">
        <v>12</v>
      </c>
      <c r="E1338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526.25</v>
      </c>
      <c r="F1338">
        <v>36.85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526.25000000000159</v>
      </c>
      <c r="N1338" s="4">
        <f>insurance[[#This Row],[charges]]-insurance[[#This Row],[predict]]</f>
        <v>-1.5916157281026244E-12</v>
      </c>
    </row>
    <row r="1339" spans="1:14" x14ac:dyDescent="0.3">
      <c r="A1339">
        <v>21</v>
      </c>
      <c r="B1339" t="s">
        <v>7</v>
      </c>
      <c r="C1339" t="s">
        <v>11</v>
      </c>
      <c r="D1339" t="s">
        <v>9</v>
      </c>
      <c r="E1339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256</v>
      </c>
      <c r="F1339">
        <v>25.8</v>
      </c>
      <c r="G1339">
        <v>0</v>
      </c>
      <c r="H1339">
        <v>3</v>
      </c>
      <c r="I1339">
        <v>0</v>
      </c>
      <c r="J1339">
        <v>1</v>
      </c>
      <c r="K1339">
        <v>0</v>
      </c>
      <c r="L1339">
        <v>0</v>
      </c>
      <c r="M1339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256.00000000000085</v>
      </c>
      <c r="N1339" s="4">
        <f>insurance[[#This Row],[charges]]-insurance[[#This Row],[predict]]</f>
        <v>-8.5265128291212022E-13</v>
      </c>
    </row>
    <row r="1340" spans="1:14" x14ac:dyDescent="0.3">
      <c r="A1340">
        <v>61</v>
      </c>
      <c r="B1340" t="s">
        <v>7</v>
      </c>
      <c r="C1340" t="s">
        <v>8</v>
      </c>
      <c r="D1340" t="s">
        <v>13</v>
      </c>
      <c r="E1340">
        <f>insurance[[#This Row],[bmi]]*5+insurance[[#This Row],[children]]*1.3+insurance[[#This Row],[age_adjust]]*10+insurance[[#This Row],[sex_adjust]]*180+75*insurance[[#This Row],[southwest]]-144*insurance[[#This Row],[northwest]]+320*insurance[[#This Row],[southeast]]+22</f>
        <v>453.35</v>
      </c>
      <c r="F1340">
        <v>29.07</v>
      </c>
      <c r="G1340">
        <v>0</v>
      </c>
      <c r="H1340">
        <v>43</v>
      </c>
      <c r="I1340">
        <v>0</v>
      </c>
      <c r="J1340">
        <v>0</v>
      </c>
      <c r="K1340">
        <v>1</v>
      </c>
      <c r="L1340">
        <v>0</v>
      </c>
      <c r="M1340" s="4">
        <f>$S$3+$S$4*insurance[[#This Row],[bmi]]+$S$5*insurance[[#This Row],[children]]+$S$6*insurance[[#This Row],[age_adjust]]+$S$7*insurance[[#This Row],[sex_adjust]]+$S$8*insurance[[#This Row],[southwest]]+$S$9*insurance[[#This Row],[northwest]]+$S$10*insurance[[#This Row],[southeast]]</f>
        <v>453.35</v>
      </c>
      <c r="N1340" s="4">
        <f>insurance[[#This Row],[charges]]-insurance[[#This Row],[predict]]</f>
        <v>0</v>
      </c>
    </row>
    <row r="1341" spans="1:14" x14ac:dyDescent="0.3">
      <c r="N1341" s="4">
        <f>SUM(insurance[diff])</f>
        <v>-4.979057166565326E-10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480C-6892-411C-9E38-62810114B3D5}">
  <dimension ref="A1:I24"/>
  <sheetViews>
    <sheetView tabSelected="1" workbookViewId="0">
      <selection activeCell="B17" sqref="B17:B24"/>
    </sheetView>
  </sheetViews>
  <sheetFormatPr defaultRowHeight="14.4" x14ac:dyDescent="0.3"/>
  <cols>
    <col min="1" max="1" width="18" bestFit="1" customWidth="1"/>
    <col min="2" max="2" width="14.88671875" customWidth="1"/>
    <col min="3" max="3" width="14.5546875" bestFit="1" customWidth="1"/>
    <col min="4" max="4" width="12.6640625" bestFit="1" customWidth="1"/>
    <col min="6" max="6" width="13.44140625" bestFit="1" customWidth="1"/>
    <col min="7" max="7" width="11" bestFit="1" customWidth="1"/>
    <col min="8" max="8" width="12.44140625" bestFit="1" customWidth="1"/>
    <col min="9" max="9" width="12.5546875" bestFit="1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3" t="s">
        <v>23</v>
      </c>
      <c r="B3" s="3"/>
    </row>
    <row r="4" spans="1:9" x14ac:dyDescent="0.3">
      <c r="A4" t="s">
        <v>24</v>
      </c>
      <c r="B4">
        <v>1</v>
      </c>
    </row>
    <row r="5" spans="1:9" x14ac:dyDescent="0.3">
      <c r="A5" t="s">
        <v>25</v>
      </c>
      <c r="B5">
        <v>1</v>
      </c>
    </row>
    <row r="6" spans="1:9" x14ac:dyDescent="0.3">
      <c r="A6" t="s">
        <v>26</v>
      </c>
      <c r="B6">
        <v>1</v>
      </c>
    </row>
    <row r="7" spans="1:9" x14ac:dyDescent="0.3">
      <c r="A7" t="s">
        <v>27</v>
      </c>
      <c r="B7">
        <v>5.2914226938528945E-13</v>
      </c>
    </row>
    <row r="8" spans="1:9" ht="15" thickBot="1" x14ac:dyDescent="0.35">
      <c r="A8" s="1" t="s">
        <v>28</v>
      </c>
      <c r="B8" s="1">
        <v>1338</v>
      </c>
    </row>
    <row r="10" spans="1:9" ht="15" thickBot="1" x14ac:dyDescent="0.35">
      <c r="A10" t="s">
        <v>29</v>
      </c>
    </row>
    <row r="11" spans="1:9" x14ac:dyDescent="0.3">
      <c r="A11" s="2"/>
      <c r="B11" s="2" t="s">
        <v>34</v>
      </c>
      <c r="C11" s="2" t="s">
        <v>35</v>
      </c>
      <c r="D11" s="2" t="s">
        <v>36</v>
      </c>
      <c r="E11" s="2" t="s">
        <v>37</v>
      </c>
      <c r="F11" s="2" t="s">
        <v>38</v>
      </c>
    </row>
    <row r="12" spans="1:9" x14ac:dyDescent="0.3">
      <c r="A12" t="s">
        <v>30</v>
      </c>
      <c r="B12">
        <v>7</v>
      </c>
      <c r="C12">
        <v>82640338.345108792</v>
      </c>
      <c r="D12">
        <v>11805762.620729828</v>
      </c>
      <c r="E12">
        <v>4.2164711719557326E+31</v>
      </c>
      <c r="F12">
        <v>0</v>
      </c>
    </row>
    <row r="13" spans="1:9" x14ac:dyDescent="0.3">
      <c r="A13" t="s">
        <v>31</v>
      </c>
      <c r="B13">
        <v>1330</v>
      </c>
      <c r="C13">
        <v>3.7238874986278495E-22</v>
      </c>
      <c r="D13">
        <v>2.7999154125021425E-25</v>
      </c>
    </row>
    <row r="14" spans="1:9" ht="15" thickBot="1" x14ac:dyDescent="0.35">
      <c r="A14" s="1" t="s">
        <v>32</v>
      </c>
      <c r="B14" s="1">
        <v>1337</v>
      </c>
      <c r="C14" s="1">
        <v>82640338.345108792</v>
      </c>
      <c r="D14" s="1"/>
      <c r="E14" s="1"/>
      <c r="F14" s="1"/>
    </row>
    <row r="15" spans="1:9" ht="15" thickBot="1" x14ac:dyDescent="0.35"/>
    <row r="16" spans="1:9" x14ac:dyDescent="0.3">
      <c r="A16" s="2"/>
      <c r="B16" s="2" t="s">
        <v>39</v>
      </c>
      <c r="C16" s="2" t="s">
        <v>27</v>
      </c>
      <c r="D16" s="2" t="s">
        <v>40</v>
      </c>
      <c r="E16" s="2" t="s">
        <v>41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3">
      <c r="A17" t="s">
        <v>33</v>
      </c>
      <c r="B17">
        <v>22.000000000000512</v>
      </c>
      <c r="C17">
        <v>8.0722087382501341E-14</v>
      </c>
      <c r="D17">
        <v>272540028551957.34</v>
      </c>
      <c r="E17">
        <v>0</v>
      </c>
      <c r="F17">
        <v>22.000000000000352</v>
      </c>
      <c r="G17">
        <v>22.000000000000671</v>
      </c>
      <c r="H17">
        <v>22.000000000000352</v>
      </c>
      <c r="I17">
        <v>22.000000000000671</v>
      </c>
    </row>
    <row r="18" spans="1:9" x14ac:dyDescent="0.3">
      <c r="A18" t="s">
        <v>2</v>
      </c>
      <c r="B18">
        <v>4.999999999999992</v>
      </c>
      <c r="C18">
        <v>2.4960827856930104E-15</v>
      </c>
      <c r="D18">
        <v>2003138689413218.3</v>
      </c>
      <c r="E18">
        <v>0</v>
      </c>
      <c r="F18">
        <v>4.9999999999999867</v>
      </c>
      <c r="G18">
        <v>4.9999999999999973</v>
      </c>
      <c r="H18">
        <v>4.9999999999999867</v>
      </c>
      <c r="I18">
        <v>4.9999999999999973</v>
      </c>
    </row>
    <row r="19" spans="1:9" x14ac:dyDescent="0.3">
      <c r="A19" t="s">
        <v>3</v>
      </c>
      <c r="B19">
        <v>1.3000000000000187</v>
      </c>
      <c r="C19">
        <v>1.2027884280483244E-14</v>
      </c>
      <c r="D19">
        <v>108082183839217.03</v>
      </c>
      <c r="E19">
        <v>0</v>
      </c>
      <c r="F19">
        <v>1.2999999999999952</v>
      </c>
      <c r="G19">
        <v>1.3000000000000422</v>
      </c>
      <c r="H19">
        <v>1.2999999999999952</v>
      </c>
      <c r="I19">
        <v>1.3000000000000422</v>
      </c>
    </row>
    <row r="20" spans="1:9" x14ac:dyDescent="0.3">
      <c r="A20" t="s">
        <v>15</v>
      </c>
      <c r="B20">
        <v>9.9999999999999876</v>
      </c>
      <c r="C20">
        <v>1.038379204159566E-15</v>
      </c>
      <c r="D20">
        <v>9630393174229348</v>
      </c>
      <c r="E20">
        <v>0</v>
      </c>
      <c r="F20">
        <v>9.9999999999999858</v>
      </c>
      <c r="G20">
        <v>9.9999999999999893</v>
      </c>
      <c r="H20">
        <v>9.9999999999999858</v>
      </c>
      <c r="I20">
        <v>9.9999999999999893</v>
      </c>
    </row>
    <row r="21" spans="1:9" x14ac:dyDescent="0.3">
      <c r="A21" t="s">
        <v>16</v>
      </c>
      <c r="B21">
        <v>179.99999999999963</v>
      </c>
      <c r="C21">
        <v>2.8979758992779032E-14</v>
      </c>
      <c r="D21">
        <v>6211231778871962</v>
      </c>
      <c r="E21">
        <v>0</v>
      </c>
      <c r="F21">
        <v>179.99999999999957</v>
      </c>
      <c r="G21">
        <v>179.99999999999969</v>
      </c>
      <c r="H21">
        <v>179.99999999999957</v>
      </c>
      <c r="I21">
        <v>179.99999999999969</v>
      </c>
    </row>
    <row r="22" spans="1:9" x14ac:dyDescent="0.3">
      <c r="A22" t="s">
        <v>9</v>
      </c>
      <c r="B22">
        <v>75.000000000000554</v>
      </c>
      <c r="C22">
        <v>4.1705962001230043E-14</v>
      </c>
      <c r="D22">
        <v>1798304040985520.5</v>
      </c>
      <c r="E22">
        <v>0</v>
      </c>
      <c r="F22">
        <v>75.000000000000469</v>
      </c>
      <c r="G22">
        <v>75.000000000000639</v>
      </c>
      <c r="H22">
        <v>75.000000000000469</v>
      </c>
      <c r="I22">
        <v>75.000000000000639</v>
      </c>
    </row>
    <row r="23" spans="1:9" x14ac:dyDescent="0.3">
      <c r="A23" t="s">
        <v>13</v>
      </c>
      <c r="B23">
        <v>-143.99999999999977</v>
      </c>
      <c r="C23">
        <v>4.1560190280975473E-14</v>
      </c>
      <c r="D23">
        <v>-3464854203661261.5</v>
      </c>
      <c r="E23">
        <v>0</v>
      </c>
      <c r="F23">
        <v>-143.99999999999986</v>
      </c>
      <c r="G23">
        <v>-143.99999999999969</v>
      </c>
      <c r="H23">
        <v>-143.99999999999986</v>
      </c>
      <c r="I23">
        <v>-143.99999999999969</v>
      </c>
    </row>
    <row r="24" spans="1:9" ht="15" thickBot="1" x14ac:dyDescent="0.35">
      <c r="A24" s="1" t="s">
        <v>12</v>
      </c>
      <c r="B24" s="1">
        <v>320.00000000000131</v>
      </c>
      <c r="C24" s="1">
        <v>4.1750146493029922E-14</v>
      </c>
      <c r="D24" s="1">
        <v>7664643764864980</v>
      </c>
      <c r="E24" s="1">
        <v>0</v>
      </c>
      <c r="F24" s="1">
        <v>320.00000000000125</v>
      </c>
      <c r="G24" s="1">
        <v>320.00000000000136</v>
      </c>
      <c r="H24" s="1">
        <v>320.00000000000125</v>
      </c>
      <c r="I24" s="1">
        <v>320.00000000000136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4374-5DEF-4234-B780-86714396228E}">
  <dimension ref="A1:U1341"/>
  <sheetViews>
    <sheetView topLeftCell="D2" workbookViewId="0">
      <selection activeCell="E3" sqref="E3"/>
    </sheetView>
  </sheetViews>
  <sheetFormatPr defaultRowHeight="14.4" x14ac:dyDescent="0.3"/>
  <cols>
    <col min="1" max="1" width="11.6640625" customWidth="1"/>
    <col min="2" max="2" width="12.44140625" customWidth="1"/>
    <col min="3" max="3" width="16.44140625" bestFit="1" customWidth="1"/>
    <col min="4" max="4" width="10.33203125" bestFit="1" customWidth="1"/>
    <col min="5" max="5" width="12" bestFit="1" customWidth="1"/>
    <col min="6" max="6" width="12.44140625" customWidth="1"/>
    <col min="7" max="7" width="10.5546875" bestFit="1" customWidth="1"/>
    <col min="8" max="8" width="16.109375" bestFit="1" customWidth="1"/>
    <col min="9" max="9" width="16.6640625" bestFit="1" customWidth="1"/>
    <col min="10" max="10" width="17.6640625" customWidth="1"/>
    <col min="11" max="12" width="16.6640625" bestFit="1" customWidth="1"/>
    <col min="13" max="13" width="12" style="4" bestFit="1" customWidth="1"/>
    <col min="14" max="14" width="11.5546875" style="4" customWidth="1"/>
    <col min="15" max="15" width="3" customWidth="1"/>
    <col min="16" max="16" width="2.88671875" customWidth="1"/>
    <col min="17" max="17" width="2.6640625" customWidth="1"/>
    <col min="18" max="18" width="10.5546875" bestFit="1" customWidth="1"/>
    <col min="19" max="19" width="17.33203125" bestFit="1" customWidth="1"/>
  </cols>
  <sheetData>
    <row r="1" spans="1:21" x14ac:dyDescent="0.3">
      <c r="A1" t="s">
        <v>17</v>
      </c>
      <c r="B1" t="s">
        <v>17</v>
      </c>
      <c r="C1" t="s">
        <v>17</v>
      </c>
      <c r="D1" t="s">
        <v>17</v>
      </c>
      <c r="E1" t="s">
        <v>18</v>
      </c>
      <c r="F1" t="s">
        <v>18</v>
      </c>
      <c r="G1" t="s">
        <v>19</v>
      </c>
      <c r="H1" t="s">
        <v>20</v>
      </c>
      <c r="I1" t="s">
        <v>21</v>
      </c>
      <c r="J1" t="s">
        <v>21</v>
      </c>
      <c r="K1" t="s">
        <v>21</v>
      </c>
      <c r="L1" t="s">
        <v>21</v>
      </c>
    </row>
    <row r="2" spans="1:21" x14ac:dyDescent="0.3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15</v>
      </c>
      <c r="I2" t="s">
        <v>16</v>
      </c>
      <c r="J2" t="s">
        <v>9</v>
      </c>
      <c r="K2" t="s">
        <v>13</v>
      </c>
      <c r="L2" t="s">
        <v>12</v>
      </c>
      <c r="M2" s="4" t="s">
        <v>46</v>
      </c>
      <c r="N2" s="4" t="s">
        <v>47</v>
      </c>
      <c r="S2" t="s">
        <v>49</v>
      </c>
      <c r="T2" t="s">
        <v>48</v>
      </c>
      <c r="U2" t="s">
        <v>50</v>
      </c>
    </row>
    <row r="3" spans="1:21" x14ac:dyDescent="0.3">
      <c r="A3">
        <v>19</v>
      </c>
      <c r="B3" t="s">
        <v>7</v>
      </c>
      <c r="C3" t="s">
        <v>8</v>
      </c>
      <c r="D3" t="s">
        <v>9</v>
      </c>
      <c r="E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309.27361261280544</v>
      </c>
      <c r="F3">
        <v>27.9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222.71460696031158</v>
      </c>
      <c r="N3" s="4">
        <f ca="1">insurance3[[#This Row],[charges]]-insurance3[[#This Row],[predict]]</f>
        <v>86.559005652493852</v>
      </c>
      <c r="R3" t="s">
        <v>33</v>
      </c>
      <c r="S3">
        <v>1.2494398035204455</v>
      </c>
      <c r="T3">
        <v>22.000000000000512</v>
      </c>
      <c r="U3" s="5">
        <v>-43.484869545674172</v>
      </c>
    </row>
    <row r="4" spans="1:21" x14ac:dyDescent="0.3">
      <c r="A4">
        <v>18</v>
      </c>
      <c r="B4" t="s">
        <v>10</v>
      </c>
      <c r="C4" t="s">
        <v>11</v>
      </c>
      <c r="D4" t="s">
        <v>12</v>
      </c>
      <c r="E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1084.4867078193165</v>
      </c>
      <c r="F4">
        <v>33.770000000000003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673.30934826449891</v>
      </c>
      <c r="N4" s="4">
        <f ca="1">insurance3[[#This Row],[charges]]-insurance3[[#This Row],[predict]]</f>
        <v>411.1773595548176</v>
      </c>
      <c r="R4" t="s">
        <v>2</v>
      </c>
      <c r="S4">
        <v>5.0099677413473627</v>
      </c>
      <c r="T4">
        <v>4.999999999999992</v>
      </c>
      <c r="U4" s="5">
        <v>26.572003739480657</v>
      </c>
    </row>
    <row r="5" spans="1:21" x14ac:dyDescent="0.3">
      <c r="A5">
        <v>28</v>
      </c>
      <c r="B5" t="s">
        <v>10</v>
      </c>
      <c r="C5" t="s">
        <v>11</v>
      </c>
      <c r="D5" t="s">
        <v>12</v>
      </c>
      <c r="E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1893.2500062893187</v>
      </c>
      <c r="F5">
        <v>33</v>
      </c>
      <c r="G5">
        <v>3</v>
      </c>
      <c r="H5">
        <v>10</v>
      </c>
      <c r="I5">
        <v>1</v>
      </c>
      <c r="J5">
        <v>0</v>
      </c>
      <c r="K5">
        <v>0</v>
      </c>
      <c r="L5">
        <v>1</v>
      </c>
      <c r="M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771.62620767966848</v>
      </c>
      <c r="N5" s="4">
        <f ca="1">insurance3[[#This Row],[charges]]-insurance3[[#This Row],[predict]]</f>
        <v>1121.6237986096503</v>
      </c>
      <c r="R5" t="s">
        <v>3</v>
      </c>
      <c r="S5">
        <v>1.2231768333901836</v>
      </c>
      <c r="T5">
        <v>1.3000000000000187</v>
      </c>
      <c r="U5" s="5">
        <v>10.45627021824644</v>
      </c>
    </row>
    <row r="6" spans="1:21" x14ac:dyDescent="0.3">
      <c r="A6">
        <v>33</v>
      </c>
      <c r="B6" t="s">
        <v>10</v>
      </c>
      <c r="C6" t="s">
        <v>11</v>
      </c>
      <c r="D6" t="s">
        <v>13</v>
      </c>
      <c r="E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763.39528233963665</v>
      </c>
      <c r="F6">
        <v>22.704999999999998</v>
      </c>
      <c r="G6">
        <v>0</v>
      </c>
      <c r="H6">
        <v>15</v>
      </c>
      <c r="I6">
        <v>1</v>
      </c>
      <c r="J6">
        <v>0</v>
      </c>
      <c r="K6">
        <v>1</v>
      </c>
      <c r="L6">
        <v>0</v>
      </c>
      <c r="M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299.20039712167471</v>
      </c>
      <c r="N6" s="4">
        <f ca="1">insurance3[[#This Row],[charges]]-insurance3[[#This Row],[predict]]</f>
        <v>464.19488521796194</v>
      </c>
      <c r="R6" t="s">
        <v>15</v>
      </c>
      <c r="S6">
        <v>9.9728180909226705</v>
      </c>
      <c r="T6">
        <v>9.9999999999999876</v>
      </c>
      <c r="U6" s="5">
        <v>10.585305667250218</v>
      </c>
    </row>
    <row r="7" spans="1:21" x14ac:dyDescent="0.3">
      <c r="A7">
        <v>32</v>
      </c>
      <c r="B7" t="s">
        <v>10</v>
      </c>
      <c r="C7" t="s">
        <v>11</v>
      </c>
      <c r="D7" t="s">
        <v>13</v>
      </c>
      <c r="E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192.7379972354197</v>
      </c>
      <c r="F7">
        <v>28.88</v>
      </c>
      <c r="G7">
        <v>0</v>
      </c>
      <c r="H7">
        <v>14</v>
      </c>
      <c r="I7">
        <v>1</v>
      </c>
      <c r="J7">
        <v>0</v>
      </c>
      <c r="K7">
        <v>1</v>
      </c>
      <c r="L7">
        <v>0</v>
      </c>
      <c r="M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320.16412983357202</v>
      </c>
      <c r="N7" s="4">
        <f ca="1">insurance3[[#This Row],[charges]]-insurance3[[#This Row],[predict]]</f>
        <v>-127.42613259815232</v>
      </c>
      <c r="R7" t="s">
        <v>16</v>
      </c>
      <c r="S7">
        <v>180.54024592642122</v>
      </c>
      <c r="T7">
        <v>179.99999999999963</v>
      </c>
      <c r="U7" s="5">
        <v>168.12544967331942</v>
      </c>
    </row>
    <row r="8" spans="1:21" x14ac:dyDescent="0.3">
      <c r="A8">
        <v>31</v>
      </c>
      <c r="B8" t="s">
        <v>7</v>
      </c>
      <c r="C8" t="s">
        <v>11</v>
      </c>
      <c r="D8" t="s">
        <v>12</v>
      </c>
      <c r="E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1652.4969284102335</v>
      </c>
      <c r="F8">
        <v>25.74</v>
      </c>
      <c r="G8">
        <v>0</v>
      </c>
      <c r="H8">
        <v>13</v>
      </c>
      <c r="I8">
        <v>0</v>
      </c>
      <c r="J8">
        <v>0</v>
      </c>
      <c r="K8">
        <v>0</v>
      </c>
      <c r="L8">
        <v>1</v>
      </c>
      <c r="M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580.96251972366292</v>
      </c>
      <c r="N8" s="4">
        <f ca="1">insurance3[[#This Row],[charges]]-insurance3[[#This Row],[predict]]</f>
        <v>1071.5344086865707</v>
      </c>
      <c r="R8" t="s">
        <v>9</v>
      </c>
      <c r="S8">
        <v>71.714249082277107</v>
      </c>
      <c r="T8">
        <v>75.000000000000554</v>
      </c>
      <c r="U8" s="5">
        <v>73.461405146716075</v>
      </c>
    </row>
    <row r="9" spans="1:21" x14ac:dyDescent="0.3">
      <c r="A9">
        <v>46</v>
      </c>
      <c r="B9" t="s">
        <v>7</v>
      </c>
      <c r="C9" t="s">
        <v>11</v>
      </c>
      <c r="D9" t="s">
        <v>12</v>
      </c>
      <c r="E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1061.228434202204</v>
      </c>
      <c r="F9">
        <v>33.44</v>
      </c>
      <c r="G9">
        <v>1</v>
      </c>
      <c r="H9">
        <v>28</v>
      </c>
      <c r="I9">
        <v>0</v>
      </c>
      <c r="J9">
        <v>0</v>
      </c>
      <c r="K9">
        <v>0</v>
      </c>
      <c r="L9">
        <v>1</v>
      </c>
      <c r="M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770.35471952926775</v>
      </c>
      <c r="N9" s="4">
        <f ca="1">insurance3[[#This Row],[charges]]-insurance3[[#This Row],[predict]]</f>
        <v>290.87371467293622</v>
      </c>
      <c r="R9" t="s">
        <v>13</v>
      </c>
      <c r="S9">
        <v>-145.93287753939887</v>
      </c>
      <c r="T9">
        <v>-143.99999999999977</v>
      </c>
      <c r="U9" s="5">
        <v>-142.21897769091782</v>
      </c>
    </row>
    <row r="10" spans="1:21" ht="15" thickBot="1" x14ac:dyDescent="0.35">
      <c r="A10">
        <v>37</v>
      </c>
      <c r="B10" t="s">
        <v>7</v>
      </c>
      <c r="C10" t="s">
        <v>11</v>
      </c>
      <c r="D10" t="s">
        <v>13</v>
      </c>
      <c r="E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268.69445744479043</v>
      </c>
      <c r="F10">
        <v>27.74</v>
      </c>
      <c r="G10">
        <v>3</v>
      </c>
      <c r="H10">
        <v>19</v>
      </c>
      <c r="I10">
        <v>0</v>
      </c>
      <c r="J10">
        <v>0</v>
      </c>
      <c r="K10">
        <v>1</v>
      </c>
      <c r="L10">
        <v>0</v>
      </c>
      <c r="M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187.4461416367987</v>
      </c>
      <c r="N10" s="4">
        <f ca="1">insurance3[[#This Row],[charges]]-insurance3[[#This Row],[predict]]</f>
        <v>81.24831580799173</v>
      </c>
      <c r="R10" s="1" t="s">
        <v>12</v>
      </c>
      <c r="S10" s="1">
        <v>321.10987507586663</v>
      </c>
      <c r="T10" s="1">
        <v>320.00000000000131</v>
      </c>
      <c r="U10" s="6">
        <v>302.1779665437864</v>
      </c>
    </row>
    <row r="11" spans="1:21" x14ac:dyDescent="0.3">
      <c r="A11">
        <v>37</v>
      </c>
      <c r="B11" t="s">
        <v>10</v>
      </c>
      <c r="C11" t="s">
        <v>11</v>
      </c>
      <c r="D11" t="s">
        <v>14</v>
      </c>
      <c r="E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414.76766190119406</v>
      </c>
      <c r="F11">
        <v>29.83</v>
      </c>
      <c r="G11">
        <v>2</v>
      </c>
      <c r="H11">
        <v>19</v>
      </c>
      <c r="I11">
        <v>1</v>
      </c>
      <c r="J11">
        <v>0</v>
      </c>
      <c r="K11">
        <v>0</v>
      </c>
      <c r="L11">
        <v>0</v>
      </c>
      <c r="M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523.16692084864462</v>
      </c>
      <c r="N11" s="4">
        <f ca="1">insurance3[[#This Row],[charges]]-insurance3[[#This Row],[predict]]</f>
        <v>-108.39925894745056</v>
      </c>
    </row>
    <row r="12" spans="1:21" x14ac:dyDescent="0.3">
      <c r="A12">
        <v>60</v>
      </c>
      <c r="B12" t="s">
        <v>7</v>
      </c>
      <c r="C12" t="s">
        <v>11</v>
      </c>
      <c r="D12" t="s">
        <v>13</v>
      </c>
      <c r="E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551.98969983148299</v>
      </c>
      <c r="F12">
        <v>25.84</v>
      </c>
      <c r="G12">
        <v>0</v>
      </c>
      <c r="H12">
        <v>42</v>
      </c>
      <c r="I12">
        <v>0</v>
      </c>
      <c r="J12">
        <v>0</v>
      </c>
      <c r="K12">
        <v>1</v>
      </c>
      <c r="L12">
        <v>0</v>
      </c>
      <c r="M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403.6324885192895</v>
      </c>
      <c r="N12" s="4">
        <f ca="1">insurance3[[#This Row],[charges]]-insurance3[[#This Row],[predict]]</f>
        <v>148.3572113121935</v>
      </c>
    </row>
    <row r="13" spans="1:21" x14ac:dyDescent="0.3">
      <c r="A13">
        <v>25</v>
      </c>
      <c r="B13" t="s">
        <v>10</v>
      </c>
      <c r="C13" t="s">
        <v>11</v>
      </c>
      <c r="D13" t="s">
        <v>14</v>
      </c>
      <c r="E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1337.5295937042649</v>
      </c>
      <c r="F13">
        <v>26.22</v>
      </c>
      <c r="G13">
        <v>0</v>
      </c>
      <c r="H13">
        <v>7</v>
      </c>
      <c r="I13">
        <v>1</v>
      </c>
      <c r="J13">
        <v>0</v>
      </c>
      <c r="K13">
        <v>0</v>
      </c>
      <c r="L13">
        <v>0</v>
      </c>
      <c r="M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382.96076654452816</v>
      </c>
      <c r="N13" s="4">
        <f ca="1">insurance3[[#This Row],[charges]]-insurance3[[#This Row],[predict]]</f>
        <v>954.56882715973677</v>
      </c>
    </row>
    <row r="14" spans="1:21" x14ac:dyDescent="0.3">
      <c r="A14">
        <v>62</v>
      </c>
      <c r="B14" t="s">
        <v>7</v>
      </c>
      <c r="C14" t="s">
        <v>8</v>
      </c>
      <c r="D14" t="s">
        <v>12</v>
      </c>
      <c r="E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1457.7311212891263</v>
      </c>
      <c r="F14">
        <v>26.29</v>
      </c>
      <c r="G14">
        <v>0</v>
      </c>
      <c r="H14">
        <v>44</v>
      </c>
      <c r="I14">
        <v>0</v>
      </c>
      <c r="J14">
        <v>0</v>
      </c>
      <c r="K14">
        <v>0</v>
      </c>
      <c r="L14">
        <v>1</v>
      </c>
      <c r="M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892.87536280000677</v>
      </c>
      <c r="N14" s="4">
        <f ca="1">insurance3[[#This Row],[charges]]-insurance3[[#This Row],[predict]]</f>
        <v>564.85575848911958</v>
      </c>
    </row>
    <row r="15" spans="1:21" x14ac:dyDescent="0.3">
      <c r="A15">
        <v>23</v>
      </c>
      <c r="B15" t="s">
        <v>10</v>
      </c>
      <c r="C15" t="s">
        <v>11</v>
      </c>
      <c r="D15" t="s">
        <v>9</v>
      </c>
      <c r="E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1031.4760427129597</v>
      </c>
      <c r="F15">
        <v>34.4</v>
      </c>
      <c r="G15">
        <v>0</v>
      </c>
      <c r="H15">
        <v>5</v>
      </c>
      <c r="I15">
        <v>1</v>
      </c>
      <c r="J15">
        <v>1</v>
      </c>
      <c r="K15">
        <v>0</v>
      </c>
      <c r="L15">
        <v>0</v>
      </c>
      <c r="M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475.7109155691814</v>
      </c>
      <c r="N15" s="4">
        <f ca="1">insurance3[[#This Row],[charges]]-insurance3[[#This Row],[predict]]</f>
        <v>555.76512714377827</v>
      </c>
    </row>
    <row r="16" spans="1:21" x14ac:dyDescent="0.3">
      <c r="A16">
        <v>56</v>
      </c>
      <c r="B16" t="s">
        <v>7</v>
      </c>
      <c r="C16" t="s">
        <v>11</v>
      </c>
      <c r="D16" t="s">
        <v>12</v>
      </c>
      <c r="E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1021.4332876428955</v>
      </c>
      <c r="F16">
        <v>39.82</v>
      </c>
      <c r="G16">
        <v>0</v>
      </c>
      <c r="H16">
        <v>38</v>
      </c>
      <c r="I16">
        <v>0</v>
      </c>
      <c r="J16">
        <v>0</v>
      </c>
      <c r="K16">
        <v>0</v>
      </c>
      <c r="L16">
        <v>1</v>
      </c>
      <c r="M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900.8233177949005</v>
      </c>
      <c r="N16" s="4">
        <f ca="1">insurance3[[#This Row],[charges]]-insurance3[[#This Row],[predict]]</f>
        <v>120.60996984799499</v>
      </c>
    </row>
    <row r="17" spans="1:14" x14ac:dyDescent="0.3">
      <c r="A17">
        <v>27</v>
      </c>
      <c r="B17" t="s">
        <v>10</v>
      </c>
      <c r="C17" t="s">
        <v>8</v>
      </c>
      <c r="D17" t="s">
        <v>12</v>
      </c>
      <c r="E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1192.7399856265611</v>
      </c>
      <c r="F17">
        <v>42.13</v>
      </c>
      <c r="G17">
        <v>0</v>
      </c>
      <c r="H17">
        <v>9</v>
      </c>
      <c r="I17">
        <v>1</v>
      </c>
      <c r="J17">
        <v>0</v>
      </c>
      <c r="K17">
        <v>0</v>
      </c>
      <c r="L17">
        <v>1</v>
      </c>
      <c r="M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803.72486456707679</v>
      </c>
      <c r="N17" s="4">
        <f ca="1">insurance3[[#This Row],[charges]]-insurance3[[#This Row],[predict]]</f>
        <v>389.01512105948427</v>
      </c>
    </row>
    <row r="18" spans="1:14" x14ac:dyDescent="0.3">
      <c r="A18">
        <v>19</v>
      </c>
      <c r="B18" t="s">
        <v>10</v>
      </c>
      <c r="C18" t="s">
        <v>11</v>
      </c>
      <c r="D18" t="s">
        <v>9</v>
      </c>
      <c r="E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1209.3537669206853</v>
      </c>
      <c r="F18">
        <v>24.6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387.9451361736767</v>
      </c>
      <c r="N18" s="4">
        <f ca="1">insurance3[[#This Row],[charges]]-insurance3[[#This Row],[predict]]</f>
        <v>821.4086307470086</v>
      </c>
    </row>
    <row r="19" spans="1:14" x14ac:dyDescent="0.3">
      <c r="A19">
        <v>52</v>
      </c>
      <c r="B19" t="s">
        <v>7</v>
      </c>
      <c r="C19" t="s">
        <v>11</v>
      </c>
      <c r="D19" t="s">
        <v>14</v>
      </c>
      <c r="E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354.2431502998889</v>
      </c>
      <c r="F19">
        <v>30.78</v>
      </c>
      <c r="G19">
        <v>1</v>
      </c>
      <c r="H19">
        <v>34</v>
      </c>
      <c r="I19">
        <v>0</v>
      </c>
      <c r="J19">
        <v>0</v>
      </c>
      <c r="K19">
        <v>0</v>
      </c>
      <c r="L19">
        <v>0</v>
      </c>
      <c r="M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495.75523880695323</v>
      </c>
      <c r="N19" s="4">
        <f ca="1">insurance3[[#This Row],[charges]]-insurance3[[#This Row],[predict]]</f>
        <v>-141.51208850706433</v>
      </c>
    </row>
    <row r="20" spans="1:14" x14ac:dyDescent="0.3">
      <c r="A20">
        <v>23</v>
      </c>
      <c r="B20" t="s">
        <v>10</v>
      </c>
      <c r="C20" t="s">
        <v>11</v>
      </c>
      <c r="D20" t="s">
        <v>14</v>
      </c>
      <c r="E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697.58728865175215</v>
      </c>
      <c r="F20">
        <v>23.844999999999999</v>
      </c>
      <c r="G20">
        <v>0</v>
      </c>
      <c r="H20">
        <v>5</v>
      </c>
      <c r="I20">
        <v>1</v>
      </c>
      <c r="J20">
        <v>0</v>
      </c>
      <c r="K20">
        <v>0</v>
      </c>
      <c r="L20">
        <v>0</v>
      </c>
      <c r="M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351.11645697698287</v>
      </c>
      <c r="N20" s="4">
        <f ca="1">insurance3[[#This Row],[charges]]-insurance3[[#This Row],[predict]]</f>
        <v>346.47083167476927</v>
      </c>
    </row>
    <row r="21" spans="1:14" x14ac:dyDescent="0.3">
      <c r="A21">
        <v>56</v>
      </c>
      <c r="B21" t="s">
        <v>10</v>
      </c>
      <c r="C21" t="s">
        <v>11</v>
      </c>
      <c r="D21" t="s">
        <v>9</v>
      </c>
      <c r="E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2306.9195855730136</v>
      </c>
      <c r="F21">
        <v>40.299999999999997</v>
      </c>
      <c r="G21">
        <v>0</v>
      </c>
      <c r="H21">
        <v>38</v>
      </c>
      <c r="I21">
        <v>1</v>
      </c>
      <c r="J21">
        <v>1</v>
      </c>
      <c r="K21">
        <v>0</v>
      </c>
      <c r="L21">
        <v>0</v>
      </c>
      <c r="M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834.37272224357889</v>
      </c>
      <c r="N21" s="4">
        <f ca="1">insurance3[[#This Row],[charges]]-insurance3[[#This Row],[predict]]</f>
        <v>1472.5468633294347</v>
      </c>
    </row>
    <row r="22" spans="1:14" x14ac:dyDescent="0.3">
      <c r="A22">
        <v>30</v>
      </c>
      <c r="B22" t="s">
        <v>10</v>
      </c>
      <c r="C22" t="s">
        <v>8</v>
      </c>
      <c r="D22" t="s">
        <v>9</v>
      </c>
      <c r="E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639.09053542485117</v>
      </c>
      <c r="F22">
        <v>35.299999999999997</v>
      </c>
      <c r="G22">
        <v>0</v>
      </c>
      <c r="H22">
        <v>12</v>
      </c>
      <c r="I22">
        <v>1</v>
      </c>
      <c r="J22">
        <v>1</v>
      </c>
      <c r="K22">
        <v>0</v>
      </c>
      <c r="L22">
        <v>0</v>
      </c>
      <c r="M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550.02961317285269</v>
      </c>
      <c r="N22" s="4">
        <f ca="1">insurance3[[#This Row],[charges]]-insurance3[[#This Row],[predict]]</f>
        <v>89.060922251998477</v>
      </c>
    </row>
    <row r="23" spans="1:14" x14ac:dyDescent="0.3">
      <c r="A23">
        <v>60</v>
      </c>
      <c r="B23" t="s">
        <v>7</v>
      </c>
      <c r="C23" t="s">
        <v>11</v>
      </c>
      <c r="D23" t="s">
        <v>14</v>
      </c>
      <c r="E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1340.9350607967897</v>
      </c>
      <c r="F23">
        <v>36.005000000000003</v>
      </c>
      <c r="G23">
        <v>0</v>
      </c>
      <c r="H23">
        <v>42</v>
      </c>
      <c r="I23">
        <v>0</v>
      </c>
      <c r="J23">
        <v>0</v>
      </c>
      <c r="K23">
        <v>0</v>
      </c>
      <c r="L23">
        <v>0</v>
      </c>
      <c r="M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600.49168814948439</v>
      </c>
      <c r="N23" s="4">
        <f ca="1">insurance3[[#This Row],[charges]]-insurance3[[#This Row],[predict]]</f>
        <v>740.4433726473053</v>
      </c>
    </row>
    <row r="24" spans="1:14" x14ac:dyDescent="0.3">
      <c r="A24">
        <v>30</v>
      </c>
      <c r="B24" t="s">
        <v>7</v>
      </c>
      <c r="C24" t="s">
        <v>11</v>
      </c>
      <c r="D24" t="s">
        <v>9</v>
      </c>
      <c r="E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1502.0155824087913</v>
      </c>
      <c r="F24">
        <v>32.4</v>
      </c>
      <c r="G24">
        <v>1</v>
      </c>
      <c r="H24">
        <v>12</v>
      </c>
      <c r="I24">
        <v>0</v>
      </c>
      <c r="J24">
        <v>1</v>
      </c>
      <c r="K24">
        <v>0</v>
      </c>
      <c r="L24">
        <v>0</v>
      </c>
      <c r="M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356.1836376299143</v>
      </c>
      <c r="N24" s="4">
        <f ca="1">insurance3[[#This Row],[charges]]-insurance3[[#This Row],[predict]]</f>
        <v>1145.831944778877</v>
      </c>
    </row>
    <row r="25" spans="1:14" x14ac:dyDescent="0.3">
      <c r="A25">
        <v>18</v>
      </c>
      <c r="B25" t="s">
        <v>10</v>
      </c>
      <c r="C25" t="s">
        <v>11</v>
      </c>
      <c r="D25" t="s">
        <v>12</v>
      </c>
      <c r="E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1438.7192015449968</v>
      </c>
      <c r="F25">
        <v>34.1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673.73946078575341</v>
      </c>
      <c r="N25" s="4">
        <f ca="1">insurance3[[#This Row],[charges]]-insurance3[[#This Row],[predict]]</f>
        <v>764.97974075924344</v>
      </c>
    </row>
    <row r="26" spans="1:14" x14ac:dyDescent="0.3">
      <c r="A26">
        <v>34</v>
      </c>
      <c r="B26" t="s">
        <v>7</v>
      </c>
      <c r="C26" t="s">
        <v>8</v>
      </c>
      <c r="D26" t="s">
        <v>14</v>
      </c>
      <c r="E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858.9492672238664</v>
      </c>
      <c r="F26">
        <v>31.92</v>
      </c>
      <c r="G26">
        <v>1</v>
      </c>
      <c r="H26">
        <v>16</v>
      </c>
      <c r="I26">
        <v>0</v>
      </c>
      <c r="J26">
        <v>0</v>
      </c>
      <c r="K26">
        <v>0</v>
      </c>
      <c r="L26">
        <v>0</v>
      </c>
      <c r="M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321.95587639548114</v>
      </c>
      <c r="N26" s="4">
        <f ca="1">insurance3[[#This Row],[charges]]-insurance3[[#This Row],[predict]]</f>
        <v>536.99339082838526</v>
      </c>
    </row>
    <row r="27" spans="1:14" x14ac:dyDescent="0.3">
      <c r="A27">
        <v>37</v>
      </c>
      <c r="B27" t="s">
        <v>10</v>
      </c>
      <c r="C27" t="s">
        <v>11</v>
      </c>
      <c r="D27" t="s">
        <v>13</v>
      </c>
      <c r="E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1169.4937862663896</v>
      </c>
      <c r="F27">
        <v>28.024999999999999</v>
      </c>
      <c r="G27">
        <v>2</v>
      </c>
      <c r="H27">
        <v>19</v>
      </c>
      <c r="I27">
        <v>1</v>
      </c>
      <c r="J27">
        <v>0</v>
      </c>
      <c r="K27">
        <v>1</v>
      </c>
      <c r="L27">
        <v>0</v>
      </c>
      <c r="M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368.19105153611372</v>
      </c>
      <c r="N27" s="4">
        <f ca="1">insurance3[[#This Row],[charges]]-insurance3[[#This Row],[predict]]</f>
        <v>801.30273473027592</v>
      </c>
    </row>
    <row r="28" spans="1:14" x14ac:dyDescent="0.3">
      <c r="A28">
        <v>59</v>
      </c>
      <c r="B28" t="s">
        <v>7</v>
      </c>
      <c r="C28" t="s">
        <v>11</v>
      </c>
      <c r="D28" t="s">
        <v>12</v>
      </c>
      <c r="E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1471.924876366714</v>
      </c>
      <c r="F28">
        <v>27.72</v>
      </c>
      <c r="G28">
        <v>3</v>
      </c>
      <c r="H28">
        <v>41</v>
      </c>
      <c r="I28">
        <v>0</v>
      </c>
      <c r="J28">
        <v>0</v>
      </c>
      <c r="K28">
        <v>0</v>
      </c>
      <c r="L28">
        <v>1</v>
      </c>
      <c r="M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873.79069289753591</v>
      </c>
      <c r="N28" s="4">
        <f ca="1">insurance3[[#This Row],[charges]]-insurance3[[#This Row],[predict]]</f>
        <v>598.13418346917808</v>
      </c>
    </row>
    <row r="29" spans="1:14" x14ac:dyDescent="0.3">
      <c r="A29">
        <v>63</v>
      </c>
      <c r="B29" t="s">
        <v>7</v>
      </c>
      <c r="C29" t="s">
        <v>11</v>
      </c>
      <c r="D29" t="s">
        <v>14</v>
      </c>
      <c r="E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944.31938201973787</v>
      </c>
      <c r="F29">
        <v>23.085000000000001</v>
      </c>
      <c r="G29">
        <v>0</v>
      </c>
      <c r="H29">
        <v>45</v>
      </c>
      <c r="I29">
        <v>0</v>
      </c>
      <c r="J29">
        <v>0</v>
      </c>
      <c r="K29">
        <v>0</v>
      </c>
      <c r="L29">
        <v>0</v>
      </c>
      <c r="M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565.6813592040445</v>
      </c>
      <c r="N29" s="4">
        <f ca="1">insurance3[[#This Row],[charges]]-insurance3[[#This Row],[predict]]</f>
        <v>378.63802281569338</v>
      </c>
    </row>
    <row r="30" spans="1:14" x14ac:dyDescent="0.3">
      <c r="A30">
        <v>55</v>
      </c>
      <c r="B30" t="s">
        <v>7</v>
      </c>
      <c r="C30" t="s">
        <v>11</v>
      </c>
      <c r="D30" t="s">
        <v>13</v>
      </c>
      <c r="E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707.4187631229338</v>
      </c>
      <c r="F30">
        <v>32.774999999999999</v>
      </c>
      <c r="G30">
        <v>2</v>
      </c>
      <c r="H30">
        <v>37</v>
      </c>
      <c r="I30">
        <v>0</v>
      </c>
      <c r="J30">
        <v>0</v>
      </c>
      <c r="K30">
        <v>1</v>
      </c>
      <c r="L30">
        <v>0</v>
      </c>
      <c r="M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390.9588780177005</v>
      </c>
      <c r="N30" s="4">
        <f ca="1">insurance3[[#This Row],[charges]]-insurance3[[#This Row],[predict]]</f>
        <v>316.4598851052333</v>
      </c>
    </row>
    <row r="31" spans="1:14" x14ac:dyDescent="0.3">
      <c r="A31">
        <v>23</v>
      </c>
      <c r="B31" t="s">
        <v>10</v>
      </c>
      <c r="C31" t="s">
        <v>11</v>
      </c>
      <c r="D31" t="s">
        <v>13</v>
      </c>
      <c r="E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158.86727530190763</v>
      </c>
      <c r="F31">
        <v>17.385000000000002</v>
      </c>
      <c r="G31">
        <v>1</v>
      </c>
      <c r="H31">
        <v>5</v>
      </c>
      <c r="I31">
        <v>1</v>
      </c>
      <c r="J31">
        <v>0</v>
      </c>
      <c r="K31">
        <v>1</v>
      </c>
      <c r="L31">
        <v>0</v>
      </c>
      <c r="M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174.04236466187024</v>
      </c>
      <c r="N31" s="4">
        <f ca="1">insurance3[[#This Row],[charges]]-insurance3[[#This Row],[predict]]</f>
        <v>-15.175089359962612</v>
      </c>
    </row>
    <row r="32" spans="1:14" x14ac:dyDescent="0.3">
      <c r="A32">
        <v>31</v>
      </c>
      <c r="B32" t="s">
        <v>10</v>
      </c>
      <c r="C32" t="s">
        <v>8</v>
      </c>
      <c r="D32" t="s">
        <v>9</v>
      </c>
      <c r="E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2061.6180075063789</v>
      </c>
      <c r="F32">
        <v>36.299999999999997</v>
      </c>
      <c r="G32">
        <v>2</v>
      </c>
      <c r="H32">
        <v>13</v>
      </c>
      <c r="I32">
        <v>1</v>
      </c>
      <c r="J32">
        <v>1</v>
      </c>
      <c r="K32">
        <v>0</v>
      </c>
      <c r="L32">
        <v>0</v>
      </c>
      <c r="M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567.45875267190308</v>
      </c>
      <c r="N32" s="4">
        <f ca="1">insurance3[[#This Row],[charges]]-insurance3[[#This Row],[predict]]</f>
        <v>1494.1592548344759</v>
      </c>
    </row>
    <row r="33" spans="1:14" x14ac:dyDescent="0.3">
      <c r="A33">
        <v>22</v>
      </c>
      <c r="B33" t="s">
        <v>10</v>
      </c>
      <c r="C33" t="s">
        <v>8</v>
      </c>
      <c r="D33" t="s">
        <v>9</v>
      </c>
      <c r="E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1928.0635979335805</v>
      </c>
      <c r="F33">
        <v>35.6</v>
      </c>
      <c r="G33">
        <v>0</v>
      </c>
      <c r="H33">
        <v>4</v>
      </c>
      <c r="I33">
        <v>1</v>
      </c>
      <c r="J33">
        <v>1</v>
      </c>
      <c r="K33">
        <v>0</v>
      </c>
      <c r="L33">
        <v>0</v>
      </c>
      <c r="M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471.75005876787554</v>
      </c>
      <c r="N33" s="4">
        <f ca="1">insurance3[[#This Row],[charges]]-insurance3[[#This Row],[predict]]</f>
        <v>1456.3135391657049</v>
      </c>
    </row>
    <row r="34" spans="1:14" x14ac:dyDescent="0.3">
      <c r="A34">
        <v>18</v>
      </c>
      <c r="B34" t="s">
        <v>7</v>
      </c>
      <c r="C34" t="s">
        <v>11</v>
      </c>
      <c r="D34" t="s">
        <v>14</v>
      </c>
      <c r="E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1163.758397230461</v>
      </c>
      <c r="F34">
        <v>26.315000000000001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133.08674091707633</v>
      </c>
      <c r="N34" s="4">
        <f ca="1">insurance3[[#This Row],[charges]]-insurance3[[#This Row],[predict]]</f>
        <v>1030.6716563133846</v>
      </c>
    </row>
    <row r="35" spans="1:14" x14ac:dyDescent="0.3">
      <c r="A35">
        <v>19</v>
      </c>
      <c r="B35" t="s">
        <v>7</v>
      </c>
      <c r="C35" t="s">
        <v>11</v>
      </c>
      <c r="D35" t="s">
        <v>9</v>
      </c>
      <c r="E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427.15318864837985</v>
      </c>
      <c r="F35">
        <v>28.6</v>
      </c>
      <c r="G35">
        <v>5</v>
      </c>
      <c r="H35">
        <v>1</v>
      </c>
      <c r="I35">
        <v>0</v>
      </c>
      <c r="J35">
        <v>1</v>
      </c>
      <c r="K35">
        <v>0</v>
      </c>
      <c r="L35">
        <v>0</v>
      </c>
      <c r="M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232.33746854620568</v>
      </c>
      <c r="N35" s="4">
        <f ca="1">insurance3[[#This Row],[charges]]-insurance3[[#This Row],[predict]]</f>
        <v>194.81572010217417</v>
      </c>
    </row>
    <row r="36" spans="1:14" x14ac:dyDescent="0.3">
      <c r="A36">
        <v>63</v>
      </c>
      <c r="B36" t="s">
        <v>10</v>
      </c>
      <c r="C36" t="s">
        <v>11</v>
      </c>
      <c r="D36" t="s">
        <v>13</v>
      </c>
      <c r="E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1127.3442853763734</v>
      </c>
      <c r="F36">
        <v>28.31</v>
      </c>
      <c r="G36">
        <v>0</v>
      </c>
      <c r="H36">
        <v>45</v>
      </c>
      <c r="I36">
        <v>1</v>
      </c>
      <c r="J36">
        <v>0</v>
      </c>
      <c r="K36">
        <v>1</v>
      </c>
      <c r="L36">
        <v>0</v>
      </c>
      <c r="M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626.46580903960682</v>
      </c>
      <c r="N36" s="4">
        <f ca="1">insurance3[[#This Row],[charges]]-insurance3[[#This Row],[predict]]</f>
        <v>500.87847633676654</v>
      </c>
    </row>
    <row r="37" spans="1:14" x14ac:dyDescent="0.3">
      <c r="A37">
        <v>28</v>
      </c>
      <c r="B37" t="s">
        <v>10</v>
      </c>
      <c r="C37" t="s">
        <v>8</v>
      </c>
      <c r="D37" t="s">
        <v>9</v>
      </c>
      <c r="E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1197.6509678469833</v>
      </c>
      <c r="F37">
        <v>36.4</v>
      </c>
      <c r="G37">
        <v>1</v>
      </c>
      <c r="H37">
        <v>10</v>
      </c>
      <c r="I37">
        <v>1</v>
      </c>
      <c r="J37">
        <v>1</v>
      </c>
      <c r="K37">
        <v>0</v>
      </c>
      <c r="L37">
        <v>0</v>
      </c>
      <c r="M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536.81811833987967</v>
      </c>
      <c r="N37" s="4">
        <f ca="1">insurance3[[#This Row],[charges]]-insurance3[[#This Row],[predict]]</f>
        <v>660.83284950710367</v>
      </c>
    </row>
    <row r="38" spans="1:14" x14ac:dyDescent="0.3">
      <c r="A38">
        <v>19</v>
      </c>
      <c r="B38" t="s">
        <v>10</v>
      </c>
      <c r="C38" t="s">
        <v>11</v>
      </c>
      <c r="D38" t="s">
        <v>13</v>
      </c>
      <c r="E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311.27890166167742</v>
      </c>
      <c r="F38">
        <v>20.425000000000001</v>
      </c>
      <c r="G38">
        <v>0</v>
      </c>
      <c r="H38">
        <v>1</v>
      </c>
      <c r="I38">
        <v>1</v>
      </c>
      <c r="J38">
        <v>0</v>
      </c>
      <c r="K38">
        <v>1</v>
      </c>
      <c r="L38">
        <v>0</v>
      </c>
      <c r="M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148.15821739848536</v>
      </c>
      <c r="N38" s="4">
        <f ca="1">insurance3[[#This Row],[charges]]-insurance3[[#This Row],[predict]]</f>
        <v>163.12068426319206</v>
      </c>
    </row>
    <row r="39" spans="1:14" x14ac:dyDescent="0.3">
      <c r="A39">
        <v>62</v>
      </c>
      <c r="B39" t="s">
        <v>7</v>
      </c>
      <c r="C39" t="s">
        <v>11</v>
      </c>
      <c r="D39" t="s">
        <v>13</v>
      </c>
      <c r="E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1537.827716113057</v>
      </c>
      <c r="F39">
        <v>32.965000000000003</v>
      </c>
      <c r="G39">
        <v>3</v>
      </c>
      <c r="H39">
        <v>44</v>
      </c>
      <c r="I39">
        <v>0</v>
      </c>
      <c r="J39">
        <v>0</v>
      </c>
      <c r="K39">
        <v>1</v>
      </c>
      <c r="L39">
        <v>0</v>
      </c>
      <c r="M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462.94367535840547</v>
      </c>
      <c r="N39" s="4">
        <f ca="1">insurance3[[#This Row],[charges]]-insurance3[[#This Row],[predict]]</f>
        <v>1074.8840407546516</v>
      </c>
    </row>
    <row r="40" spans="1:14" x14ac:dyDescent="0.3">
      <c r="A40">
        <v>26</v>
      </c>
      <c r="B40" t="s">
        <v>10</v>
      </c>
      <c r="C40" t="s">
        <v>11</v>
      </c>
      <c r="D40" t="s">
        <v>9</v>
      </c>
      <c r="E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1137.0527210647317</v>
      </c>
      <c r="F40">
        <v>20.8</v>
      </c>
      <c r="G40">
        <v>0</v>
      </c>
      <c r="H40">
        <v>8</v>
      </c>
      <c r="I40">
        <v>1</v>
      </c>
      <c r="J40">
        <v>1</v>
      </c>
      <c r="K40">
        <v>0</v>
      </c>
      <c r="L40">
        <v>0</v>
      </c>
      <c r="M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437.49380855962528</v>
      </c>
      <c r="N40" s="4">
        <f ca="1">insurance3[[#This Row],[charges]]-insurance3[[#This Row],[predict]]</f>
        <v>699.55891250510649</v>
      </c>
    </row>
    <row r="41" spans="1:14" x14ac:dyDescent="0.3">
      <c r="A41">
        <v>35</v>
      </c>
      <c r="B41" t="s">
        <v>10</v>
      </c>
      <c r="C41" t="s">
        <v>8</v>
      </c>
      <c r="D41" t="s">
        <v>14</v>
      </c>
      <c r="E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1615.0801853063722</v>
      </c>
      <c r="F41">
        <v>36.67</v>
      </c>
      <c r="G41">
        <v>1</v>
      </c>
      <c r="H41">
        <v>17</v>
      </c>
      <c r="I41">
        <v>1</v>
      </c>
      <c r="J41">
        <v>0</v>
      </c>
      <c r="K41">
        <v>0</v>
      </c>
      <c r="L41">
        <v>0</v>
      </c>
      <c r="M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536.26628718422501</v>
      </c>
      <c r="N41" s="4">
        <f ca="1">insurance3[[#This Row],[charges]]-insurance3[[#This Row],[predict]]</f>
        <v>1078.8138981221473</v>
      </c>
    </row>
    <row r="42" spans="1:14" x14ac:dyDescent="0.3">
      <c r="A42">
        <v>60</v>
      </c>
      <c r="B42" t="s">
        <v>10</v>
      </c>
      <c r="C42" t="s">
        <v>8</v>
      </c>
      <c r="D42" t="s">
        <v>9</v>
      </c>
      <c r="E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1494.2696051572354</v>
      </c>
      <c r="F42">
        <v>39.9</v>
      </c>
      <c r="G42">
        <v>0</v>
      </c>
      <c r="H42">
        <v>42</v>
      </c>
      <c r="I42">
        <v>1</v>
      </c>
      <c r="J42">
        <v>1</v>
      </c>
      <c r="K42">
        <v>0</v>
      </c>
      <c r="L42">
        <v>0</v>
      </c>
      <c r="M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872.2600075107307</v>
      </c>
      <c r="N42" s="4">
        <f ca="1">insurance3[[#This Row],[charges]]-insurance3[[#This Row],[predict]]</f>
        <v>622.00959764650474</v>
      </c>
    </row>
    <row r="43" spans="1:14" x14ac:dyDescent="0.3">
      <c r="A43">
        <v>24</v>
      </c>
      <c r="B43" t="s">
        <v>7</v>
      </c>
      <c r="C43" t="s">
        <v>11</v>
      </c>
      <c r="D43" t="s">
        <v>14</v>
      </c>
      <c r="E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572.83766030613072</v>
      </c>
      <c r="F43">
        <v>26.6</v>
      </c>
      <c r="G43">
        <v>0</v>
      </c>
      <c r="H43">
        <v>6</v>
      </c>
      <c r="I43">
        <v>0</v>
      </c>
      <c r="J43">
        <v>0</v>
      </c>
      <c r="K43">
        <v>0</v>
      </c>
      <c r="L43">
        <v>0</v>
      </c>
      <c r="M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194.35149026889633</v>
      </c>
      <c r="N43" s="4">
        <f ca="1">insurance3[[#This Row],[charges]]-insurance3[[#This Row],[predict]]</f>
        <v>378.48617003723439</v>
      </c>
    </row>
    <row r="44" spans="1:14" x14ac:dyDescent="0.3">
      <c r="A44">
        <v>31</v>
      </c>
      <c r="B44" t="s">
        <v>7</v>
      </c>
      <c r="C44" t="s">
        <v>11</v>
      </c>
      <c r="D44" t="s">
        <v>12</v>
      </c>
      <c r="E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1450.7120115335051</v>
      </c>
      <c r="F44">
        <v>36.630000000000003</v>
      </c>
      <c r="G44">
        <v>2</v>
      </c>
      <c r="H44">
        <v>13</v>
      </c>
      <c r="I44">
        <v>0</v>
      </c>
      <c r="J44">
        <v>0</v>
      </c>
      <c r="K44">
        <v>0</v>
      </c>
      <c r="L44">
        <v>1</v>
      </c>
      <c r="M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637.9674220937161</v>
      </c>
      <c r="N44" s="4">
        <f ca="1">insurance3[[#This Row],[charges]]-insurance3[[#This Row],[predict]]</f>
        <v>812.74458943978902</v>
      </c>
    </row>
    <row r="45" spans="1:14" x14ac:dyDescent="0.3">
      <c r="A45">
        <v>41</v>
      </c>
      <c r="B45" t="s">
        <v>10</v>
      </c>
      <c r="C45" t="s">
        <v>11</v>
      </c>
      <c r="D45" t="s">
        <v>12</v>
      </c>
      <c r="E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1682.8381315548449</v>
      </c>
      <c r="F45">
        <v>21.78</v>
      </c>
      <c r="G45">
        <v>1</v>
      </c>
      <c r="H45">
        <v>23</v>
      </c>
      <c r="I45">
        <v>1</v>
      </c>
      <c r="J45">
        <v>0</v>
      </c>
      <c r="K45">
        <v>0</v>
      </c>
      <c r="L45">
        <v>1</v>
      </c>
      <c r="M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842.61465113696545</v>
      </c>
      <c r="N45" s="4">
        <f ca="1">insurance3[[#This Row],[charges]]-insurance3[[#This Row],[predict]]</f>
        <v>840.2234804178795</v>
      </c>
    </row>
    <row r="46" spans="1:14" x14ac:dyDescent="0.3">
      <c r="A46">
        <v>37</v>
      </c>
      <c r="B46" t="s">
        <v>7</v>
      </c>
      <c r="C46" t="s">
        <v>11</v>
      </c>
      <c r="D46" t="s">
        <v>12</v>
      </c>
      <c r="E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971.69086824977126</v>
      </c>
      <c r="F46">
        <v>30.8</v>
      </c>
      <c r="G46">
        <v>2</v>
      </c>
      <c r="H46">
        <v>19</v>
      </c>
      <c r="I46">
        <v>0</v>
      </c>
      <c r="J46">
        <v>0</v>
      </c>
      <c r="K46">
        <v>0</v>
      </c>
      <c r="L46">
        <v>1</v>
      </c>
      <c r="M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668.59621870719695</v>
      </c>
      <c r="N46" s="4">
        <f ca="1">insurance3[[#This Row],[charges]]-insurance3[[#This Row],[predict]]</f>
        <v>303.0946495425743</v>
      </c>
    </row>
    <row r="47" spans="1:14" x14ac:dyDescent="0.3">
      <c r="A47">
        <v>38</v>
      </c>
      <c r="B47" t="s">
        <v>10</v>
      </c>
      <c r="C47" t="s">
        <v>11</v>
      </c>
      <c r="D47" t="s">
        <v>14</v>
      </c>
      <c r="E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1431.5064134240688</v>
      </c>
      <c r="F47">
        <v>37.049999999999997</v>
      </c>
      <c r="G47">
        <v>1</v>
      </c>
      <c r="H47">
        <v>20</v>
      </c>
      <c r="I47">
        <v>1</v>
      </c>
      <c r="J47">
        <v>0</v>
      </c>
      <c r="K47">
        <v>0</v>
      </c>
      <c r="L47">
        <v>0</v>
      </c>
      <c r="M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568.08852919870503</v>
      </c>
      <c r="N47" s="4">
        <f ca="1">insurance3[[#This Row],[charges]]-insurance3[[#This Row],[predict]]</f>
        <v>863.41788422536376</v>
      </c>
    </row>
    <row r="48" spans="1:14" x14ac:dyDescent="0.3">
      <c r="A48">
        <v>55</v>
      </c>
      <c r="B48" t="s">
        <v>10</v>
      </c>
      <c r="C48" t="s">
        <v>11</v>
      </c>
      <c r="D48" t="s">
        <v>9</v>
      </c>
      <c r="E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1320.4103711349535</v>
      </c>
      <c r="F48">
        <v>37.299999999999997</v>
      </c>
      <c r="G48">
        <v>0</v>
      </c>
      <c r="H48">
        <v>37</v>
      </c>
      <c r="I48">
        <v>1</v>
      </c>
      <c r="J48">
        <v>1</v>
      </c>
      <c r="K48">
        <v>0</v>
      </c>
      <c r="L48">
        <v>0</v>
      </c>
      <c r="M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809.37000092861422</v>
      </c>
      <c r="N48" s="4">
        <f ca="1">insurance3[[#This Row],[charges]]-insurance3[[#This Row],[predict]]</f>
        <v>511.04037020633928</v>
      </c>
    </row>
    <row r="49" spans="1:14" x14ac:dyDescent="0.3">
      <c r="A49">
        <v>18</v>
      </c>
      <c r="B49" t="s">
        <v>7</v>
      </c>
      <c r="C49" t="s">
        <v>11</v>
      </c>
      <c r="D49" t="s">
        <v>14</v>
      </c>
      <c r="E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750.61678912518551</v>
      </c>
      <c r="F49">
        <v>38.664999999999999</v>
      </c>
      <c r="G49">
        <v>2</v>
      </c>
      <c r="H49">
        <v>0</v>
      </c>
      <c r="I49">
        <v>0</v>
      </c>
      <c r="J49">
        <v>0</v>
      </c>
      <c r="K49">
        <v>0</v>
      </c>
      <c r="L49">
        <v>0</v>
      </c>
      <c r="M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197.40619618949657</v>
      </c>
      <c r="N49" s="4">
        <f ca="1">insurance3[[#This Row],[charges]]-insurance3[[#This Row],[predict]]</f>
        <v>553.21059293568896</v>
      </c>
    </row>
    <row r="50" spans="1:14" x14ac:dyDescent="0.3">
      <c r="A50">
        <v>28</v>
      </c>
      <c r="B50" t="s">
        <v>7</v>
      </c>
      <c r="C50" t="s">
        <v>11</v>
      </c>
      <c r="D50" t="s">
        <v>13</v>
      </c>
      <c r="E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1618.6446958015865</v>
      </c>
      <c r="F50">
        <v>34.770000000000003</v>
      </c>
      <c r="G50">
        <v>0</v>
      </c>
      <c r="H50">
        <v>10</v>
      </c>
      <c r="I50">
        <v>0</v>
      </c>
      <c r="J50">
        <v>0</v>
      </c>
      <c r="K50">
        <v>1</v>
      </c>
      <c r="L50">
        <v>0</v>
      </c>
      <c r="M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129.24132153999608</v>
      </c>
      <c r="N50" s="4">
        <f ca="1">insurance3[[#This Row],[charges]]-insurance3[[#This Row],[predict]]</f>
        <v>1489.4033742615904</v>
      </c>
    </row>
    <row r="51" spans="1:14" x14ac:dyDescent="0.3">
      <c r="A51">
        <v>60</v>
      </c>
      <c r="B51" t="s">
        <v>7</v>
      </c>
      <c r="C51" t="s">
        <v>11</v>
      </c>
      <c r="D51" t="s">
        <v>12</v>
      </c>
      <c r="E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1986.4422999984586</v>
      </c>
      <c r="F51">
        <v>24.53</v>
      </c>
      <c r="G51">
        <v>0</v>
      </c>
      <c r="H51">
        <v>42</v>
      </c>
      <c r="I51">
        <v>0</v>
      </c>
      <c r="J51">
        <v>0</v>
      </c>
      <c r="K51">
        <v>0</v>
      </c>
      <c r="L51">
        <v>1</v>
      </c>
      <c r="M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864.11218339339007</v>
      </c>
      <c r="N51" s="4">
        <f ca="1">insurance3[[#This Row],[charges]]-insurance3[[#This Row],[predict]]</f>
        <v>1122.3301166050685</v>
      </c>
    </row>
    <row r="52" spans="1:14" x14ac:dyDescent="0.3">
      <c r="A52">
        <v>36</v>
      </c>
      <c r="B52" t="s">
        <v>10</v>
      </c>
      <c r="C52" t="s">
        <v>8</v>
      </c>
      <c r="D52" t="s">
        <v>12</v>
      </c>
      <c r="E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887.96505746864761</v>
      </c>
      <c r="F52">
        <v>35.200000000000003</v>
      </c>
      <c r="G52">
        <v>1</v>
      </c>
      <c r="H52">
        <v>18</v>
      </c>
      <c r="I52">
        <v>1</v>
      </c>
      <c r="J52">
        <v>0</v>
      </c>
      <c r="K52">
        <v>0</v>
      </c>
      <c r="L52">
        <v>1</v>
      </c>
      <c r="M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859.98432777123367</v>
      </c>
      <c r="N52" s="4">
        <f ca="1">insurance3[[#This Row],[charges]]-insurance3[[#This Row],[predict]]</f>
        <v>27.980729697413949</v>
      </c>
    </row>
    <row r="53" spans="1:14" x14ac:dyDescent="0.3">
      <c r="A53">
        <v>18</v>
      </c>
      <c r="B53" t="s">
        <v>7</v>
      </c>
      <c r="C53" t="s">
        <v>11</v>
      </c>
      <c r="D53" t="s">
        <v>14</v>
      </c>
      <c r="E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1446.8250806734975</v>
      </c>
      <c r="F53">
        <v>35.625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179.72954058902025</v>
      </c>
      <c r="N53" s="4">
        <f ca="1">insurance3[[#This Row],[charges]]-insurance3[[#This Row],[predict]]</f>
        <v>1267.0955400844773</v>
      </c>
    </row>
    <row r="54" spans="1:14" x14ac:dyDescent="0.3">
      <c r="A54">
        <v>21</v>
      </c>
      <c r="B54" t="s">
        <v>7</v>
      </c>
      <c r="C54" t="s">
        <v>11</v>
      </c>
      <c r="D54" t="s">
        <v>13</v>
      </c>
      <c r="E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823.13136546015278</v>
      </c>
      <c r="F54">
        <v>33.630000000000003</v>
      </c>
      <c r="G54">
        <v>2</v>
      </c>
      <c r="H54">
        <v>3</v>
      </c>
      <c r="I54">
        <v>0</v>
      </c>
      <c r="J54">
        <v>0</v>
      </c>
      <c r="K54">
        <v>1</v>
      </c>
      <c r="L54">
        <v>0</v>
      </c>
      <c r="M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56.166585345181772</v>
      </c>
      <c r="N54" s="4">
        <f ca="1">insurance3[[#This Row],[charges]]-insurance3[[#This Row],[predict]]</f>
        <v>766.96478011497106</v>
      </c>
    </row>
    <row r="55" spans="1:14" x14ac:dyDescent="0.3">
      <c r="A55">
        <v>48</v>
      </c>
      <c r="B55" t="s">
        <v>10</v>
      </c>
      <c r="C55" t="s">
        <v>8</v>
      </c>
      <c r="D55" t="s">
        <v>9</v>
      </c>
      <c r="E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921.58799686561292</v>
      </c>
      <c r="F55">
        <v>28</v>
      </c>
      <c r="G55">
        <v>1</v>
      </c>
      <c r="H55">
        <v>30</v>
      </c>
      <c r="I55">
        <v>1</v>
      </c>
      <c r="J55">
        <v>1</v>
      </c>
      <c r="K55">
        <v>0</v>
      </c>
      <c r="L55">
        <v>0</v>
      </c>
      <c r="M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694.19075113101519</v>
      </c>
      <c r="N55" s="4">
        <f ca="1">insurance3[[#This Row],[charges]]-insurance3[[#This Row],[predict]]</f>
        <v>227.39724573459773</v>
      </c>
    </row>
    <row r="56" spans="1:14" x14ac:dyDescent="0.3">
      <c r="A56">
        <v>36</v>
      </c>
      <c r="B56" t="s">
        <v>10</v>
      </c>
      <c r="C56" t="s">
        <v>8</v>
      </c>
      <c r="D56" t="s">
        <v>12</v>
      </c>
      <c r="E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1835.1565704148252</v>
      </c>
      <c r="F56">
        <v>34.43</v>
      </c>
      <c r="G56">
        <v>0</v>
      </c>
      <c r="H56">
        <v>18</v>
      </c>
      <c r="I56">
        <v>1</v>
      </c>
      <c r="J56">
        <v>0</v>
      </c>
      <c r="K56">
        <v>0</v>
      </c>
      <c r="L56">
        <v>1</v>
      </c>
      <c r="M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854.90347577700607</v>
      </c>
      <c r="N56" s="4">
        <f ca="1">insurance3[[#This Row],[charges]]-insurance3[[#This Row],[predict]]</f>
        <v>980.25309463781912</v>
      </c>
    </row>
    <row r="57" spans="1:14" x14ac:dyDescent="0.3">
      <c r="A57">
        <v>40</v>
      </c>
      <c r="B57" t="s">
        <v>7</v>
      </c>
      <c r="C57" t="s">
        <v>11</v>
      </c>
      <c r="D57" t="s">
        <v>13</v>
      </c>
      <c r="E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475.42373126974195</v>
      </c>
      <c r="F57">
        <v>28.69</v>
      </c>
      <c r="G57">
        <v>3</v>
      </c>
      <c r="H57">
        <v>22</v>
      </c>
      <c r="I57">
        <v>0</v>
      </c>
      <c r="J57">
        <v>0</v>
      </c>
      <c r="K57">
        <v>1</v>
      </c>
      <c r="L57">
        <v>0</v>
      </c>
      <c r="M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222.12406526384672</v>
      </c>
      <c r="N57" s="4">
        <f ca="1">insurance3[[#This Row],[charges]]-insurance3[[#This Row],[predict]]</f>
        <v>253.29966600589523</v>
      </c>
    </row>
    <row r="58" spans="1:14" x14ac:dyDescent="0.3">
      <c r="A58">
        <v>58</v>
      </c>
      <c r="B58" t="s">
        <v>10</v>
      </c>
      <c r="C58" t="s">
        <v>8</v>
      </c>
      <c r="D58" t="s">
        <v>13</v>
      </c>
      <c r="E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1630.838740892606</v>
      </c>
      <c r="F58">
        <v>36.954999999999998</v>
      </c>
      <c r="G58">
        <v>2</v>
      </c>
      <c r="H58">
        <v>40</v>
      </c>
      <c r="I58">
        <v>1</v>
      </c>
      <c r="J58">
        <v>0</v>
      </c>
      <c r="K58">
        <v>1</v>
      </c>
      <c r="L58">
        <v>0</v>
      </c>
      <c r="M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622.3592433757218</v>
      </c>
      <c r="N58" s="4">
        <f ca="1">insurance3[[#This Row],[charges]]-insurance3[[#This Row],[predict]]</f>
        <v>1008.4794975168842</v>
      </c>
    </row>
    <row r="59" spans="1:14" x14ac:dyDescent="0.3">
      <c r="A59">
        <v>58</v>
      </c>
      <c r="B59" t="s">
        <v>7</v>
      </c>
      <c r="C59" t="s">
        <v>11</v>
      </c>
      <c r="D59" t="s">
        <v>14</v>
      </c>
      <c r="E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1494.4013614269818</v>
      </c>
      <c r="F59">
        <v>31.824999999999999</v>
      </c>
      <c r="G59">
        <v>2</v>
      </c>
      <c r="H59">
        <v>40</v>
      </c>
      <c r="I59">
        <v>0</v>
      </c>
      <c r="J59">
        <v>0</v>
      </c>
      <c r="K59">
        <v>0</v>
      </c>
      <c r="L59">
        <v>0</v>
      </c>
      <c r="M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562.05074047558742</v>
      </c>
      <c r="N59" s="4">
        <f ca="1">insurance3[[#This Row],[charges]]-insurance3[[#This Row],[predict]]</f>
        <v>932.35062095139438</v>
      </c>
    </row>
    <row r="60" spans="1:14" x14ac:dyDescent="0.3">
      <c r="A60">
        <v>18</v>
      </c>
      <c r="B60" t="s">
        <v>10</v>
      </c>
      <c r="C60" t="s">
        <v>8</v>
      </c>
      <c r="D60" t="s">
        <v>12</v>
      </c>
      <c r="E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692.69260163085039</v>
      </c>
      <c r="F60">
        <v>31.68</v>
      </c>
      <c r="G60">
        <v>2</v>
      </c>
      <c r="H60">
        <v>0</v>
      </c>
      <c r="I60">
        <v>1</v>
      </c>
      <c r="J60">
        <v>0</v>
      </c>
      <c r="K60">
        <v>0</v>
      </c>
      <c r="L60">
        <v>1</v>
      </c>
      <c r="M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664.06169251847314</v>
      </c>
      <c r="N60" s="4">
        <f ca="1">insurance3[[#This Row],[charges]]-insurance3[[#This Row],[predict]]</f>
        <v>28.630909112377253</v>
      </c>
    </row>
    <row r="61" spans="1:14" x14ac:dyDescent="0.3">
      <c r="A61">
        <v>53</v>
      </c>
      <c r="B61" t="s">
        <v>7</v>
      </c>
      <c r="C61" t="s">
        <v>8</v>
      </c>
      <c r="D61" t="s">
        <v>12</v>
      </c>
      <c r="E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1769.6473313257429</v>
      </c>
      <c r="F61">
        <v>22.88</v>
      </c>
      <c r="G61">
        <v>1</v>
      </c>
      <c r="H61">
        <v>35</v>
      </c>
      <c r="I61">
        <v>0</v>
      </c>
      <c r="J61">
        <v>0</v>
      </c>
      <c r="K61">
        <v>0</v>
      </c>
      <c r="L61">
        <v>1</v>
      </c>
      <c r="M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787.25918681709845</v>
      </c>
      <c r="N61" s="4">
        <f ca="1">insurance3[[#This Row],[charges]]-insurance3[[#This Row],[predict]]</f>
        <v>982.38814450864447</v>
      </c>
    </row>
    <row r="62" spans="1:14" x14ac:dyDescent="0.3">
      <c r="A62">
        <v>34</v>
      </c>
      <c r="B62" t="s">
        <v>7</v>
      </c>
      <c r="C62" t="s">
        <v>11</v>
      </c>
      <c r="D62" t="s">
        <v>13</v>
      </c>
      <c r="E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1409.2214310581919</v>
      </c>
      <c r="F62">
        <v>37.335000000000001</v>
      </c>
      <c r="G62">
        <v>2</v>
      </c>
      <c r="H62">
        <v>16</v>
      </c>
      <c r="I62">
        <v>0</v>
      </c>
      <c r="J62">
        <v>0</v>
      </c>
      <c r="K62">
        <v>1</v>
      </c>
      <c r="L62">
        <v>0</v>
      </c>
      <c r="M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204.37515100886844</v>
      </c>
      <c r="N62" s="4">
        <f ca="1">insurance3[[#This Row],[charges]]-insurance3[[#This Row],[predict]]</f>
        <v>1204.8462800493235</v>
      </c>
    </row>
    <row r="63" spans="1:14" x14ac:dyDescent="0.3">
      <c r="A63">
        <v>43</v>
      </c>
      <c r="B63" t="s">
        <v>10</v>
      </c>
      <c r="C63" t="s">
        <v>11</v>
      </c>
      <c r="D63" t="s">
        <v>14</v>
      </c>
      <c r="E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1689.4829475938316</v>
      </c>
      <c r="F63">
        <v>27.36</v>
      </c>
      <c r="G63">
        <v>3</v>
      </c>
      <c r="H63">
        <v>25</v>
      </c>
      <c r="I63">
        <v>1</v>
      </c>
      <c r="J63">
        <v>0</v>
      </c>
      <c r="K63">
        <v>0</v>
      </c>
      <c r="L63">
        <v>0</v>
      </c>
      <c r="M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571.85238590644281</v>
      </c>
      <c r="N63" s="4">
        <f ca="1">insurance3[[#This Row],[charges]]-insurance3[[#This Row],[predict]]</f>
        <v>1117.6305616873888</v>
      </c>
    </row>
    <row r="64" spans="1:14" x14ac:dyDescent="0.3">
      <c r="A64">
        <v>25</v>
      </c>
      <c r="B64" t="s">
        <v>10</v>
      </c>
      <c r="C64" t="s">
        <v>11</v>
      </c>
      <c r="D64" t="s">
        <v>12</v>
      </c>
      <c r="E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1109.6630578056629</v>
      </c>
      <c r="F64">
        <v>33.659999999999997</v>
      </c>
      <c r="G64">
        <v>4</v>
      </c>
      <c r="H64">
        <v>7</v>
      </c>
      <c r="I64">
        <v>1</v>
      </c>
      <c r="J64">
        <v>0</v>
      </c>
      <c r="K64">
        <v>0</v>
      </c>
      <c r="L64">
        <v>1</v>
      </c>
      <c r="M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746.23750894957993</v>
      </c>
      <c r="N64" s="4">
        <f ca="1">insurance3[[#This Row],[charges]]-insurance3[[#This Row],[predict]]</f>
        <v>363.42554885608297</v>
      </c>
    </row>
    <row r="65" spans="1:14" x14ac:dyDescent="0.3">
      <c r="A65">
        <v>64</v>
      </c>
      <c r="B65" t="s">
        <v>10</v>
      </c>
      <c r="C65" t="s">
        <v>11</v>
      </c>
      <c r="D65" t="s">
        <v>13</v>
      </c>
      <c r="E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1724.0061575545021</v>
      </c>
      <c r="F65">
        <v>24.7</v>
      </c>
      <c r="G65">
        <v>1</v>
      </c>
      <c r="H65">
        <v>46</v>
      </c>
      <c r="I65">
        <v>1</v>
      </c>
      <c r="J65">
        <v>0</v>
      </c>
      <c r="K65">
        <v>1</v>
      </c>
      <c r="L65">
        <v>0</v>
      </c>
      <c r="M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619.57582041765568</v>
      </c>
      <c r="N65" s="4">
        <f ca="1">insurance3[[#This Row],[charges]]-insurance3[[#This Row],[predict]]</f>
        <v>1104.4303371368464</v>
      </c>
    </row>
    <row r="66" spans="1:14" x14ac:dyDescent="0.3">
      <c r="A66">
        <v>28</v>
      </c>
      <c r="B66" t="s">
        <v>7</v>
      </c>
      <c r="C66" t="s">
        <v>11</v>
      </c>
      <c r="D66" t="s">
        <v>13</v>
      </c>
      <c r="E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645.8709820230124</v>
      </c>
      <c r="F66">
        <v>25.934999999999999</v>
      </c>
      <c r="G66">
        <v>1</v>
      </c>
      <c r="H66">
        <v>10</v>
      </c>
      <c r="I66">
        <v>0</v>
      </c>
      <c r="J66">
        <v>0</v>
      </c>
      <c r="K66">
        <v>1</v>
      </c>
      <c r="L66">
        <v>0</v>
      </c>
      <c r="M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86.201433378582294</v>
      </c>
      <c r="N66" s="4">
        <f ca="1">insurance3[[#This Row],[charges]]-insurance3[[#This Row],[predict]]</f>
        <v>559.66954864443005</v>
      </c>
    </row>
    <row r="67" spans="1:14" x14ac:dyDescent="0.3">
      <c r="A67">
        <v>20</v>
      </c>
      <c r="B67" t="s">
        <v>7</v>
      </c>
      <c r="C67" t="s">
        <v>8</v>
      </c>
      <c r="D67" t="s">
        <v>13</v>
      </c>
      <c r="E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140.33925597182434</v>
      </c>
      <c r="F67">
        <v>22.42</v>
      </c>
      <c r="G67">
        <v>0</v>
      </c>
      <c r="H67">
        <v>2</v>
      </c>
      <c r="I67">
        <v>0</v>
      </c>
      <c r="J67">
        <v>0</v>
      </c>
      <c r="K67">
        <v>1</v>
      </c>
      <c r="L67">
        <v>0</v>
      </c>
      <c r="M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-12.414324793025202</v>
      </c>
      <c r="N67" s="4">
        <f ca="1">insurance3[[#This Row],[charges]]-insurance3[[#This Row],[predict]]</f>
        <v>152.75358076484954</v>
      </c>
    </row>
    <row r="68" spans="1:14" x14ac:dyDescent="0.3">
      <c r="A68">
        <v>19</v>
      </c>
      <c r="B68" t="s">
        <v>7</v>
      </c>
      <c r="C68" t="s">
        <v>11</v>
      </c>
      <c r="D68" t="s">
        <v>9</v>
      </c>
      <c r="E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446.29733234019852</v>
      </c>
      <c r="F68">
        <v>28.9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227.72457470165898</v>
      </c>
      <c r="N68" s="4">
        <f ca="1">insurance3[[#This Row],[charges]]-insurance3[[#This Row],[predict]]</f>
        <v>218.57275763853954</v>
      </c>
    </row>
    <row r="69" spans="1:14" x14ac:dyDescent="0.3">
      <c r="A69">
        <v>61</v>
      </c>
      <c r="B69" t="s">
        <v>7</v>
      </c>
      <c r="C69" t="s">
        <v>11</v>
      </c>
      <c r="D69" t="s">
        <v>9</v>
      </c>
      <c r="E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1565.0393811384156</v>
      </c>
      <c r="F69">
        <v>39.1</v>
      </c>
      <c r="G69">
        <v>2</v>
      </c>
      <c r="H69">
        <v>43</v>
      </c>
      <c r="I69">
        <v>0</v>
      </c>
      <c r="J69">
        <v>1</v>
      </c>
      <c r="K69">
        <v>0</v>
      </c>
      <c r="L69">
        <v>0</v>
      </c>
      <c r="M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700.13095914893461</v>
      </c>
      <c r="N69" s="4">
        <f ca="1">insurance3[[#This Row],[charges]]-insurance3[[#This Row],[predict]]</f>
        <v>864.90842198948098</v>
      </c>
    </row>
    <row r="70" spans="1:14" x14ac:dyDescent="0.3">
      <c r="A70">
        <v>40</v>
      </c>
      <c r="B70" t="s">
        <v>10</v>
      </c>
      <c r="C70" t="s">
        <v>11</v>
      </c>
      <c r="D70" t="s">
        <v>13</v>
      </c>
      <c r="E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1486.4491992403578</v>
      </c>
      <c r="F70">
        <v>26.315000000000001</v>
      </c>
      <c r="G70">
        <v>1</v>
      </c>
      <c r="H70">
        <v>22</v>
      </c>
      <c r="I70">
        <v>1</v>
      </c>
      <c r="J70">
        <v>0</v>
      </c>
      <c r="K70">
        <v>1</v>
      </c>
      <c r="L70">
        <v>0</v>
      </c>
      <c r="M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388.31928413778758</v>
      </c>
      <c r="N70" s="4">
        <f ca="1">insurance3[[#This Row],[charges]]-insurance3[[#This Row],[predict]]</f>
        <v>1098.1299151025701</v>
      </c>
    </row>
    <row r="71" spans="1:14" x14ac:dyDescent="0.3">
      <c r="A71">
        <v>40</v>
      </c>
      <c r="B71" t="s">
        <v>7</v>
      </c>
      <c r="C71" t="s">
        <v>11</v>
      </c>
      <c r="D71" t="s">
        <v>12</v>
      </c>
      <c r="E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1224.7198430253145</v>
      </c>
      <c r="F71">
        <v>36.19</v>
      </c>
      <c r="G71">
        <v>0</v>
      </c>
      <c r="H71">
        <v>22</v>
      </c>
      <c r="I71">
        <v>0</v>
      </c>
      <c r="J71">
        <v>0</v>
      </c>
      <c r="K71">
        <v>0</v>
      </c>
      <c r="L71">
        <v>1</v>
      </c>
      <c r="M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723.07204543904686</v>
      </c>
      <c r="N71" s="4">
        <f ca="1">insurance3[[#This Row],[charges]]-insurance3[[#This Row],[predict]]</f>
        <v>501.64779758626764</v>
      </c>
    </row>
    <row r="72" spans="1:14" x14ac:dyDescent="0.3">
      <c r="A72">
        <v>28</v>
      </c>
      <c r="B72" t="s">
        <v>10</v>
      </c>
      <c r="C72" t="s">
        <v>8</v>
      </c>
      <c r="D72" t="s">
        <v>12</v>
      </c>
      <c r="E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713.54673916019601</v>
      </c>
      <c r="F72">
        <v>23.98</v>
      </c>
      <c r="G72">
        <v>3</v>
      </c>
      <c r="H72">
        <v>10</v>
      </c>
      <c r="I72">
        <v>1</v>
      </c>
      <c r="J72">
        <v>0</v>
      </c>
      <c r="K72">
        <v>0</v>
      </c>
      <c r="L72">
        <v>1</v>
      </c>
      <c r="M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726.43629865271532</v>
      </c>
      <c r="N72" s="4">
        <f ca="1">insurance3[[#This Row],[charges]]-insurance3[[#This Row],[predict]]</f>
        <v>-12.889559492519311</v>
      </c>
    </row>
    <row r="73" spans="1:14" x14ac:dyDescent="0.3">
      <c r="A73">
        <v>27</v>
      </c>
      <c r="B73" t="s">
        <v>7</v>
      </c>
      <c r="C73" t="s">
        <v>8</v>
      </c>
      <c r="D73" t="s">
        <v>12</v>
      </c>
      <c r="E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1322.5675727040311</v>
      </c>
      <c r="F73">
        <v>24.75</v>
      </c>
      <c r="G73">
        <v>0</v>
      </c>
      <c r="H73">
        <v>9</v>
      </c>
      <c r="I73">
        <v>0</v>
      </c>
      <c r="J73">
        <v>0</v>
      </c>
      <c r="K73">
        <v>0</v>
      </c>
      <c r="L73">
        <v>1</v>
      </c>
      <c r="M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536.11137929603831</v>
      </c>
      <c r="N73" s="4">
        <f ca="1">insurance3[[#This Row],[charges]]-insurance3[[#This Row],[predict]]</f>
        <v>786.45619340799283</v>
      </c>
    </row>
    <row r="74" spans="1:14" x14ac:dyDescent="0.3">
      <c r="A74">
        <v>31</v>
      </c>
      <c r="B74" t="s">
        <v>10</v>
      </c>
      <c r="C74" t="s">
        <v>11</v>
      </c>
      <c r="D74" t="s">
        <v>14</v>
      </c>
      <c r="E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1317.6464316708671</v>
      </c>
      <c r="F74">
        <v>28.5</v>
      </c>
      <c r="G74">
        <v>5</v>
      </c>
      <c r="H74">
        <v>13</v>
      </c>
      <c r="I74">
        <v>1</v>
      </c>
      <c r="J74">
        <v>0</v>
      </c>
      <c r="K74">
        <v>0</v>
      </c>
      <c r="L74">
        <v>0</v>
      </c>
      <c r="M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460.33628570728717</v>
      </c>
      <c r="N74" s="4">
        <f ca="1">insurance3[[#This Row],[charges]]-insurance3[[#This Row],[predict]]</f>
        <v>857.31014596357988</v>
      </c>
    </row>
    <row r="75" spans="1:14" x14ac:dyDescent="0.3">
      <c r="A75">
        <v>53</v>
      </c>
      <c r="B75" t="s">
        <v>7</v>
      </c>
      <c r="C75" t="s">
        <v>11</v>
      </c>
      <c r="D75" t="s">
        <v>9</v>
      </c>
      <c r="E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1453.7475502406546</v>
      </c>
      <c r="F75">
        <v>28.1</v>
      </c>
      <c r="G75">
        <v>3</v>
      </c>
      <c r="H75">
        <v>35</v>
      </c>
      <c r="I75">
        <v>0</v>
      </c>
      <c r="J75">
        <v>1</v>
      </c>
      <c r="K75">
        <v>0</v>
      </c>
      <c r="L75">
        <v>0</v>
      </c>
      <c r="M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566.46194610012253</v>
      </c>
      <c r="N75" s="4">
        <f ca="1">insurance3[[#This Row],[charges]]-insurance3[[#This Row],[predict]]</f>
        <v>887.28560414053209</v>
      </c>
    </row>
    <row r="76" spans="1:14" x14ac:dyDescent="0.3">
      <c r="A76">
        <v>58</v>
      </c>
      <c r="B76" t="s">
        <v>10</v>
      </c>
      <c r="C76" t="s">
        <v>11</v>
      </c>
      <c r="D76" t="s">
        <v>12</v>
      </c>
      <c r="E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2489.0198853755492</v>
      </c>
      <c r="F76">
        <v>32.01</v>
      </c>
      <c r="G76">
        <v>1</v>
      </c>
      <c r="H76">
        <v>40</v>
      </c>
      <c r="I76">
        <v>1</v>
      </c>
      <c r="J76">
        <v>0</v>
      </c>
      <c r="K76">
        <v>0</v>
      </c>
      <c r="L76">
        <v>1</v>
      </c>
      <c r="M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1063.4045286766345</v>
      </c>
      <c r="N76" s="4">
        <f ca="1">insurance3[[#This Row],[charges]]-insurance3[[#This Row],[predict]]</f>
        <v>1425.6153566989146</v>
      </c>
    </row>
    <row r="77" spans="1:14" x14ac:dyDescent="0.3">
      <c r="A77">
        <v>44</v>
      </c>
      <c r="B77" t="s">
        <v>10</v>
      </c>
      <c r="C77" t="s">
        <v>11</v>
      </c>
      <c r="D77" t="s">
        <v>9</v>
      </c>
      <c r="E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1673.9963100177254</v>
      </c>
      <c r="F77">
        <v>27.4</v>
      </c>
      <c r="G77">
        <v>2</v>
      </c>
      <c r="H77">
        <v>26</v>
      </c>
      <c r="I77">
        <v>1</v>
      </c>
      <c r="J77">
        <v>1</v>
      </c>
      <c r="K77">
        <v>0</v>
      </c>
      <c r="L77">
        <v>0</v>
      </c>
      <c r="M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652.5166749559063</v>
      </c>
      <c r="N77" s="4">
        <f ca="1">insurance3[[#This Row],[charges]]-insurance3[[#This Row],[predict]]</f>
        <v>1021.4796350618191</v>
      </c>
    </row>
    <row r="78" spans="1:14" x14ac:dyDescent="0.3">
      <c r="A78">
        <v>57</v>
      </c>
      <c r="B78" t="s">
        <v>10</v>
      </c>
      <c r="C78" t="s">
        <v>11</v>
      </c>
      <c r="D78" t="s">
        <v>13</v>
      </c>
      <c r="E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2075.3318061879013</v>
      </c>
      <c r="F78">
        <v>34.01</v>
      </c>
      <c r="G78">
        <v>0</v>
      </c>
      <c r="H78">
        <v>39</v>
      </c>
      <c r="I78">
        <v>1</v>
      </c>
      <c r="J78">
        <v>0</v>
      </c>
      <c r="K78">
        <v>1</v>
      </c>
      <c r="L78">
        <v>0</v>
      </c>
      <c r="M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595.18571661975068</v>
      </c>
      <c r="N78" s="4">
        <f ca="1">insurance3[[#This Row],[charges]]-insurance3[[#This Row],[predict]]</f>
        <v>1480.1460895681507</v>
      </c>
    </row>
    <row r="79" spans="1:14" x14ac:dyDescent="0.3">
      <c r="A79">
        <v>29</v>
      </c>
      <c r="B79" t="s">
        <v>7</v>
      </c>
      <c r="C79" t="s">
        <v>11</v>
      </c>
      <c r="D79" t="s">
        <v>12</v>
      </c>
      <c r="E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1180.3759025717425</v>
      </c>
      <c r="F79">
        <v>29.59</v>
      </c>
      <c r="G79">
        <v>1</v>
      </c>
      <c r="H79">
        <v>11</v>
      </c>
      <c r="I79">
        <v>0</v>
      </c>
      <c r="J79">
        <v>0</v>
      </c>
      <c r="K79">
        <v>0</v>
      </c>
      <c r="L79">
        <v>1</v>
      </c>
      <c r="M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581.52843617939516</v>
      </c>
      <c r="N79" s="4">
        <f ca="1">insurance3[[#This Row],[charges]]-insurance3[[#This Row],[predict]]</f>
        <v>598.84746639234731</v>
      </c>
    </row>
    <row r="80" spans="1:14" x14ac:dyDescent="0.3">
      <c r="A80">
        <v>21</v>
      </c>
      <c r="B80" t="s">
        <v>10</v>
      </c>
      <c r="C80" t="s">
        <v>11</v>
      </c>
      <c r="D80" t="s">
        <v>12</v>
      </c>
      <c r="E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2164.2628492359481</v>
      </c>
      <c r="F80">
        <v>35.53</v>
      </c>
      <c r="G80">
        <v>0</v>
      </c>
      <c r="H80">
        <v>3</v>
      </c>
      <c r="I80">
        <v>1</v>
      </c>
      <c r="J80">
        <v>0</v>
      </c>
      <c r="K80">
        <v>0</v>
      </c>
      <c r="L80">
        <v>1</v>
      </c>
      <c r="M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710.82216892864813</v>
      </c>
      <c r="N80" s="4">
        <f ca="1">insurance3[[#This Row],[charges]]-insurance3[[#This Row],[predict]]</f>
        <v>1453.4406803073</v>
      </c>
    </row>
    <row r="81" spans="1:14" x14ac:dyDescent="0.3">
      <c r="A81">
        <v>22</v>
      </c>
      <c r="B81" t="s">
        <v>7</v>
      </c>
      <c r="C81" t="s">
        <v>11</v>
      </c>
      <c r="D81" t="s">
        <v>14</v>
      </c>
      <c r="E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501.65318698336114</v>
      </c>
      <c r="F81">
        <v>39.805</v>
      </c>
      <c r="G81">
        <v>0</v>
      </c>
      <c r="H81">
        <v>4</v>
      </c>
      <c r="I81">
        <v>0</v>
      </c>
      <c r="J81">
        <v>0</v>
      </c>
      <c r="K81">
        <v>0</v>
      </c>
      <c r="L81">
        <v>0</v>
      </c>
      <c r="M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240.56247811154293</v>
      </c>
      <c r="N81" s="4">
        <f ca="1">insurance3[[#This Row],[charges]]-insurance3[[#This Row],[predict]]</f>
        <v>261.09070887181821</v>
      </c>
    </row>
    <row r="82" spans="1:14" x14ac:dyDescent="0.3">
      <c r="A82">
        <v>41</v>
      </c>
      <c r="B82" t="s">
        <v>7</v>
      </c>
      <c r="C82" t="s">
        <v>11</v>
      </c>
      <c r="D82" t="s">
        <v>13</v>
      </c>
      <c r="E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1057.8850677045339</v>
      </c>
      <c r="F82">
        <v>32.965000000000003</v>
      </c>
      <c r="G82">
        <v>0</v>
      </c>
      <c r="H82">
        <v>23</v>
      </c>
      <c r="I82">
        <v>0</v>
      </c>
      <c r="J82">
        <v>0</v>
      </c>
      <c r="K82">
        <v>1</v>
      </c>
      <c r="L82">
        <v>0</v>
      </c>
      <c r="M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249.84496494885883</v>
      </c>
      <c r="N82" s="4">
        <f ca="1">insurance3[[#This Row],[charges]]-insurance3[[#This Row],[predict]]</f>
        <v>808.04010275567498</v>
      </c>
    </row>
    <row r="83" spans="1:14" x14ac:dyDescent="0.3">
      <c r="A83">
        <v>31</v>
      </c>
      <c r="B83" t="s">
        <v>10</v>
      </c>
      <c r="C83" t="s">
        <v>11</v>
      </c>
      <c r="D83" t="s">
        <v>14</v>
      </c>
      <c r="E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295.42901356978678</v>
      </c>
      <c r="F83">
        <v>26.885000000000002</v>
      </c>
      <c r="G83">
        <v>1</v>
      </c>
      <c r="H83">
        <v>13</v>
      </c>
      <c r="I83">
        <v>1</v>
      </c>
      <c r="J83">
        <v>0</v>
      </c>
      <c r="K83">
        <v>0</v>
      </c>
      <c r="L83">
        <v>0</v>
      </c>
      <c r="M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447.35248047145046</v>
      </c>
      <c r="N83" s="4">
        <f ca="1">insurance3[[#This Row],[charges]]-insurance3[[#This Row],[predict]]</f>
        <v>-151.92346690166369</v>
      </c>
    </row>
    <row r="84" spans="1:14" x14ac:dyDescent="0.3">
      <c r="A84">
        <v>45</v>
      </c>
      <c r="B84" t="s">
        <v>7</v>
      </c>
      <c r="C84" t="s">
        <v>11</v>
      </c>
      <c r="D84" t="s">
        <v>14</v>
      </c>
      <c r="E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1823.912403997371</v>
      </c>
      <c r="F84">
        <v>38.284999999999997</v>
      </c>
      <c r="G84">
        <v>0</v>
      </c>
      <c r="H84">
        <v>27</v>
      </c>
      <c r="I84">
        <v>0</v>
      </c>
      <c r="J84">
        <v>0</v>
      </c>
      <c r="K84">
        <v>0</v>
      </c>
      <c r="L84">
        <v>0</v>
      </c>
      <c r="M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462.32214323591631</v>
      </c>
      <c r="N84" s="4">
        <f ca="1">insurance3[[#This Row],[charges]]-insurance3[[#This Row],[predict]]</f>
        <v>1361.5902607614548</v>
      </c>
    </row>
    <row r="85" spans="1:14" x14ac:dyDescent="0.3">
      <c r="A85">
        <v>22</v>
      </c>
      <c r="B85" t="s">
        <v>10</v>
      </c>
      <c r="C85" t="s">
        <v>8</v>
      </c>
      <c r="D85" t="s">
        <v>12</v>
      </c>
      <c r="E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1590.1916293454733</v>
      </c>
      <c r="F85">
        <v>37.619999999999997</v>
      </c>
      <c r="G85">
        <v>1</v>
      </c>
      <c r="H85">
        <v>4</v>
      </c>
      <c r="I85">
        <v>1</v>
      </c>
      <c r="J85">
        <v>0</v>
      </c>
      <c r="K85">
        <v>0</v>
      </c>
      <c r="L85">
        <v>1</v>
      </c>
      <c r="M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732.48899643237689</v>
      </c>
      <c r="N85" s="4">
        <f ca="1">insurance3[[#This Row],[charges]]-insurance3[[#This Row],[predict]]</f>
        <v>857.70263291309641</v>
      </c>
    </row>
    <row r="86" spans="1:14" x14ac:dyDescent="0.3">
      <c r="A86">
        <v>48</v>
      </c>
      <c r="B86" t="s">
        <v>7</v>
      </c>
      <c r="C86" t="s">
        <v>11</v>
      </c>
      <c r="D86" t="s">
        <v>13</v>
      </c>
      <c r="E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2070.9547151666879</v>
      </c>
      <c r="F86">
        <v>41.23</v>
      </c>
      <c r="G86">
        <v>4</v>
      </c>
      <c r="H86">
        <v>30</v>
      </c>
      <c r="I86">
        <v>0</v>
      </c>
      <c r="J86">
        <v>0</v>
      </c>
      <c r="K86">
        <v>1</v>
      </c>
      <c r="L86">
        <v>0</v>
      </c>
      <c r="M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365.95478230111422</v>
      </c>
      <c r="N86" s="4">
        <f ca="1">insurance3[[#This Row],[charges]]-insurance3[[#This Row],[predict]]</f>
        <v>1704.9999328655738</v>
      </c>
    </row>
    <row r="87" spans="1:14" x14ac:dyDescent="0.3">
      <c r="A87">
        <v>37</v>
      </c>
      <c r="B87" t="s">
        <v>7</v>
      </c>
      <c r="C87" t="s">
        <v>8</v>
      </c>
      <c r="D87" t="s">
        <v>9</v>
      </c>
      <c r="E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1827.7879751611681</v>
      </c>
      <c r="F87">
        <v>34.799999999999997</v>
      </c>
      <c r="G87">
        <v>2</v>
      </c>
      <c r="H87">
        <v>19</v>
      </c>
      <c r="I87">
        <v>0</v>
      </c>
      <c r="J87">
        <v>1</v>
      </c>
      <c r="K87">
        <v>0</v>
      </c>
      <c r="L87">
        <v>0</v>
      </c>
      <c r="M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439.24046367899689</v>
      </c>
      <c r="N87" s="4">
        <f ca="1">insurance3[[#This Row],[charges]]-insurance3[[#This Row],[predict]]</f>
        <v>1388.5475114821711</v>
      </c>
    </row>
    <row r="88" spans="1:14" x14ac:dyDescent="0.3">
      <c r="A88">
        <v>45</v>
      </c>
      <c r="B88" t="s">
        <v>10</v>
      </c>
      <c r="C88" t="s">
        <v>8</v>
      </c>
      <c r="D88" t="s">
        <v>13</v>
      </c>
      <c r="E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677.035406816668</v>
      </c>
      <c r="F88">
        <v>22.895</v>
      </c>
      <c r="G88">
        <v>2</v>
      </c>
      <c r="H88">
        <v>27</v>
      </c>
      <c r="I88">
        <v>1</v>
      </c>
      <c r="J88">
        <v>0</v>
      </c>
      <c r="K88">
        <v>1</v>
      </c>
      <c r="L88">
        <v>0</v>
      </c>
      <c r="M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422.27246175038306</v>
      </c>
      <c r="N88" s="4">
        <f ca="1">insurance3[[#This Row],[charges]]-insurance3[[#This Row],[predict]]</f>
        <v>254.76294506628494</v>
      </c>
    </row>
    <row r="89" spans="1:14" x14ac:dyDescent="0.3">
      <c r="A89">
        <v>57</v>
      </c>
      <c r="B89" t="s">
        <v>7</v>
      </c>
      <c r="C89" t="s">
        <v>8</v>
      </c>
      <c r="D89" t="s">
        <v>13</v>
      </c>
      <c r="E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1016.8128575674124</v>
      </c>
      <c r="F89">
        <v>31.16</v>
      </c>
      <c r="G89">
        <v>0</v>
      </c>
      <c r="H89">
        <v>39</v>
      </c>
      <c r="I89">
        <v>0</v>
      </c>
      <c r="J89">
        <v>0</v>
      </c>
      <c r="K89">
        <v>1</v>
      </c>
      <c r="L89">
        <v>0</v>
      </c>
      <c r="M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400.36706263048961</v>
      </c>
      <c r="N89" s="4">
        <f ca="1">insurance3[[#This Row],[charges]]-insurance3[[#This Row],[predict]]</f>
        <v>616.44579493692277</v>
      </c>
    </row>
    <row r="90" spans="1:14" x14ac:dyDescent="0.3">
      <c r="A90">
        <v>56</v>
      </c>
      <c r="B90" t="s">
        <v>7</v>
      </c>
      <c r="C90" t="s">
        <v>11</v>
      </c>
      <c r="D90" t="s">
        <v>9</v>
      </c>
      <c r="E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1498.8678668523037</v>
      </c>
      <c r="F90">
        <v>27.2</v>
      </c>
      <c r="G90">
        <v>0</v>
      </c>
      <c r="H90">
        <v>38</v>
      </c>
      <c r="I90">
        <v>0</v>
      </c>
      <c r="J90">
        <v>1</v>
      </c>
      <c r="K90">
        <v>0</v>
      </c>
      <c r="L90">
        <v>0</v>
      </c>
      <c r="M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588.20189890550728</v>
      </c>
      <c r="N90" s="4">
        <f ca="1">insurance3[[#This Row],[charges]]-insurance3[[#This Row],[predict]]</f>
        <v>910.6659679467964</v>
      </c>
    </row>
    <row r="91" spans="1:14" x14ac:dyDescent="0.3">
      <c r="A91">
        <v>46</v>
      </c>
      <c r="B91" t="s">
        <v>7</v>
      </c>
      <c r="C91" t="s">
        <v>11</v>
      </c>
      <c r="D91" t="s">
        <v>13</v>
      </c>
      <c r="E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580.70323594802619</v>
      </c>
      <c r="F91">
        <v>27.74</v>
      </c>
      <c r="G91">
        <v>0</v>
      </c>
      <c r="H91">
        <v>28</v>
      </c>
      <c r="I91">
        <v>0</v>
      </c>
      <c r="J91">
        <v>0</v>
      </c>
      <c r="K91">
        <v>1</v>
      </c>
      <c r="L91">
        <v>0</v>
      </c>
      <c r="M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273.5319739549322</v>
      </c>
      <c r="N91" s="4">
        <f ca="1">insurance3[[#This Row],[charges]]-insurance3[[#This Row],[predict]]</f>
        <v>307.17126199309399</v>
      </c>
    </row>
    <row r="92" spans="1:14" x14ac:dyDescent="0.3">
      <c r="A92">
        <v>55</v>
      </c>
      <c r="B92" t="s">
        <v>7</v>
      </c>
      <c r="C92" t="s">
        <v>11</v>
      </c>
      <c r="D92" t="s">
        <v>13</v>
      </c>
      <c r="E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611.78856223316291</v>
      </c>
      <c r="F92">
        <v>26.98</v>
      </c>
      <c r="G92">
        <v>0</v>
      </c>
      <c r="H92">
        <v>37</v>
      </c>
      <c r="I92">
        <v>0</v>
      </c>
      <c r="J92">
        <v>0</v>
      </c>
      <c r="K92">
        <v>1</v>
      </c>
      <c r="L92">
        <v>0</v>
      </c>
      <c r="M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359.47976128981225</v>
      </c>
      <c r="N92" s="4">
        <f ca="1">insurance3[[#This Row],[charges]]-insurance3[[#This Row],[predict]]</f>
        <v>252.30880094335066</v>
      </c>
    </row>
    <row r="93" spans="1:14" x14ac:dyDescent="0.3">
      <c r="A93">
        <v>21</v>
      </c>
      <c r="B93" t="s">
        <v>7</v>
      </c>
      <c r="C93" t="s">
        <v>11</v>
      </c>
      <c r="D93" t="s">
        <v>12</v>
      </c>
      <c r="E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982.33141472004775</v>
      </c>
      <c r="F93">
        <v>39.49</v>
      </c>
      <c r="G93">
        <v>0</v>
      </c>
      <c r="H93">
        <v>3</v>
      </c>
      <c r="I93">
        <v>0</v>
      </c>
      <c r="J93">
        <v>0</v>
      </c>
      <c r="K93">
        <v>0</v>
      </c>
      <c r="L93">
        <v>1</v>
      </c>
      <c r="M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550.12139525796249</v>
      </c>
      <c r="N93" s="4">
        <f ca="1">insurance3[[#This Row],[charges]]-insurance3[[#This Row],[predict]]</f>
        <v>432.21001946208526</v>
      </c>
    </row>
    <row r="94" spans="1:14" x14ac:dyDescent="0.3">
      <c r="A94">
        <v>53</v>
      </c>
      <c r="B94" t="s">
        <v>7</v>
      </c>
      <c r="C94" t="s">
        <v>11</v>
      </c>
      <c r="D94" t="s">
        <v>13</v>
      </c>
      <c r="E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761.00860620159142</v>
      </c>
      <c r="F94">
        <v>24.795000000000002</v>
      </c>
      <c r="G94">
        <v>1</v>
      </c>
      <c r="H94">
        <v>35</v>
      </c>
      <c r="I94">
        <v>0</v>
      </c>
      <c r="J94">
        <v>0</v>
      </c>
      <c r="K94">
        <v>1</v>
      </c>
      <c r="L94">
        <v>0</v>
      </c>
      <c r="M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329.8105224265131</v>
      </c>
      <c r="N94" s="4">
        <f ca="1">insurance3[[#This Row],[charges]]-insurance3[[#This Row],[predict]]</f>
        <v>431.19808377507832</v>
      </c>
    </row>
    <row r="95" spans="1:14" x14ac:dyDescent="0.3">
      <c r="A95">
        <v>59</v>
      </c>
      <c r="B95" t="s">
        <v>10</v>
      </c>
      <c r="C95" t="s">
        <v>8</v>
      </c>
      <c r="D95" t="s">
        <v>14</v>
      </c>
      <c r="E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1896.6656152210062</v>
      </c>
      <c r="F95">
        <v>29.83</v>
      </c>
      <c r="G95">
        <v>3</v>
      </c>
      <c r="H95">
        <v>41</v>
      </c>
      <c r="I95">
        <v>1</v>
      </c>
      <c r="J95">
        <v>0</v>
      </c>
      <c r="K95">
        <v>0</v>
      </c>
      <c r="L95">
        <v>0</v>
      </c>
      <c r="M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743.79209568233352</v>
      </c>
      <c r="N95" s="4">
        <f ca="1">insurance3[[#This Row],[charges]]-insurance3[[#This Row],[predict]]</f>
        <v>1152.8735195386726</v>
      </c>
    </row>
    <row r="96" spans="1:14" x14ac:dyDescent="0.3">
      <c r="A96">
        <v>35</v>
      </c>
      <c r="B96" t="s">
        <v>10</v>
      </c>
      <c r="C96" t="s">
        <v>11</v>
      </c>
      <c r="D96" t="s">
        <v>13</v>
      </c>
      <c r="E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489.64752527255604</v>
      </c>
      <c r="F96">
        <v>34.770000000000003</v>
      </c>
      <c r="G96">
        <v>2</v>
      </c>
      <c r="H96">
        <v>17</v>
      </c>
      <c r="I96">
        <v>1</v>
      </c>
      <c r="J96">
        <v>0</v>
      </c>
      <c r="K96">
        <v>1</v>
      </c>
      <c r="L96">
        <v>0</v>
      </c>
      <c r="M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382.03764776965636</v>
      </c>
      <c r="N96" s="4">
        <f ca="1">insurance3[[#This Row],[charges]]-insurance3[[#This Row],[predict]]</f>
        <v>107.60987750289968</v>
      </c>
    </row>
    <row r="97" spans="1:14" x14ac:dyDescent="0.3">
      <c r="A97">
        <v>64</v>
      </c>
      <c r="B97" t="s">
        <v>7</v>
      </c>
      <c r="C97" t="s">
        <v>8</v>
      </c>
      <c r="D97" t="s">
        <v>9</v>
      </c>
      <c r="E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788.00101621809677</v>
      </c>
      <c r="F97">
        <v>31.3</v>
      </c>
      <c r="G97">
        <v>2</v>
      </c>
      <c r="H97">
        <v>46</v>
      </c>
      <c r="I97">
        <v>0</v>
      </c>
      <c r="J97">
        <v>1</v>
      </c>
      <c r="K97">
        <v>0</v>
      </c>
      <c r="L97">
        <v>0</v>
      </c>
      <c r="M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690.97166503919323</v>
      </c>
      <c r="N97" s="4">
        <f ca="1">insurance3[[#This Row],[charges]]-insurance3[[#This Row],[predict]]</f>
        <v>97.029351178903539</v>
      </c>
    </row>
    <row r="98" spans="1:14" x14ac:dyDescent="0.3">
      <c r="A98">
        <v>28</v>
      </c>
      <c r="B98" t="s">
        <v>7</v>
      </c>
      <c r="C98" t="s">
        <v>11</v>
      </c>
      <c r="D98" t="s">
        <v>12</v>
      </c>
      <c r="E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1376.9102071580369</v>
      </c>
      <c r="F98">
        <v>37.619999999999997</v>
      </c>
      <c r="G98">
        <v>1</v>
      </c>
      <c r="H98">
        <v>10</v>
      </c>
      <c r="I98">
        <v>0</v>
      </c>
      <c r="J98">
        <v>0</v>
      </c>
      <c r="K98">
        <v>0</v>
      </c>
      <c r="L98">
        <v>1</v>
      </c>
      <c r="M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611.78565905149173</v>
      </c>
      <c r="N98" s="4">
        <f ca="1">insurance3[[#This Row],[charges]]-insurance3[[#This Row],[predict]]</f>
        <v>765.12454810654515</v>
      </c>
    </row>
    <row r="99" spans="1:14" x14ac:dyDescent="0.3">
      <c r="A99">
        <v>54</v>
      </c>
      <c r="B99" t="s">
        <v>7</v>
      </c>
      <c r="C99" t="s">
        <v>11</v>
      </c>
      <c r="D99" t="s">
        <v>9</v>
      </c>
      <c r="E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1228.3250344675319</v>
      </c>
      <c r="F99">
        <v>30.8</v>
      </c>
      <c r="G99">
        <v>3</v>
      </c>
      <c r="H99">
        <v>36</v>
      </c>
      <c r="I99">
        <v>0</v>
      </c>
      <c r="J99">
        <v>1</v>
      </c>
      <c r="K99">
        <v>0</v>
      </c>
      <c r="L99">
        <v>0</v>
      </c>
      <c r="M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589.96167709268298</v>
      </c>
      <c r="N99" s="4">
        <f ca="1">insurance3[[#This Row],[charges]]-insurance3[[#This Row],[predict]]</f>
        <v>638.36335737484887</v>
      </c>
    </row>
    <row r="100" spans="1:14" x14ac:dyDescent="0.3">
      <c r="A100">
        <v>55</v>
      </c>
      <c r="B100" t="s">
        <v>10</v>
      </c>
      <c r="C100" t="s">
        <v>11</v>
      </c>
      <c r="D100" t="s">
        <v>12</v>
      </c>
      <c r="E1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1142.1199081034572</v>
      </c>
      <c r="F100">
        <v>38.28</v>
      </c>
      <c r="G100">
        <v>0</v>
      </c>
      <c r="H100">
        <v>37</v>
      </c>
      <c r="I100">
        <v>1</v>
      </c>
      <c r="J100">
        <v>0</v>
      </c>
      <c r="K100">
        <v>0</v>
      </c>
      <c r="L100">
        <v>1</v>
      </c>
      <c r="M1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1063.6753953087241</v>
      </c>
      <c r="N100" s="4">
        <f ca="1">insurance3[[#This Row],[charges]]-insurance3[[#This Row],[predict]]</f>
        <v>78.4445127947331</v>
      </c>
    </row>
    <row r="101" spans="1:14" x14ac:dyDescent="0.3">
      <c r="A101">
        <v>56</v>
      </c>
      <c r="B101" t="s">
        <v>10</v>
      </c>
      <c r="C101" t="s">
        <v>8</v>
      </c>
      <c r="D101" t="s">
        <v>14</v>
      </c>
      <c r="E1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1240.1153884856874</v>
      </c>
      <c r="F101">
        <v>19.95</v>
      </c>
      <c r="G101">
        <v>0</v>
      </c>
      <c r="H101">
        <v>38</v>
      </c>
      <c r="I101">
        <v>1</v>
      </c>
      <c r="J101">
        <v>0</v>
      </c>
      <c r="K101">
        <v>0</v>
      </c>
      <c r="L101">
        <v>0</v>
      </c>
      <c r="M1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660.70562962488293</v>
      </c>
      <c r="N101" s="4">
        <f ca="1">insurance3[[#This Row],[charges]]-insurance3[[#This Row],[predict]]</f>
        <v>579.40975886080446</v>
      </c>
    </row>
    <row r="102" spans="1:14" x14ac:dyDescent="0.3">
      <c r="A102">
        <v>38</v>
      </c>
      <c r="B102" t="s">
        <v>10</v>
      </c>
      <c r="C102" t="s">
        <v>8</v>
      </c>
      <c r="D102" t="s">
        <v>9</v>
      </c>
      <c r="E1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668.23067321036365</v>
      </c>
      <c r="F102">
        <v>19.3</v>
      </c>
      <c r="G102">
        <v>0</v>
      </c>
      <c r="H102">
        <v>20</v>
      </c>
      <c r="I102">
        <v>1</v>
      </c>
      <c r="J102">
        <v>1</v>
      </c>
      <c r="K102">
        <v>0</v>
      </c>
      <c r="L102">
        <v>0</v>
      </c>
      <c r="M1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549.65267403867631</v>
      </c>
      <c r="N102" s="4">
        <f ca="1">insurance3[[#This Row],[charges]]-insurance3[[#This Row],[predict]]</f>
        <v>118.57799917168734</v>
      </c>
    </row>
    <row r="103" spans="1:14" x14ac:dyDescent="0.3">
      <c r="A103">
        <v>41</v>
      </c>
      <c r="B103" t="s">
        <v>7</v>
      </c>
      <c r="C103" t="s">
        <v>11</v>
      </c>
      <c r="D103" t="s">
        <v>9</v>
      </c>
      <c r="E1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696.42259956207749</v>
      </c>
      <c r="F103">
        <v>31.6</v>
      </c>
      <c r="G103">
        <v>0</v>
      </c>
      <c r="H103">
        <v>23</v>
      </c>
      <c r="I103">
        <v>0</v>
      </c>
      <c r="J103">
        <v>1</v>
      </c>
      <c r="K103">
        <v>0</v>
      </c>
      <c r="L103">
        <v>0</v>
      </c>
      <c r="M1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460.65348560359564</v>
      </c>
      <c r="N103" s="4">
        <f ca="1">insurance3[[#This Row],[charges]]-insurance3[[#This Row],[predict]]</f>
        <v>235.76911395848185</v>
      </c>
    </row>
    <row r="104" spans="1:14" x14ac:dyDescent="0.3">
      <c r="A104">
        <v>30</v>
      </c>
      <c r="B104" t="s">
        <v>10</v>
      </c>
      <c r="C104" t="s">
        <v>11</v>
      </c>
      <c r="D104" t="s">
        <v>14</v>
      </c>
      <c r="E1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648.5849172163654</v>
      </c>
      <c r="F104">
        <v>25.46</v>
      </c>
      <c r="G104">
        <v>0</v>
      </c>
      <c r="H104">
        <v>12</v>
      </c>
      <c r="I104">
        <v>1</v>
      </c>
      <c r="J104">
        <v>0</v>
      </c>
      <c r="K104">
        <v>0</v>
      </c>
      <c r="L104">
        <v>0</v>
      </c>
      <c r="M1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429.01728151571751</v>
      </c>
      <c r="N104" s="4">
        <f ca="1">insurance3[[#This Row],[charges]]-insurance3[[#This Row],[predict]]</f>
        <v>219.56763570064788</v>
      </c>
    </row>
    <row r="105" spans="1:14" x14ac:dyDescent="0.3">
      <c r="A105">
        <v>18</v>
      </c>
      <c r="B105" t="s">
        <v>7</v>
      </c>
      <c r="C105" t="s">
        <v>11</v>
      </c>
      <c r="D105" t="s">
        <v>14</v>
      </c>
      <c r="E1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1141.9595399296954</v>
      </c>
      <c r="F105">
        <v>30.114999999999998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152.12461833419627</v>
      </c>
      <c r="N105" s="4">
        <f ca="1">insurance3[[#This Row],[charges]]-insurance3[[#This Row],[predict]]</f>
        <v>989.83492159549917</v>
      </c>
    </row>
    <row r="106" spans="1:14" x14ac:dyDescent="0.3">
      <c r="A106">
        <v>61</v>
      </c>
      <c r="B106" t="s">
        <v>7</v>
      </c>
      <c r="C106" t="s">
        <v>8</v>
      </c>
      <c r="D106" t="s">
        <v>12</v>
      </c>
      <c r="E1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1422.6445748148901</v>
      </c>
      <c r="F106">
        <v>29.92</v>
      </c>
      <c r="G106">
        <v>3</v>
      </c>
      <c r="H106">
        <v>43</v>
      </c>
      <c r="I106">
        <v>0</v>
      </c>
      <c r="J106">
        <v>0</v>
      </c>
      <c r="K106">
        <v>0</v>
      </c>
      <c r="L106">
        <v>1</v>
      </c>
      <c r="M1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904.75825811034554</v>
      </c>
      <c r="N106" s="4">
        <f ca="1">insurance3[[#This Row],[charges]]-insurance3[[#This Row],[predict]]</f>
        <v>517.88631670454458</v>
      </c>
    </row>
    <row r="107" spans="1:14" x14ac:dyDescent="0.3">
      <c r="A107">
        <v>34</v>
      </c>
      <c r="B107" t="s">
        <v>7</v>
      </c>
      <c r="C107" t="s">
        <v>11</v>
      </c>
      <c r="D107" t="s">
        <v>9</v>
      </c>
      <c r="E1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776.3790228906945</v>
      </c>
      <c r="F107">
        <v>27.5</v>
      </c>
      <c r="G107">
        <v>1</v>
      </c>
      <c r="H107">
        <v>16</v>
      </c>
      <c r="I107">
        <v>0</v>
      </c>
      <c r="J107">
        <v>1</v>
      </c>
      <c r="K107">
        <v>0</v>
      </c>
      <c r="L107">
        <v>0</v>
      </c>
      <c r="M1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371.52606806100289</v>
      </c>
      <c r="N107" s="4">
        <f ca="1">insurance3[[#This Row],[charges]]-insurance3[[#This Row],[predict]]</f>
        <v>404.85295482969161</v>
      </c>
    </row>
    <row r="108" spans="1:14" x14ac:dyDescent="0.3">
      <c r="A108">
        <v>20</v>
      </c>
      <c r="B108" t="s">
        <v>10</v>
      </c>
      <c r="C108" t="s">
        <v>8</v>
      </c>
      <c r="D108" t="s">
        <v>13</v>
      </c>
      <c r="E1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1347.7596230684853</v>
      </c>
      <c r="F108">
        <v>28.024999999999999</v>
      </c>
      <c r="G108">
        <v>1</v>
      </c>
      <c r="H108">
        <v>2</v>
      </c>
      <c r="I108">
        <v>1</v>
      </c>
      <c r="J108">
        <v>0</v>
      </c>
      <c r="K108">
        <v>1</v>
      </c>
      <c r="L108">
        <v>0</v>
      </c>
      <c r="M1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197.42996715703816</v>
      </c>
      <c r="N108" s="4">
        <f ca="1">insurance3[[#This Row],[charges]]-insurance3[[#This Row],[predict]]</f>
        <v>1150.3296559114472</v>
      </c>
    </row>
    <row r="109" spans="1:14" x14ac:dyDescent="0.3">
      <c r="A109">
        <v>19</v>
      </c>
      <c r="B109" t="s">
        <v>7</v>
      </c>
      <c r="C109" t="s">
        <v>11</v>
      </c>
      <c r="D109" t="s">
        <v>9</v>
      </c>
      <c r="E1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708.22790513858376</v>
      </c>
      <c r="F109">
        <v>28.4</v>
      </c>
      <c r="G109">
        <v>1</v>
      </c>
      <c r="H109">
        <v>1</v>
      </c>
      <c r="I109">
        <v>0</v>
      </c>
      <c r="J109">
        <v>1</v>
      </c>
      <c r="K109">
        <v>0</v>
      </c>
      <c r="L109">
        <v>0</v>
      </c>
      <c r="M1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226.44276766437548</v>
      </c>
      <c r="N109" s="4">
        <f ca="1">insurance3[[#This Row],[charges]]-insurance3[[#This Row],[predict]]</f>
        <v>481.78513747420828</v>
      </c>
    </row>
    <row r="110" spans="1:14" x14ac:dyDescent="0.3">
      <c r="A110">
        <v>26</v>
      </c>
      <c r="B110" t="s">
        <v>10</v>
      </c>
      <c r="C110" t="s">
        <v>11</v>
      </c>
      <c r="D110" t="s">
        <v>13</v>
      </c>
      <c r="E1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1630.6384170841325</v>
      </c>
      <c r="F110">
        <v>30.875</v>
      </c>
      <c r="G110">
        <v>2</v>
      </c>
      <c r="H110">
        <v>8</v>
      </c>
      <c r="I110">
        <v>1</v>
      </c>
      <c r="J110">
        <v>0</v>
      </c>
      <c r="K110">
        <v>1</v>
      </c>
      <c r="L110">
        <v>0</v>
      </c>
      <c r="M1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272.76846059880432</v>
      </c>
      <c r="N110" s="4">
        <f ca="1">insurance3[[#This Row],[charges]]-insurance3[[#This Row],[predict]]</f>
        <v>1357.8699564853282</v>
      </c>
    </row>
    <row r="111" spans="1:14" x14ac:dyDescent="0.3">
      <c r="A111">
        <v>29</v>
      </c>
      <c r="B111" t="s">
        <v>10</v>
      </c>
      <c r="C111" t="s">
        <v>11</v>
      </c>
      <c r="D111" t="s">
        <v>12</v>
      </c>
      <c r="E1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799.26243493669892</v>
      </c>
      <c r="F111">
        <v>27.94</v>
      </c>
      <c r="G111">
        <v>0</v>
      </c>
      <c r="H111">
        <v>11</v>
      </c>
      <c r="I111">
        <v>1</v>
      </c>
      <c r="J111">
        <v>0</v>
      </c>
      <c r="K111">
        <v>0</v>
      </c>
      <c r="L111">
        <v>1</v>
      </c>
      <c r="M1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752.57905849920303</v>
      </c>
      <c r="N111" s="4">
        <f ca="1">insurance3[[#This Row],[charges]]-insurance3[[#This Row],[predict]]</f>
        <v>46.683376437495895</v>
      </c>
    </row>
    <row r="112" spans="1:14" x14ac:dyDescent="0.3">
      <c r="A112">
        <v>63</v>
      </c>
      <c r="B112" t="s">
        <v>10</v>
      </c>
      <c r="C112" t="s">
        <v>8</v>
      </c>
      <c r="D112" t="s">
        <v>12</v>
      </c>
      <c r="E1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2359.6975228043666</v>
      </c>
      <c r="F112">
        <v>35.090000000000003</v>
      </c>
      <c r="G112">
        <v>0</v>
      </c>
      <c r="H112">
        <v>45</v>
      </c>
      <c r="I112">
        <v>1</v>
      </c>
      <c r="J112">
        <v>0</v>
      </c>
      <c r="K112">
        <v>0</v>
      </c>
      <c r="L112">
        <v>1</v>
      </c>
      <c r="M1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1127.4761429412074</v>
      </c>
      <c r="N112" s="4">
        <f ca="1">insurance3[[#This Row],[charges]]-insurance3[[#This Row],[predict]]</f>
        <v>1232.2213798631592</v>
      </c>
    </row>
    <row r="113" spans="1:14" x14ac:dyDescent="0.3">
      <c r="A113">
        <v>54</v>
      </c>
      <c r="B113" t="s">
        <v>10</v>
      </c>
      <c r="C113" t="s">
        <v>11</v>
      </c>
      <c r="D113" t="s">
        <v>13</v>
      </c>
      <c r="E1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982.0585612493586</v>
      </c>
      <c r="F113">
        <v>33.630000000000003</v>
      </c>
      <c r="G113">
        <v>1</v>
      </c>
      <c r="H113">
        <v>36</v>
      </c>
      <c r="I113">
        <v>1</v>
      </c>
      <c r="J113">
        <v>0</v>
      </c>
      <c r="K113">
        <v>1</v>
      </c>
      <c r="L113">
        <v>0</v>
      </c>
      <c r="M1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564.58665143866097</v>
      </c>
      <c r="N113" s="4">
        <f ca="1">insurance3[[#This Row],[charges]]-insurance3[[#This Row],[predict]]</f>
        <v>417.47190981069764</v>
      </c>
    </row>
    <row r="114" spans="1:14" x14ac:dyDescent="0.3">
      <c r="A114">
        <v>55</v>
      </c>
      <c r="B114" t="s">
        <v>7</v>
      </c>
      <c r="C114" t="s">
        <v>11</v>
      </c>
      <c r="D114" t="s">
        <v>9</v>
      </c>
      <c r="E1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651.67248487417589</v>
      </c>
      <c r="F114">
        <v>29.7</v>
      </c>
      <c r="G114">
        <v>2</v>
      </c>
      <c r="H114">
        <v>37</v>
      </c>
      <c r="I114">
        <v>0</v>
      </c>
      <c r="J114">
        <v>1</v>
      </c>
      <c r="K114">
        <v>0</v>
      </c>
      <c r="L114">
        <v>0</v>
      </c>
      <c r="M1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593.20035383473339</v>
      </c>
      <c r="N114" s="4">
        <f ca="1">insurance3[[#This Row],[charges]]-insurance3[[#This Row],[predict]]</f>
        <v>58.472131039442502</v>
      </c>
    </row>
    <row r="115" spans="1:14" x14ac:dyDescent="0.3">
      <c r="A115">
        <v>37</v>
      </c>
      <c r="B115" t="s">
        <v>10</v>
      </c>
      <c r="C115" t="s">
        <v>11</v>
      </c>
      <c r="D115" t="s">
        <v>9</v>
      </c>
      <c r="E1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1449.99189158588</v>
      </c>
      <c r="F115">
        <v>30.8</v>
      </c>
      <c r="G115">
        <v>0</v>
      </c>
      <c r="H115">
        <v>19</v>
      </c>
      <c r="I115">
        <v>1</v>
      </c>
      <c r="J115">
        <v>1</v>
      </c>
      <c r="K115">
        <v>0</v>
      </c>
      <c r="L115">
        <v>0</v>
      </c>
      <c r="M1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597.29448497324825</v>
      </c>
      <c r="N115" s="4">
        <f ca="1">insurance3[[#This Row],[charges]]-insurance3[[#This Row],[predict]]</f>
        <v>852.69740661263177</v>
      </c>
    </row>
    <row r="116" spans="1:14" x14ac:dyDescent="0.3">
      <c r="A116">
        <v>21</v>
      </c>
      <c r="B116" t="s">
        <v>7</v>
      </c>
      <c r="C116" t="s">
        <v>11</v>
      </c>
      <c r="D116" t="s">
        <v>13</v>
      </c>
      <c r="E1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543.34177144657156</v>
      </c>
      <c r="F116">
        <v>35.72</v>
      </c>
      <c r="G116">
        <v>0</v>
      </c>
      <c r="H116">
        <v>3</v>
      </c>
      <c r="I116">
        <v>0</v>
      </c>
      <c r="J116">
        <v>0</v>
      </c>
      <c r="K116">
        <v>1</v>
      </c>
      <c r="L116">
        <v>0</v>
      </c>
      <c r="M1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64.191064257817374</v>
      </c>
      <c r="N116" s="4">
        <f ca="1">insurance3[[#This Row],[charges]]-insurance3[[#This Row],[predict]]</f>
        <v>479.15070718875415</v>
      </c>
    </row>
    <row r="117" spans="1:14" x14ac:dyDescent="0.3">
      <c r="A117">
        <v>52</v>
      </c>
      <c r="B117" t="s">
        <v>10</v>
      </c>
      <c r="C117" t="s">
        <v>11</v>
      </c>
      <c r="D117" t="s">
        <v>14</v>
      </c>
      <c r="E1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1789.337894815779</v>
      </c>
      <c r="F117">
        <v>32.204999999999998</v>
      </c>
      <c r="G117">
        <v>3</v>
      </c>
      <c r="H117">
        <v>34</v>
      </c>
      <c r="I117">
        <v>1</v>
      </c>
      <c r="J117">
        <v>0</v>
      </c>
      <c r="K117">
        <v>0</v>
      </c>
      <c r="L117">
        <v>0</v>
      </c>
      <c r="M1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685.88104243157477</v>
      </c>
      <c r="N117" s="4">
        <f ca="1">insurance3[[#This Row],[charges]]-insurance3[[#This Row],[predict]]</f>
        <v>1103.4568523842042</v>
      </c>
    </row>
    <row r="118" spans="1:14" x14ac:dyDescent="0.3">
      <c r="A118">
        <v>60</v>
      </c>
      <c r="B118" t="s">
        <v>10</v>
      </c>
      <c r="C118" t="s">
        <v>11</v>
      </c>
      <c r="D118" t="s">
        <v>14</v>
      </c>
      <c r="E1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1115.8702292569114</v>
      </c>
      <c r="F118">
        <v>28.594999999999999</v>
      </c>
      <c r="G118">
        <v>0</v>
      </c>
      <c r="H118">
        <v>42</v>
      </c>
      <c r="I118">
        <v>1</v>
      </c>
      <c r="J118">
        <v>0</v>
      </c>
      <c r="K118">
        <v>0</v>
      </c>
      <c r="L118">
        <v>0</v>
      </c>
      <c r="M1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743.90807311252161</v>
      </c>
      <c r="N118" s="4">
        <f ca="1">insurance3[[#This Row],[charges]]-insurance3[[#This Row],[predict]]</f>
        <v>371.96215614438984</v>
      </c>
    </row>
    <row r="119" spans="1:14" x14ac:dyDescent="0.3">
      <c r="A119">
        <v>58</v>
      </c>
      <c r="B119" t="s">
        <v>10</v>
      </c>
      <c r="C119" t="s">
        <v>11</v>
      </c>
      <c r="D119" t="s">
        <v>12</v>
      </c>
      <c r="E1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1707.3014513857729</v>
      </c>
      <c r="F119">
        <v>49.06</v>
      </c>
      <c r="G119">
        <v>0</v>
      </c>
      <c r="H119">
        <v>40</v>
      </c>
      <c r="I119">
        <v>1</v>
      </c>
      <c r="J119">
        <v>0</v>
      </c>
      <c r="K119">
        <v>0</v>
      </c>
      <c r="L119">
        <v>1</v>
      </c>
      <c r="M1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1147.6013018332169</v>
      </c>
      <c r="N119" s="4">
        <f ca="1">insurance3[[#This Row],[charges]]-insurance3[[#This Row],[predict]]</f>
        <v>559.70014955255601</v>
      </c>
    </row>
    <row r="120" spans="1:14" x14ac:dyDescent="0.3">
      <c r="A120">
        <v>29</v>
      </c>
      <c r="B120" t="s">
        <v>7</v>
      </c>
      <c r="C120" t="s">
        <v>8</v>
      </c>
      <c r="D120" t="s">
        <v>12</v>
      </c>
      <c r="E1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1051.7217719789517</v>
      </c>
      <c r="F120">
        <v>27.94</v>
      </c>
      <c r="G120">
        <v>1</v>
      </c>
      <c r="H120">
        <v>11</v>
      </c>
      <c r="I120">
        <v>0</v>
      </c>
      <c r="J120">
        <v>0</v>
      </c>
      <c r="K120">
        <v>0</v>
      </c>
      <c r="L120">
        <v>1</v>
      </c>
      <c r="M1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573.26198940617201</v>
      </c>
      <c r="N120" s="4">
        <f ca="1">insurance3[[#This Row],[charges]]-insurance3[[#This Row],[predict]]</f>
        <v>478.45978257277966</v>
      </c>
    </row>
    <row r="121" spans="1:14" x14ac:dyDescent="0.3">
      <c r="A121">
        <v>49</v>
      </c>
      <c r="B121" t="s">
        <v>7</v>
      </c>
      <c r="C121" t="s">
        <v>11</v>
      </c>
      <c r="D121" t="s">
        <v>12</v>
      </c>
      <c r="E1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1225.3077499221608</v>
      </c>
      <c r="F121">
        <v>27.17</v>
      </c>
      <c r="G121">
        <v>0</v>
      </c>
      <c r="H121">
        <v>31</v>
      </c>
      <c r="I121">
        <v>0</v>
      </c>
      <c r="J121">
        <v>0</v>
      </c>
      <c r="K121">
        <v>0</v>
      </c>
      <c r="L121">
        <v>1</v>
      </c>
      <c r="M1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767.63749923039768</v>
      </c>
      <c r="N121" s="4">
        <f ca="1">insurance3[[#This Row],[charges]]-insurance3[[#This Row],[predict]]</f>
        <v>457.67025069176316</v>
      </c>
    </row>
    <row r="122" spans="1:14" x14ac:dyDescent="0.3">
      <c r="A122">
        <v>37</v>
      </c>
      <c r="B122" t="s">
        <v>7</v>
      </c>
      <c r="C122" t="s">
        <v>11</v>
      </c>
      <c r="D122" t="s">
        <v>13</v>
      </c>
      <c r="E1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767.6145231030971</v>
      </c>
      <c r="F122">
        <v>23.37</v>
      </c>
      <c r="G122">
        <v>2</v>
      </c>
      <c r="H122">
        <v>19</v>
      </c>
      <c r="I122">
        <v>0</v>
      </c>
      <c r="J122">
        <v>0</v>
      </c>
      <c r="K122">
        <v>1</v>
      </c>
      <c r="L122">
        <v>0</v>
      </c>
      <c r="M1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164.32940577372051</v>
      </c>
      <c r="N122" s="4">
        <f ca="1">insurance3[[#This Row],[charges]]-insurance3[[#This Row],[predict]]</f>
        <v>603.28511732937659</v>
      </c>
    </row>
    <row r="123" spans="1:14" x14ac:dyDescent="0.3">
      <c r="A123">
        <v>44</v>
      </c>
      <c r="B123" t="s">
        <v>10</v>
      </c>
      <c r="C123" t="s">
        <v>11</v>
      </c>
      <c r="D123" t="s">
        <v>9</v>
      </c>
      <c r="E1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2346.1668662948568</v>
      </c>
      <c r="F123">
        <v>37.1</v>
      </c>
      <c r="G123">
        <v>2</v>
      </c>
      <c r="H123">
        <v>26</v>
      </c>
      <c r="I123">
        <v>1</v>
      </c>
      <c r="J123">
        <v>1</v>
      </c>
      <c r="K123">
        <v>0</v>
      </c>
      <c r="L123">
        <v>0</v>
      </c>
      <c r="M1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701.11336204697579</v>
      </c>
      <c r="N123" s="4">
        <f ca="1">insurance3[[#This Row],[charges]]-insurance3[[#This Row],[predict]]</f>
        <v>1645.0535042478809</v>
      </c>
    </row>
    <row r="124" spans="1:14" x14ac:dyDescent="0.3">
      <c r="A124">
        <v>18</v>
      </c>
      <c r="B124" t="s">
        <v>10</v>
      </c>
      <c r="C124" t="s">
        <v>11</v>
      </c>
      <c r="D124" t="s">
        <v>14</v>
      </c>
      <c r="E1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423.83005992625374</v>
      </c>
      <c r="F124">
        <v>23.75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300.77641958694153</v>
      </c>
      <c r="N124" s="4">
        <f ca="1">insurance3[[#This Row],[charges]]-insurance3[[#This Row],[predict]]</f>
        <v>123.05364033931221</v>
      </c>
    </row>
    <row r="125" spans="1:14" x14ac:dyDescent="0.3">
      <c r="A125">
        <v>20</v>
      </c>
      <c r="B125" t="s">
        <v>7</v>
      </c>
      <c r="C125" t="s">
        <v>11</v>
      </c>
      <c r="D125" t="s">
        <v>13</v>
      </c>
      <c r="E1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-81.951223257964486</v>
      </c>
      <c r="F125">
        <v>28.975000000000001</v>
      </c>
      <c r="G125">
        <v>0</v>
      </c>
      <c r="H125">
        <v>2</v>
      </c>
      <c r="I125">
        <v>0</v>
      </c>
      <c r="J125">
        <v>0</v>
      </c>
      <c r="K125">
        <v>1</v>
      </c>
      <c r="L125">
        <v>0</v>
      </c>
      <c r="M1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20.426013751506758</v>
      </c>
      <c r="N125" s="4">
        <f ca="1">insurance3[[#This Row],[charges]]-insurance3[[#This Row],[predict]]</f>
        <v>-102.37723700947124</v>
      </c>
    </row>
    <row r="126" spans="1:14" x14ac:dyDescent="0.3">
      <c r="A126">
        <v>44</v>
      </c>
      <c r="B126" t="s">
        <v>10</v>
      </c>
      <c r="C126" t="s">
        <v>8</v>
      </c>
      <c r="D126" t="s">
        <v>14</v>
      </c>
      <c r="E1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830.55400608621846</v>
      </c>
      <c r="F126">
        <v>31.35</v>
      </c>
      <c r="G126">
        <v>1</v>
      </c>
      <c r="H126">
        <v>26</v>
      </c>
      <c r="I126">
        <v>1</v>
      </c>
      <c r="J126">
        <v>0</v>
      </c>
      <c r="K126">
        <v>0</v>
      </c>
      <c r="L126">
        <v>0</v>
      </c>
      <c r="M1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599.36862161856106</v>
      </c>
      <c r="N126" s="4">
        <f ca="1">insurance3[[#This Row],[charges]]-insurance3[[#This Row],[predict]]</f>
        <v>231.1853844676574</v>
      </c>
    </row>
    <row r="127" spans="1:14" x14ac:dyDescent="0.3">
      <c r="A127">
        <v>47</v>
      </c>
      <c r="B127" t="s">
        <v>7</v>
      </c>
      <c r="C127" t="s">
        <v>11</v>
      </c>
      <c r="D127" t="s">
        <v>13</v>
      </c>
      <c r="E1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913.47740122391815</v>
      </c>
      <c r="F127">
        <v>33.914999999999999</v>
      </c>
      <c r="G127">
        <v>3</v>
      </c>
      <c r="H127">
        <v>29</v>
      </c>
      <c r="I127">
        <v>0</v>
      </c>
      <c r="J127">
        <v>0</v>
      </c>
      <c r="K127">
        <v>1</v>
      </c>
      <c r="L127">
        <v>0</v>
      </c>
      <c r="M1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318.11087334884536</v>
      </c>
      <c r="N127" s="4">
        <f ca="1">insurance3[[#This Row],[charges]]-insurance3[[#This Row],[predict]]</f>
        <v>595.36652787507273</v>
      </c>
    </row>
    <row r="128" spans="1:14" x14ac:dyDescent="0.3">
      <c r="A128">
        <v>26</v>
      </c>
      <c r="B128" t="s">
        <v>7</v>
      </c>
      <c r="C128" t="s">
        <v>11</v>
      </c>
      <c r="D128" t="s">
        <v>14</v>
      </c>
      <c r="E1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521.59860426793603</v>
      </c>
      <c r="F128">
        <v>28.785</v>
      </c>
      <c r="G128">
        <v>0</v>
      </c>
      <c r="H128">
        <v>8</v>
      </c>
      <c r="I128">
        <v>0</v>
      </c>
      <c r="J128">
        <v>0</v>
      </c>
      <c r="K128">
        <v>0</v>
      </c>
      <c r="L128">
        <v>0</v>
      </c>
      <c r="M1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225.24390596558567</v>
      </c>
      <c r="N128" s="4">
        <f ca="1">insurance3[[#This Row],[charges]]-insurance3[[#This Row],[predict]]</f>
        <v>296.35469830235036</v>
      </c>
    </row>
    <row r="129" spans="1:14" x14ac:dyDescent="0.3">
      <c r="A129">
        <v>19</v>
      </c>
      <c r="B129" t="s">
        <v>7</v>
      </c>
      <c r="C129" t="s">
        <v>8</v>
      </c>
      <c r="D129" t="s">
        <v>9</v>
      </c>
      <c r="E1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975.64453294854889</v>
      </c>
      <c r="F129">
        <v>28.3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224.71859405685058</v>
      </c>
      <c r="N129" s="4">
        <f ca="1">insurance3[[#This Row],[charges]]-insurance3[[#This Row],[predict]]</f>
        <v>750.92593889169825</v>
      </c>
    </row>
    <row r="130" spans="1:14" x14ac:dyDescent="0.3">
      <c r="A130">
        <v>52</v>
      </c>
      <c r="B130" t="s">
        <v>7</v>
      </c>
      <c r="C130" t="s">
        <v>11</v>
      </c>
      <c r="D130" t="s">
        <v>9</v>
      </c>
      <c r="E1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2220.5711676309552</v>
      </c>
      <c r="F130">
        <v>37.4</v>
      </c>
      <c r="G130">
        <v>0</v>
      </c>
      <c r="H130">
        <v>34</v>
      </c>
      <c r="I130">
        <v>0</v>
      </c>
      <c r="J130">
        <v>1</v>
      </c>
      <c r="K130">
        <v>0</v>
      </c>
      <c r="L130">
        <v>0</v>
      </c>
      <c r="M1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599.41229750355967</v>
      </c>
      <c r="N130" s="4">
        <f ca="1">insurance3[[#This Row],[charges]]-insurance3[[#This Row],[predict]]</f>
        <v>1621.1588701273954</v>
      </c>
    </row>
    <row r="131" spans="1:14" x14ac:dyDescent="0.3">
      <c r="A131">
        <v>32</v>
      </c>
      <c r="B131" t="s">
        <v>7</v>
      </c>
      <c r="C131" t="s">
        <v>8</v>
      </c>
      <c r="D131" t="s">
        <v>13</v>
      </c>
      <c r="E1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774.55422338567917</v>
      </c>
      <c r="F131">
        <v>17.765000000000001</v>
      </c>
      <c r="G131">
        <v>2</v>
      </c>
      <c r="H131">
        <v>14</v>
      </c>
      <c r="I131">
        <v>0</v>
      </c>
      <c r="J131">
        <v>0</v>
      </c>
      <c r="K131">
        <v>1</v>
      </c>
      <c r="L131">
        <v>0</v>
      </c>
      <c r="M1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86.384446128855217</v>
      </c>
      <c r="N131" s="4">
        <f ca="1">insurance3[[#This Row],[charges]]-insurance3[[#This Row],[predict]]</f>
        <v>688.16977725682398</v>
      </c>
    </row>
    <row r="132" spans="1:14" x14ac:dyDescent="0.3">
      <c r="A132">
        <v>38</v>
      </c>
      <c r="B132" t="s">
        <v>10</v>
      </c>
      <c r="C132" t="s">
        <v>11</v>
      </c>
      <c r="D132" t="s">
        <v>9</v>
      </c>
      <c r="E1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2149.3621157592715</v>
      </c>
      <c r="F132">
        <v>34.700000000000003</v>
      </c>
      <c r="G132">
        <v>2</v>
      </c>
      <c r="H132">
        <v>20</v>
      </c>
      <c r="I132">
        <v>1</v>
      </c>
      <c r="J132">
        <v>1</v>
      </c>
      <c r="K132">
        <v>0</v>
      </c>
      <c r="L132">
        <v>0</v>
      </c>
      <c r="M1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629.25253092220601</v>
      </c>
      <c r="N132" s="4">
        <f ca="1">insurance3[[#This Row],[charges]]-insurance3[[#This Row],[predict]]</f>
        <v>1520.1095848370655</v>
      </c>
    </row>
    <row r="133" spans="1:14" x14ac:dyDescent="0.3">
      <c r="A133">
        <v>59</v>
      </c>
      <c r="B133" t="s">
        <v>7</v>
      </c>
      <c r="C133" t="s">
        <v>11</v>
      </c>
      <c r="D133" t="s">
        <v>14</v>
      </c>
      <c r="E1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1657.5485965345433</v>
      </c>
      <c r="F133">
        <v>26.504999999999999</v>
      </c>
      <c r="G133">
        <v>0</v>
      </c>
      <c r="H133">
        <v>41</v>
      </c>
      <c r="I133">
        <v>0</v>
      </c>
      <c r="J133">
        <v>0</v>
      </c>
      <c r="K133">
        <v>0</v>
      </c>
      <c r="L133">
        <v>0</v>
      </c>
      <c r="M1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542.9241765157617</v>
      </c>
      <c r="N133" s="4">
        <f ca="1">insurance3[[#This Row],[charges]]-insurance3[[#This Row],[predict]]</f>
        <v>1114.6244200187816</v>
      </c>
    </row>
    <row r="134" spans="1:14" x14ac:dyDescent="0.3">
      <c r="A134">
        <v>61</v>
      </c>
      <c r="B134" t="s">
        <v>7</v>
      </c>
      <c r="C134" t="s">
        <v>11</v>
      </c>
      <c r="D134" t="s">
        <v>14</v>
      </c>
      <c r="E1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642.65301292242555</v>
      </c>
      <c r="F134">
        <v>22.04</v>
      </c>
      <c r="G134">
        <v>0</v>
      </c>
      <c r="H134">
        <v>43</v>
      </c>
      <c r="I134">
        <v>0</v>
      </c>
      <c r="J134">
        <v>0</v>
      </c>
      <c r="K134">
        <v>0</v>
      </c>
      <c r="L134">
        <v>0</v>
      </c>
      <c r="M1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540.50030673249114</v>
      </c>
      <c r="N134" s="4">
        <f ca="1">insurance3[[#This Row],[charges]]-insurance3[[#This Row],[predict]]</f>
        <v>102.15270618993441</v>
      </c>
    </row>
    <row r="135" spans="1:14" x14ac:dyDescent="0.3">
      <c r="A135">
        <v>53</v>
      </c>
      <c r="B135" t="s">
        <v>7</v>
      </c>
      <c r="C135" t="s">
        <v>11</v>
      </c>
      <c r="D135" t="s">
        <v>9</v>
      </c>
      <c r="E1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686.17926273491787</v>
      </c>
      <c r="F135">
        <v>35.9</v>
      </c>
      <c r="G135">
        <v>2</v>
      </c>
      <c r="H135">
        <v>35</v>
      </c>
      <c r="I135">
        <v>0</v>
      </c>
      <c r="J135">
        <v>1</v>
      </c>
      <c r="K135">
        <v>0</v>
      </c>
      <c r="L135">
        <v>0</v>
      </c>
      <c r="M1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604.31651764924175</v>
      </c>
      <c r="N135" s="4">
        <f ca="1">insurance3[[#This Row],[charges]]-insurance3[[#This Row],[predict]]</f>
        <v>81.862745085676124</v>
      </c>
    </row>
    <row r="136" spans="1:14" x14ac:dyDescent="0.3">
      <c r="A136">
        <v>19</v>
      </c>
      <c r="B136" t="s">
        <v>10</v>
      </c>
      <c r="C136" t="s">
        <v>11</v>
      </c>
      <c r="D136" t="s">
        <v>13</v>
      </c>
      <c r="E1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838.83323129384621</v>
      </c>
      <c r="F136">
        <v>25.555</v>
      </c>
      <c r="G136">
        <v>0</v>
      </c>
      <c r="H136">
        <v>1</v>
      </c>
      <c r="I136">
        <v>1</v>
      </c>
      <c r="J136">
        <v>0</v>
      </c>
      <c r="K136">
        <v>1</v>
      </c>
      <c r="L136">
        <v>0</v>
      </c>
      <c r="M1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173.85935191159729</v>
      </c>
      <c r="N136" s="4">
        <f ca="1">insurance3[[#This Row],[charges]]-insurance3[[#This Row],[predict]]</f>
        <v>664.97387938224892</v>
      </c>
    </row>
    <row r="137" spans="1:14" x14ac:dyDescent="0.3">
      <c r="A137">
        <v>20</v>
      </c>
      <c r="B137" t="s">
        <v>7</v>
      </c>
      <c r="C137" t="s">
        <v>11</v>
      </c>
      <c r="D137" t="s">
        <v>14</v>
      </c>
      <c r="E1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879.76081866364018</v>
      </c>
      <c r="F137">
        <v>28.785</v>
      </c>
      <c r="G137">
        <v>0</v>
      </c>
      <c r="H137">
        <v>2</v>
      </c>
      <c r="I137">
        <v>0</v>
      </c>
      <c r="J137">
        <v>0</v>
      </c>
      <c r="K137">
        <v>0</v>
      </c>
      <c r="L137">
        <v>0</v>
      </c>
      <c r="M1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165.40699742004963</v>
      </c>
      <c r="N137" s="4">
        <f ca="1">insurance3[[#This Row],[charges]]-insurance3[[#This Row],[predict]]</f>
        <v>714.35382124359057</v>
      </c>
    </row>
    <row r="138" spans="1:14" x14ac:dyDescent="0.3">
      <c r="A138">
        <v>22</v>
      </c>
      <c r="B138" t="s">
        <v>7</v>
      </c>
      <c r="C138" t="s">
        <v>11</v>
      </c>
      <c r="D138" t="s">
        <v>12</v>
      </c>
      <c r="E1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1756.1722556798582</v>
      </c>
      <c r="F138">
        <v>28.05</v>
      </c>
      <c r="G138">
        <v>0</v>
      </c>
      <c r="H138">
        <v>4</v>
      </c>
      <c r="I138">
        <v>0</v>
      </c>
      <c r="J138">
        <v>0</v>
      </c>
      <c r="K138">
        <v>0</v>
      </c>
      <c r="L138">
        <v>1</v>
      </c>
      <c r="M1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502.78018238787126</v>
      </c>
      <c r="N138" s="4">
        <f ca="1">insurance3[[#This Row],[charges]]-insurance3[[#This Row],[predict]]</f>
        <v>1253.3920732919869</v>
      </c>
    </row>
    <row r="139" spans="1:14" x14ac:dyDescent="0.3">
      <c r="A139">
        <v>19</v>
      </c>
      <c r="B139" t="s">
        <v>10</v>
      </c>
      <c r="C139" t="s">
        <v>11</v>
      </c>
      <c r="D139" t="s">
        <v>9</v>
      </c>
      <c r="E1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861.12804841728632</v>
      </c>
      <c r="F139">
        <v>34.1</v>
      </c>
      <c r="G139">
        <v>0</v>
      </c>
      <c r="H139">
        <v>1</v>
      </c>
      <c r="I139">
        <v>1</v>
      </c>
      <c r="J139">
        <v>1</v>
      </c>
      <c r="K139">
        <v>0</v>
      </c>
      <c r="L139">
        <v>0</v>
      </c>
      <c r="M1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434.31665288308648</v>
      </c>
      <c r="N139" s="4">
        <f ca="1">insurance3[[#This Row],[charges]]-insurance3[[#This Row],[predict]]</f>
        <v>426.81139553419985</v>
      </c>
    </row>
    <row r="140" spans="1:14" x14ac:dyDescent="0.3">
      <c r="A140">
        <v>22</v>
      </c>
      <c r="B140" t="s">
        <v>10</v>
      </c>
      <c r="C140" t="s">
        <v>11</v>
      </c>
      <c r="D140" t="s">
        <v>13</v>
      </c>
      <c r="E1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665.22827573981203</v>
      </c>
      <c r="F140">
        <v>25.175000000000001</v>
      </c>
      <c r="G140">
        <v>0</v>
      </c>
      <c r="H140">
        <v>4</v>
      </c>
      <c r="I140">
        <v>1</v>
      </c>
      <c r="J140">
        <v>0</v>
      </c>
      <c r="K140">
        <v>1</v>
      </c>
      <c r="L140">
        <v>0</v>
      </c>
      <c r="M1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201.87401844265332</v>
      </c>
      <c r="N140" s="4">
        <f ca="1">insurance3[[#This Row],[charges]]-insurance3[[#This Row],[predict]]</f>
        <v>463.35425729715871</v>
      </c>
    </row>
    <row r="141" spans="1:14" x14ac:dyDescent="0.3">
      <c r="A141">
        <v>54</v>
      </c>
      <c r="B141" t="s">
        <v>7</v>
      </c>
      <c r="C141" t="s">
        <v>11</v>
      </c>
      <c r="D141" t="s">
        <v>12</v>
      </c>
      <c r="E1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1887.950877461931</v>
      </c>
      <c r="F141">
        <v>31.9</v>
      </c>
      <c r="G141">
        <v>3</v>
      </c>
      <c r="H141">
        <v>36</v>
      </c>
      <c r="I141">
        <v>0</v>
      </c>
      <c r="J141">
        <v>0</v>
      </c>
      <c r="K141">
        <v>0</v>
      </c>
      <c r="L141">
        <v>1</v>
      </c>
      <c r="M1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844.86826760175461</v>
      </c>
      <c r="N141" s="4">
        <f ca="1">insurance3[[#This Row],[charges]]-insurance3[[#This Row],[predict]]</f>
        <v>1043.0826098601765</v>
      </c>
    </row>
    <row r="142" spans="1:14" x14ac:dyDescent="0.3">
      <c r="A142">
        <v>22</v>
      </c>
      <c r="B142" t="s">
        <v>7</v>
      </c>
      <c r="C142" t="s">
        <v>11</v>
      </c>
      <c r="D142" t="s">
        <v>9</v>
      </c>
      <c r="E1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881.72208802402622</v>
      </c>
      <c r="F142">
        <v>36</v>
      </c>
      <c r="G142">
        <v>0</v>
      </c>
      <c r="H142">
        <v>4</v>
      </c>
      <c r="I142">
        <v>0</v>
      </c>
      <c r="J142">
        <v>1</v>
      </c>
      <c r="K142">
        <v>0</v>
      </c>
      <c r="L142">
        <v>0</v>
      </c>
      <c r="M1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293.21379993799326</v>
      </c>
      <c r="N142" s="4">
        <f ca="1">insurance3[[#This Row],[charges]]-insurance3[[#This Row],[predict]]</f>
        <v>588.50828808603296</v>
      </c>
    </row>
    <row r="143" spans="1:14" x14ac:dyDescent="0.3">
      <c r="A143">
        <v>34</v>
      </c>
      <c r="B143" t="s">
        <v>10</v>
      </c>
      <c r="C143" t="s">
        <v>11</v>
      </c>
      <c r="D143" t="s">
        <v>14</v>
      </c>
      <c r="E1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930.33132293498863</v>
      </c>
      <c r="F143">
        <v>22.42</v>
      </c>
      <c r="G143">
        <v>2</v>
      </c>
      <c r="H143">
        <v>16</v>
      </c>
      <c r="I143">
        <v>1</v>
      </c>
      <c r="J143">
        <v>0</v>
      </c>
      <c r="K143">
        <v>0</v>
      </c>
      <c r="L143">
        <v>0</v>
      </c>
      <c r="M1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456.12460561249264</v>
      </c>
      <c r="N143" s="4">
        <f ca="1">insurance3[[#This Row],[charges]]-insurance3[[#This Row],[predict]]</f>
        <v>474.20671732249599</v>
      </c>
    </row>
    <row r="144" spans="1:14" x14ac:dyDescent="0.3">
      <c r="A144">
        <v>26</v>
      </c>
      <c r="B144" t="s">
        <v>10</v>
      </c>
      <c r="C144" t="s">
        <v>11</v>
      </c>
      <c r="D144" t="s">
        <v>14</v>
      </c>
      <c r="E1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1739.2428445248017</v>
      </c>
      <c r="F144">
        <v>32.49</v>
      </c>
      <c r="G144">
        <v>1</v>
      </c>
      <c r="H144">
        <v>8</v>
      </c>
      <c r="I144">
        <v>1</v>
      </c>
      <c r="J144">
        <v>0</v>
      </c>
      <c r="K144">
        <v>0</v>
      </c>
      <c r="L144">
        <v>0</v>
      </c>
      <c r="M1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425.56925920708903</v>
      </c>
      <c r="N144" s="4">
        <f ca="1">insurance3[[#This Row],[charges]]-insurance3[[#This Row],[predict]]</f>
        <v>1313.6735853177127</v>
      </c>
    </row>
    <row r="145" spans="1:14" x14ac:dyDescent="0.3">
      <c r="A145">
        <v>34</v>
      </c>
      <c r="B145" t="s">
        <v>10</v>
      </c>
      <c r="C145" t="s">
        <v>8</v>
      </c>
      <c r="D145" t="s">
        <v>12</v>
      </c>
      <c r="E1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878.05158465992974</v>
      </c>
      <c r="F145">
        <v>25.3</v>
      </c>
      <c r="G145">
        <v>2</v>
      </c>
      <c r="H145">
        <v>16</v>
      </c>
      <c r="I145">
        <v>1</v>
      </c>
      <c r="J145">
        <v>0</v>
      </c>
      <c r="K145">
        <v>0</v>
      </c>
      <c r="L145">
        <v>1</v>
      </c>
      <c r="M1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791.66318778343964</v>
      </c>
      <c r="N145" s="4">
        <f ca="1">insurance3[[#This Row],[charges]]-insurance3[[#This Row],[predict]]</f>
        <v>86.388396876490106</v>
      </c>
    </row>
    <row r="146" spans="1:14" x14ac:dyDescent="0.3">
      <c r="A146">
        <v>29</v>
      </c>
      <c r="B146" t="s">
        <v>10</v>
      </c>
      <c r="C146" t="s">
        <v>11</v>
      </c>
      <c r="D146" t="s">
        <v>13</v>
      </c>
      <c r="E1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901.91322975983712</v>
      </c>
      <c r="F146">
        <v>29.734999999999999</v>
      </c>
      <c r="G146">
        <v>2</v>
      </c>
      <c r="H146">
        <v>11</v>
      </c>
      <c r="I146">
        <v>1</v>
      </c>
      <c r="J146">
        <v>0</v>
      </c>
      <c r="K146">
        <v>1</v>
      </c>
      <c r="L146">
        <v>0</v>
      </c>
      <c r="M1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296.97555164643637</v>
      </c>
      <c r="N146" s="4">
        <f ca="1">insurance3[[#This Row],[charges]]-insurance3[[#This Row],[predict]]</f>
        <v>604.93767811340081</v>
      </c>
    </row>
    <row r="147" spans="1:14" x14ac:dyDescent="0.3">
      <c r="A147">
        <v>30</v>
      </c>
      <c r="B147" t="s">
        <v>10</v>
      </c>
      <c r="C147" t="s">
        <v>8</v>
      </c>
      <c r="D147" t="s">
        <v>13</v>
      </c>
      <c r="E1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507.53849430723005</v>
      </c>
      <c r="F147">
        <v>28.69</v>
      </c>
      <c r="G147">
        <v>3</v>
      </c>
      <c r="H147">
        <v>12</v>
      </c>
      <c r="I147">
        <v>1</v>
      </c>
      <c r="J147">
        <v>0</v>
      </c>
      <c r="K147">
        <v>1</v>
      </c>
      <c r="L147">
        <v>0</v>
      </c>
      <c r="M1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302.93613028104119</v>
      </c>
      <c r="N147" s="4">
        <f ca="1">insurance3[[#This Row],[charges]]-insurance3[[#This Row],[predict]]</f>
        <v>204.60236402618887</v>
      </c>
    </row>
    <row r="148" spans="1:14" x14ac:dyDescent="0.3">
      <c r="A148">
        <v>29</v>
      </c>
      <c r="B148" t="s">
        <v>7</v>
      </c>
      <c r="C148" t="s">
        <v>11</v>
      </c>
      <c r="D148" t="s">
        <v>12</v>
      </c>
      <c r="E1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1264.4728279440817</v>
      </c>
      <c r="F148">
        <v>38.83</v>
      </c>
      <c r="G148">
        <v>3</v>
      </c>
      <c r="H148">
        <v>11</v>
      </c>
      <c r="I148">
        <v>0</v>
      </c>
      <c r="J148">
        <v>0</v>
      </c>
      <c r="K148">
        <v>0</v>
      </c>
      <c r="L148">
        <v>1</v>
      </c>
      <c r="M1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630.26689177622507</v>
      </c>
      <c r="N148" s="4">
        <f ca="1">insurance3[[#This Row],[charges]]-insurance3[[#This Row],[predict]]</f>
        <v>634.20593616785663</v>
      </c>
    </row>
    <row r="149" spans="1:14" x14ac:dyDescent="0.3">
      <c r="A149">
        <v>46</v>
      </c>
      <c r="B149" t="s">
        <v>10</v>
      </c>
      <c r="C149" t="s">
        <v>8</v>
      </c>
      <c r="D149" t="s">
        <v>13</v>
      </c>
      <c r="E1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757.25693969648898</v>
      </c>
      <c r="F149">
        <v>30.495000000000001</v>
      </c>
      <c r="G149">
        <v>3</v>
      </c>
      <c r="H149">
        <v>28</v>
      </c>
      <c r="I149">
        <v>1</v>
      </c>
      <c r="J149">
        <v>0</v>
      </c>
      <c r="K149">
        <v>1</v>
      </c>
      <c r="L149">
        <v>0</v>
      </c>
      <c r="M1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471.54421150893597</v>
      </c>
      <c r="N149" s="4">
        <f ca="1">insurance3[[#This Row],[charges]]-insurance3[[#This Row],[predict]]</f>
        <v>285.71272818755301</v>
      </c>
    </row>
    <row r="150" spans="1:14" x14ac:dyDescent="0.3">
      <c r="A150">
        <v>51</v>
      </c>
      <c r="B150" t="s">
        <v>7</v>
      </c>
      <c r="C150" t="s">
        <v>11</v>
      </c>
      <c r="D150" t="s">
        <v>12</v>
      </c>
      <c r="E1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2297.1631103070486</v>
      </c>
      <c r="F150">
        <v>37.729999999999997</v>
      </c>
      <c r="G150">
        <v>1</v>
      </c>
      <c r="H150">
        <v>33</v>
      </c>
      <c r="I150">
        <v>0</v>
      </c>
      <c r="J150">
        <v>0</v>
      </c>
      <c r="K150">
        <v>0</v>
      </c>
      <c r="L150">
        <v>1</v>
      </c>
      <c r="M1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841.71157159426139</v>
      </c>
      <c r="N150" s="4">
        <f ca="1">insurance3[[#This Row],[charges]]-insurance3[[#This Row],[predict]]</f>
        <v>1455.4515387127872</v>
      </c>
    </row>
    <row r="151" spans="1:14" x14ac:dyDescent="0.3">
      <c r="A151">
        <v>53</v>
      </c>
      <c r="B151" t="s">
        <v>7</v>
      </c>
      <c r="C151" t="s">
        <v>11</v>
      </c>
      <c r="D151" t="s">
        <v>13</v>
      </c>
      <c r="E1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1182.1918037940877</v>
      </c>
      <c r="F151">
        <v>37.43</v>
      </c>
      <c r="G151">
        <v>1</v>
      </c>
      <c r="H151">
        <v>35</v>
      </c>
      <c r="I151">
        <v>0</v>
      </c>
      <c r="J151">
        <v>0</v>
      </c>
      <c r="K151">
        <v>1</v>
      </c>
      <c r="L151">
        <v>0</v>
      </c>
      <c r="M1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393.11146483843697</v>
      </c>
      <c r="N151" s="4">
        <f ca="1">insurance3[[#This Row],[charges]]-insurance3[[#This Row],[predict]]</f>
        <v>789.08033895565075</v>
      </c>
    </row>
    <row r="152" spans="1:14" x14ac:dyDescent="0.3">
      <c r="A152">
        <v>19</v>
      </c>
      <c r="B152" t="s">
        <v>10</v>
      </c>
      <c r="C152" t="s">
        <v>11</v>
      </c>
      <c r="D152" t="s">
        <v>9</v>
      </c>
      <c r="E1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313.0415721541421</v>
      </c>
      <c r="F152">
        <v>28.4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0</v>
      </c>
      <c r="M1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406.98301359079665</v>
      </c>
      <c r="N152" s="4">
        <f ca="1">insurance3[[#This Row],[charges]]-insurance3[[#This Row],[predict]]</f>
        <v>-93.941441436654543</v>
      </c>
    </row>
    <row r="153" spans="1:14" x14ac:dyDescent="0.3">
      <c r="A153">
        <v>35</v>
      </c>
      <c r="B153" t="s">
        <v>10</v>
      </c>
      <c r="C153" t="s">
        <v>11</v>
      </c>
      <c r="D153" t="s">
        <v>13</v>
      </c>
      <c r="E1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1076.3065233091938</v>
      </c>
      <c r="F153">
        <v>24.13</v>
      </c>
      <c r="G153">
        <v>1</v>
      </c>
      <c r="H153">
        <v>17</v>
      </c>
      <c r="I153">
        <v>1</v>
      </c>
      <c r="J153">
        <v>0</v>
      </c>
      <c r="K153">
        <v>1</v>
      </c>
      <c r="L153">
        <v>0</v>
      </c>
      <c r="M1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327.50841416833021</v>
      </c>
      <c r="N153" s="4">
        <f ca="1">insurance3[[#This Row],[charges]]-insurance3[[#This Row],[predict]]</f>
        <v>748.79810914086363</v>
      </c>
    </row>
    <row r="154" spans="1:14" x14ac:dyDescent="0.3">
      <c r="A154">
        <v>48</v>
      </c>
      <c r="B154" t="s">
        <v>10</v>
      </c>
      <c r="C154" t="s">
        <v>11</v>
      </c>
      <c r="D154" t="s">
        <v>12</v>
      </c>
      <c r="E1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1337.5903509232623</v>
      </c>
      <c r="F154">
        <v>29.7</v>
      </c>
      <c r="G154">
        <v>0</v>
      </c>
      <c r="H154">
        <v>30</v>
      </c>
      <c r="I154">
        <v>1</v>
      </c>
      <c r="J154">
        <v>0</v>
      </c>
      <c r="K154">
        <v>0</v>
      </c>
      <c r="L154">
        <v>1</v>
      </c>
      <c r="M1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950.88014545150509</v>
      </c>
      <c r="N154" s="4">
        <f ca="1">insurance3[[#This Row],[charges]]-insurance3[[#This Row],[predict]]</f>
        <v>386.71020547175726</v>
      </c>
    </row>
    <row r="155" spans="1:14" x14ac:dyDescent="0.3">
      <c r="A155">
        <v>32</v>
      </c>
      <c r="B155" t="s">
        <v>7</v>
      </c>
      <c r="C155" t="s">
        <v>11</v>
      </c>
      <c r="D155" t="s">
        <v>14</v>
      </c>
      <c r="E1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1042.3791242196735</v>
      </c>
      <c r="F155">
        <v>37.145000000000003</v>
      </c>
      <c r="G155">
        <v>3</v>
      </c>
      <c r="H155">
        <v>14</v>
      </c>
      <c r="I155">
        <v>0</v>
      </c>
      <c r="J155">
        <v>0</v>
      </c>
      <c r="K155">
        <v>0</v>
      </c>
      <c r="L155">
        <v>0</v>
      </c>
      <c r="M1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330.63367532895614</v>
      </c>
      <c r="N155" s="4">
        <f ca="1">insurance3[[#This Row],[charges]]-insurance3[[#This Row],[predict]]</f>
        <v>711.7454488907174</v>
      </c>
    </row>
    <row r="156" spans="1:14" x14ac:dyDescent="0.3">
      <c r="A156">
        <v>42</v>
      </c>
      <c r="B156" t="s">
        <v>7</v>
      </c>
      <c r="C156" t="s">
        <v>8</v>
      </c>
      <c r="D156" t="s">
        <v>14</v>
      </c>
      <c r="E1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695.54875896286228</v>
      </c>
      <c r="F156">
        <v>23.37</v>
      </c>
      <c r="G156">
        <v>0</v>
      </c>
      <c r="H156">
        <v>24</v>
      </c>
      <c r="I156">
        <v>0</v>
      </c>
      <c r="J156">
        <v>0</v>
      </c>
      <c r="K156">
        <v>0</v>
      </c>
      <c r="L156">
        <v>0</v>
      </c>
      <c r="M1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357.68002010095239</v>
      </c>
      <c r="N156" s="4">
        <f ca="1">insurance3[[#This Row],[charges]]-insurance3[[#This Row],[predict]]</f>
        <v>337.86873886190989</v>
      </c>
    </row>
    <row r="157" spans="1:14" x14ac:dyDescent="0.3">
      <c r="A157">
        <v>40</v>
      </c>
      <c r="B157" t="s">
        <v>7</v>
      </c>
      <c r="C157" t="s">
        <v>11</v>
      </c>
      <c r="D157" t="s">
        <v>14</v>
      </c>
      <c r="E1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580.91194214470067</v>
      </c>
      <c r="F157">
        <v>25.46</v>
      </c>
      <c r="G157">
        <v>1</v>
      </c>
      <c r="H157">
        <v>22</v>
      </c>
      <c r="I157">
        <v>0</v>
      </c>
      <c r="J157">
        <v>0</v>
      </c>
      <c r="K157">
        <v>0</v>
      </c>
      <c r="L157">
        <v>0</v>
      </c>
      <c r="M1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349.42839333191318</v>
      </c>
      <c r="N157" s="4">
        <f ca="1">insurance3[[#This Row],[charges]]-insurance3[[#This Row],[predict]]</f>
        <v>231.48354881278749</v>
      </c>
    </row>
    <row r="158" spans="1:14" x14ac:dyDescent="0.3">
      <c r="A158">
        <v>44</v>
      </c>
      <c r="B158" t="s">
        <v>10</v>
      </c>
      <c r="C158" t="s">
        <v>11</v>
      </c>
      <c r="D158" t="s">
        <v>13</v>
      </c>
      <c r="E1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1429.4756461185586</v>
      </c>
      <c r="F158">
        <v>39.520000000000003</v>
      </c>
      <c r="G158">
        <v>0</v>
      </c>
      <c r="H158">
        <v>26</v>
      </c>
      <c r="I158">
        <v>1</v>
      </c>
      <c r="J158">
        <v>0</v>
      </c>
      <c r="K158">
        <v>1</v>
      </c>
      <c r="L158">
        <v>0</v>
      </c>
      <c r="M1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493.14400369257999</v>
      </c>
      <c r="N158" s="4">
        <f ca="1">insurance3[[#This Row],[charges]]-insurance3[[#This Row],[predict]]</f>
        <v>936.33164242597866</v>
      </c>
    </row>
    <row r="159" spans="1:14" x14ac:dyDescent="0.3">
      <c r="A159">
        <v>48</v>
      </c>
      <c r="B159" t="s">
        <v>10</v>
      </c>
      <c r="C159" t="s">
        <v>8</v>
      </c>
      <c r="D159" t="s">
        <v>12</v>
      </c>
      <c r="E1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1921.679416854513</v>
      </c>
      <c r="F159">
        <v>24.42</v>
      </c>
      <c r="G159">
        <v>0</v>
      </c>
      <c r="H159">
        <v>30</v>
      </c>
      <c r="I159">
        <v>1</v>
      </c>
      <c r="J159">
        <v>0</v>
      </c>
      <c r="K159">
        <v>0</v>
      </c>
      <c r="L159">
        <v>1</v>
      </c>
      <c r="M1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924.42751577719105</v>
      </c>
      <c r="N159" s="4">
        <f ca="1">insurance3[[#This Row],[charges]]-insurance3[[#This Row],[predict]]</f>
        <v>997.25190107732192</v>
      </c>
    </row>
    <row r="160" spans="1:14" x14ac:dyDescent="0.3">
      <c r="A160">
        <v>18</v>
      </c>
      <c r="B160" t="s">
        <v>10</v>
      </c>
      <c r="C160" t="s">
        <v>8</v>
      </c>
      <c r="D160" t="s">
        <v>14</v>
      </c>
      <c r="E1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637.1213077408712</v>
      </c>
      <c r="F160">
        <v>25.175000000000001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307.91562361836151</v>
      </c>
      <c r="N160" s="4">
        <f ca="1">insurance3[[#This Row],[charges]]-insurance3[[#This Row],[predict]]</f>
        <v>329.20568412250969</v>
      </c>
    </row>
    <row r="161" spans="1:14" x14ac:dyDescent="0.3">
      <c r="A161">
        <v>30</v>
      </c>
      <c r="B161" t="s">
        <v>10</v>
      </c>
      <c r="C161" t="s">
        <v>8</v>
      </c>
      <c r="D161" t="s">
        <v>12</v>
      </c>
      <c r="E1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1969.8863049645399</v>
      </c>
      <c r="F161">
        <v>35.53</v>
      </c>
      <c r="G161">
        <v>0</v>
      </c>
      <c r="H161">
        <v>12</v>
      </c>
      <c r="I161">
        <v>1</v>
      </c>
      <c r="J161">
        <v>0</v>
      </c>
      <c r="K161">
        <v>0</v>
      </c>
      <c r="L161">
        <v>1</v>
      </c>
      <c r="M1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800.5775317469521</v>
      </c>
      <c r="N161" s="4">
        <f ca="1">insurance3[[#This Row],[charges]]-insurance3[[#This Row],[predict]]</f>
        <v>1169.3087732175877</v>
      </c>
    </row>
    <row r="162" spans="1:14" x14ac:dyDescent="0.3">
      <c r="A162">
        <v>50</v>
      </c>
      <c r="B162" t="s">
        <v>7</v>
      </c>
      <c r="C162" t="s">
        <v>11</v>
      </c>
      <c r="D162" t="s">
        <v>12</v>
      </c>
      <c r="E1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767.62980604229381</v>
      </c>
      <c r="F162">
        <v>27.83</v>
      </c>
      <c r="G162">
        <v>3</v>
      </c>
      <c r="H162">
        <v>32</v>
      </c>
      <c r="I162">
        <v>0</v>
      </c>
      <c r="J162">
        <v>0</v>
      </c>
      <c r="K162">
        <v>0</v>
      </c>
      <c r="L162">
        <v>1</v>
      </c>
      <c r="M1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784.58642653078016</v>
      </c>
      <c r="N162" s="4">
        <f ca="1">insurance3[[#This Row],[charges]]-insurance3[[#This Row],[predict]]</f>
        <v>-16.956620488486351</v>
      </c>
    </row>
    <row r="163" spans="1:14" x14ac:dyDescent="0.3">
      <c r="A163">
        <v>42</v>
      </c>
      <c r="B163" t="s">
        <v>7</v>
      </c>
      <c r="C163" t="s">
        <v>8</v>
      </c>
      <c r="D163" t="s">
        <v>13</v>
      </c>
      <c r="E1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1082.0885152846947</v>
      </c>
      <c r="F163">
        <v>26.6</v>
      </c>
      <c r="G163">
        <v>0</v>
      </c>
      <c r="H163">
        <v>24</v>
      </c>
      <c r="I163">
        <v>0</v>
      </c>
      <c r="J163">
        <v>0</v>
      </c>
      <c r="K163">
        <v>1</v>
      </c>
      <c r="L163">
        <v>0</v>
      </c>
      <c r="M1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227.92933836610553</v>
      </c>
      <c r="N163" s="4">
        <f ca="1">insurance3[[#This Row],[charges]]-insurance3[[#This Row],[predict]]</f>
        <v>854.1591769185892</v>
      </c>
    </row>
    <row r="164" spans="1:14" x14ac:dyDescent="0.3">
      <c r="A164">
        <v>18</v>
      </c>
      <c r="B164" t="s">
        <v>7</v>
      </c>
      <c r="C164" t="s">
        <v>8</v>
      </c>
      <c r="D164" t="s">
        <v>12</v>
      </c>
      <c r="E1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1859.0312678751193</v>
      </c>
      <c r="F164">
        <v>36.85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506.97662614803738</v>
      </c>
      <c r="N164" s="4">
        <f ca="1">insurance3[[#This Row],[charges]]-insurance3[[#This Row],[predict]]</f>
        <v>1352.0546417270818</v>
      </c>
    </row>
    <row r="165" spans="1:14" x14ac:dyDescent="0.3">
      <c r="A165">
        <v>54</v>
      </c>
      <c r="B165" t="s">
        <v>10</v>
      </c>
      <c r="C165" t="s">
        <v>11</v>
      </c>
      <c r="D165" t="s">
        <v>9</v>
      </c>
      <c r="E1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2512.2812198174847</v>
      </c>
      <c r="F165">
        <v>39.6</v>
      </c>
      <c r="G165">
        <v>1</v>
      </c>
      <c r="H165">
        <v>36</v>
      </c>
      <c r="I165">
        <v>1</v>
      </c>
      <c r="J165">
        <v>1</v>
      </c>
      <c r="K165">
        <v>0</v>
      </c>
      <c r="L165">
        <v>0</v>
      </c>
      <c r="M1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812.14328547618061</v>
      </c>
      <c r="N165" s="4">
        <f ca="1">insurance3[[#This Row],[charges]]-insurance3[[#This Row],[predict]]</f>
        <v>1700.1379343413041</v>
      </c>
    </row>
    <row r="166" spans="1:14" x14ac:dyDescent="0.3">
      <c r="A166">
        <v>32</v>
      </c>
      <c r="B166" t="s">
        <v>7</v>
      </c>
      <c r="C166" t="s">
        <v>11</v>
      </c>
      <c r="D166" t="s">
        <v>9</v>
      </c>
      <c r="E1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526.33791061989245</v>
      </c>
      <c r="F166">
        <v>29.8</v>
      </c>
      <c r="G166">
        <v>2</v>
      </c>
      <c r="H166">
        <v>14</v>
      </c>
      <c r="I166">
        <v>0</v>
      </c>
      <c r="J166">
        <v>1</v>
      </c>
      <c r="K166">
        <v>0</v>
      </c>
      <c r="L166">
        <v>0</v>
      </c>
      <c r="M1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364.32653451764668</v>
      </c>
      <c r="N166" s="4">
        <f ca="1">insurance3[[#This Row],[charges]]-insurance3[[#This Row],[predict]]</f>
        <v>162.01137610224578</v>
      </c>
    </row>
    <row r="167" spans="1:14" x14ac:dyDescent="0.3">
      <c r="A167">
        <v>37</v>
      </c>
      <c r="B167" t="s">
        <v>10</v>
      </c>
      <c r="C167" t="s">
        <v>11</v>
      </c>
      <c r="D167" t="s">
        <v>13</v>
      </c>
      <c r="E1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862.58901064680288</v>
      </c>
      <c r="F167">
        <v>29.64</v>
      </c>
      <c r="G167">
        <v>0</v>
      </c>
      <c r="H167">
        <v>19</v>
      </c>
      <c r="I167">
        <v>1</v>
      </c>
      <c r="J167">
        <v>0</v>
      </c>
      <c r="K167">
        <v>1</v>
      </c>
      <c r="L167">
        <v>0</v>
      </c>
      <c r="M1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373.83579577160936</v>
      </c>
      <c r="N167" s="4">
        <f ca="1">insurance3[[#This Row],[charges]]-insurance3[[#This Row],[predict]]</f>
        <v>488.75321487519352</v>
      </c>
    </row>
    <row r="168" spans="1:14" x14ac:dyDescent="0.3">
      <c r="A168">
        <v>47</v>
      </c>
      <c r="B168" t="s">
        <v>10</v>
      </c>
      <c r="C168" t="s">
        <v>11</v>
      </c>
      <c r="D168" t="s">
        <v>14</v>
      </c>
      <c r="E1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1670.214809327194</v>
      </c>
      <c r="F168">
        <v>28.215</v>
      </c>
      <c r="G168">
        <v>4</v>
      </c>
      <c r="H168">
        <v>29</v>
      </c>
      <c r="I168">
        <v>1</v>
      </c>
      <c r="J168">
        <v>0</v>
      </c>
      <c r="K168">
        <v>0</v>
      </c>
      <c r="L168">
        <v>0</v>
      </c>
      <c r="M1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617.25035752237568</v>
      </c>
      <c r="N168" s="4">
        <f ca="1">insurance3[[#This Row],[charges]]-insurance3[[#This Row],[predict]]</f>
        <v>1052.9644518048183</v>
      </c>
    </row>
    <row r="169" spans="1:14" x14ac:dyDescent="0.3">
      <c r="A169">
        <v>20</v>
      </c>
      <c r="B169" t="s">
        <v>7</v>
      </c>
      <c r="C169" t="s">
        <v>11</v>
      </c>
      <c r="D169" t="s">
        <v>9</v>
      </c>
      <c r="E1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178.35871133104661</v>
      </c>
      <c r="F169">
        <v>37</v>
      </c>
      <c r="G169">
        <v>5</v>
      </c>
      <c r="H169">
        <v>2</v>
      </c>
      <c r="I169">
        <v>0</v>
      </c>
      <c r="J169">
        <v>1</v>
      </c>
      <c r="K169">
        <v>0</v>
      </c>
      <c r="L169">
        <v>0</v>
      </c>
      <c r="M1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284.39401566444621</v>
      </c>
      <c r="N169" s="4">
        <f ca="1">insurance3[[#This Row],[charges]]-insurance3[[#This Row],[predict]]</f>
        <v>-106.03530433339961</v>
      </c>
    </row>
    <row r="170" spans="1:14" x14ac:dyDescent="0.3">
      <c r="A170">
        <v>32</v>
      </c>
      <c r="B170" t="s">
        <v>7</v>
      </c>
      <c r="C170" t="s">
        <v>11</v>
      </c>
      <c r="D170" t="s">
        <v>13</v>
      </c>
      <c r="E1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1074.8525245298613</v>
      </c>
      <c r="F170">
        <v>33.155000000000001</v>
      </c>
      <c r="G170">
        <v>3</v>
      </c>
      <c r="H170">
        <v>14</v>
      </c>
      <c r="I170">
        <v>0</v>
      </c>
      <c r="J170">
        <v>0</v>
      </c>
      <c r="K170">
        <v>1</v>
      </c>
      <c r="L170">
        <v>0</v>
      </c>
      <c r="M1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164.71102650158133</v>
      </c>
      <c r="N170" s="4">
        <f ca="1">insurance3[[#This Row],[charges]]-insurance3[[#This Row],[predict]]</f>
        <v>910.14149802828001</v>
      </c>
    </row>
    <row r="171" spans="1:14" x14ac:dyDescent="0.3">
      <c r="A171">
        <v>19</v>
      </c>
      <c r="B171" t="s">
        <v>7</v>
      </c>
      <c r="C171" t="s">
        <v>11</v>
      </c>
      <c r="D171" t="s">
        <v>13</v>
      </c>
      <c r="E1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1358.495022923315</v>
      </c>
      <c r="F171">
        <v>31.824999999999999</v>
      </c>
      <c r="G171">
        <v>1</v>
      </c>
      <c r="H171">
        <v>1</v>
      </c>
      <c r="I171">
        <v>0</v>
      </c>
      <c r="J171">
        <v>0</v>
      </c>
      <c r="K171">
        <v>1</v>
      </c>
      <c r="L171">
        <v>0</v>
      </c>
      <c r="M1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25.9547805568142</v>
      </c>
      <c r="N171" s="4">
        <f ca="1">insurance3[[#This Row],[charges]]-insurance3[[#This Row],[predict]]</f>
        <v>1332.5402423665007</v>
      </c>
    </row>
    <row r="172" spans="1:14" x14ac:dyDescent="0.3">
      <c r="A172">
        <v>27</v>
      </c>
      <c r="B172" t="s">
        <v>10</v>
      </c>
      <c r="C172" t="s">
        <v>11</v>
      </c>
      <c r="D172" t="s">
        <v>14</v>
      </c>
      <c r="E1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1179.723502646327</v>
      </c>
      <c r="F172">
        <v>18.905000000000001</v>
      </c>
      <c r="G172">
        <v>3</v>
      </c>
      <c r="H172">
        <v>9</v>
      </c>
      <c r="I172">
        <v>1</v>
      </c>
      <c r="J172">
        <v>0</v>
      </c>
      <c r="K172">
        <v>0</v>
      </c>
      <c r="L172">
        <v>0</v>
      </c>
      <c r="M1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369.92801919858812</v>
      </c>
      <c r="N172" s="4">
        <f ca="1">insurance3[[#This Row],[charges]]-insurance3[[#This Row],[predict]]</f>
        <v>809.79548344773889</v>
      </c>
    </row>
    <row r="173" spans="1:14" x14ac:dyDescent="0.3">
      <c r="A173">
        <v>63</v>
      </c>
      <c r="B173" t="s">
        <v>10</v>
      </c>
      <c r="C173" t="s">
        <v>11</v>
      </c>
      <c r="D173" t="s">
        <v>12</v>
      </c>
      <c r="E1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972.1822359012092</v>
      </c>
      <c r="F173">
        <v>41.47</v>
      </c>
      <c r="G173">
        <v>0</v>
      </c>
      <c r="H173">
        <v>45</v>
      </c>
      <c r="I173">
        <v>1</v>
      </c>
      <c r="J173">
        <v>0</v>
      </c>
      <c r="K173">
        <v>0</v>
      </c>
      <c r="L173">
        <v>1</v>
      </c>
      <c r="M1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1159.4397371310038</v>
      </c>
      <c r="N173" s="4">
        <f ca="1">insurance3[[#This Row],[charges]]-insurance3[[#This Row],[predict]]</f>
        <v>-187.25750122979457</v>
      </c>
    </row>
    <row r="174" spans="1:14" x14ac:dyDescent="0.3">
      <c r="A174">
        <v>49</v>
      </c>
      <c r="B174" t="s">
        <v>10</v>
      </c>
      <c r="C174" t="s">
        <v>11</v>
      </c>
      <c r="D174" t="s">
        <v>9</v>
      </c>
      <c r="E1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1844.4291022155439</v>
      </c>
      <c r="F174">
        <v>30.3</v>
      </c>
      <c r="G174">
        <v>0</v>
      </c>
      <c r="H174">
        <v>31</v>
      </c>
      <c r="I174">
        <v>1</v>
      </c>
      <c r="J174">
        <v>1</v>
      </c>
      <c r="K174">
        <v>0</v>
      </c>
      <c r="L174">
        <v>0</v>
      </c>
      <c r="M1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714.46331819364673</v>
      </c>
      <c r="N174" s="4">
        <f ca="1">insurance3[[#This Row],[charges]]-insurance3[[#This Row],[predict]]</f>
        <v>1129.9657840218972</v>
      </c>
    </row>
    <row r="175" spans="1:14" x14ac:dyDescent="0.3">
      <c r="A175">
        <v>18</v>
      </c>
      <c r="B175" t="s">
        <v>10</v>
      </c>
      <c r="C175" t="s">
        <v>11</v>
      </c>
      <c r="D175" t="s">
        <v>14</v>
      </c>
      <c r="E1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655.7779186286067</v>
      </c>
      <c r="F175">
        <v>15.96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261.74877088184559</v>
      </c>
      <c r="N175" s="4">
        <f ca="1">insurance3[[#This Row],[charges]]-insurance3[[#This Row],[predict]]</f>
        <v>394.02914774676111</v>
      </c>
    </row>
    <row r="176" spans="1:14" x14ac:dyDescent="0.3">
      <c r="A176">
        <v>35</v>
      </c>
      <c r="B176" t="s">
        <v>7</v>
      </c>
      <c r="C176" t="s">
        <v>11</v>
      </c>
      <c r="D176" t="s">
        <v>9</v>
      </c>
      <c r="E1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281.95597912629057</v>
      </c>
      <c r="F176">
        <v>34.799999999999997</v>
      </c>
      <c r="G176">
        <v>1</v>
      </c>
      <c r="H176">
        <v>17</v>
      </c>
      <c r="I176">
        <v>0</v>
      </c>
      <c r="J176">
        <v>1</v>
      </c>
      <c r="K176">
        <v>0</v>
      </c>
      <c r="L176">
        <v>0</v>
      </c>
      <c r="M1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418.07165066376132</v>
      </c>
      <c r="N176" s="4">
        <f ca="1">insurance3[[#This Row],[charges]]-insurance3[[#This Row],[predict]]</f>
        <v>-136.11567153747075</v>
      </c>
    </row>
    <row r="177" spans="1:14" x14ac:dyDescent="0.3">
      <c r="A177">
        <v>24</v>
      </c>
      <c r="B177" t="s">
        <v>7</v>
      </c>
      <c r="C177" t="s">
        <v>11</v>
      </c>
      <c r="D177" t="s">
        <v>13</v>
      </c>
      <c r="E1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361.83062265085317</v>
      </c>
      <c r="F177">
        <v>33.344999999999999</v>
      </c>
      <c r="G177">
        <v>0</v>
      </c>
      <c r="H177">
        <v>6</v>
      </c>
      <c r="I177">
        <v>0</v>
      </c>
      <c r="J177">
        <v>0</v>
      </c>
      <c r="K177">
        <v>1</v>
      </c>
      <c r="L177">
        <v>0</v>
      </c>
      <c r="M1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82.210845144885354</v>
      </c>
      <c r="N177" s="4">
        <f ca="1">insurance3[[#This Row],[charges]]-insurance3[[#This Row],[predict]]</f>
        <v>279.61977750596782</v>
      </c>
    </row>
    <row r="178" spans="1:14" x14ac:dyDescent="0.3">
      <c r="A178">
        <v>63</v>
      </c>
      <c r="B178" t="s">
        <v>7</v>
      </c>
      <c r="C178" t="s">
        <v>8</v>
      </c>
      <c r="D178" t="s">
        <v>9</v>
      </c>
      <c r="E1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638.52399155293438</v>
      </c>
      <c r="F178">
        <v>37.700000000000003</v>
      </c>
      <c r="G178">
        <v>0</v>
      </c>
      <c r="H178">
        <v>45</v>
      </c>
      <c r="I178">
        <v>0</v>
      </c>
      <c r="J178">
        <v>1</v>
      </c>
      <c r="K178">
        <v>0</v>
      </c>
      <c r="L178">
        <v>0</v>
      </c>
      <c r="M1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710.61628682611331</v>
      </c>
      <c r="N178" s="4">
        <f ca="1">insurance3[[#This Row],[charges]]-insurance3[[#This Row],[predict]]</f>
        <v>-72.092295273178934</v>
      </c>
    </row>
    <row r="179" spans="1:14" x14ac:dyDescent="0.3">
      <c r="A179">
        <v>38</v>
      </c>
      <c r="B179" t="s">
        <v>10</v>
      </c>
      <c r="C179" t="s">
        <v>11</v>
      </c>
      <c r="D179" t="s">
        <v>13</v>
      </c>
      <c r="E1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1221.664457566568</v>
      </c>
      <c r="F179">
        <v>27.835000000000001</v>
      </c>
      <c r="G179">
        <v>2</v>
      </c>
      <c r="H179">
        <v>20</v>
      </c>
      <c r="I179">
        <v>1</v>
      </c>
      <c r="J179">
        <v>0</v>
      </c>
      <c r="K179">
        <v>1</v>
      </c>
      <c r="L179">
        <v>0</v>
      </c>
      <c r="M1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377.21197575618044</v>
      </c>
      <c r="N179" s="4">
        <f ca="1">insurance3[[#This Row],[charges]]-insurance3[[#This Row],[predict]]</f>
        <v>844.45248181038755</v>
      </c>
    </row>
    <row r="180" spans="1:14" x14ac:dyDescent="0.3">
      <c r="A180">
        <v>54</v>
      </c>
      <c r="B180" t="s">
        <v>10</v>
      </c>
      <c r="C180" t="s">
        <v>11</v>
      </c>
      <c r="D180" t="s">
        <v>9</v>
      </c>
      <c r="E1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986.12620146399831</v>
      </c>
      <c r="F180">
        <v>29.2</v>
      </c>
      <c r="G180">
        <v>1</v>
      </c>
      <c r="H180">
        <v>36</v>
      </c>
      <c r="I180">
        <v>1</v>
      </c>
      <c r="J180">
        <v>1</v>
      </c>
      <c r="K180">
        <v>0</v>
      </c>
      <c r="L180">
        <v>0</v>
      </c>
      <c r="M1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760.03962096616806</v>
      </c>
      <c r="N180" s="4">
        <f ca="1">insurance3[[#This Row],[charges]]-insurance3[[#This Row],[predict]]</f>
        <v>226.08658049783025</v>
      </c>
    </row>
    <row r="181" spans="1:14" x14ac:dyDescent="0.3">
      <c r="A181">
        <v>46</v>
      </c>
      <c r="B181" t="s">
        <v>7</v>
      </c>
      <c r="C181" t="s">
        <v>11</v>
      </c>
      <c r="D181" t="s">
        <v>9</v>
      </c>
      <c r="E1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795.86929750467471</v>
      </c>
      <c r="F181">
        <v>28.9</v>
      </c>
      <c r="G181">
        <v>2</v>
      </c>
      <c r="H181">
        <v>28</v>
      </c>
      <c r="I181">
        <v>0</v>
      </c>
      <c r="J181">
        <v>1</v>
      </c>
      <c r="K181">
        <v>0</v>
      </c>
      <c r="L181">
        <v>0</v>
      </c>
      <c r="M1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499.43701682335143</v>
      </c>
      <c r="N181" s="4">
        <f ca="1">insurance3[[#This Row],[charges]]-insurance3[[#This Row],[predict]]</f>
        <v>296.43228068132328</v>
      </c>
    </row>
    <row r="182" spans="1:14" x14ac:dyDescent="0.3">
      <c r="A182">
        <v>41</v>
      </c>
      <c r="B182" t="s">
        <v>7</v>
      </c>
      <c r="C182" t="s">
        <v>11</v>
      </c>
      <c r="D182" t="s">
        <v>14</v>
      </c>
      <c r="E1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1682.2388364919659</v>
      </c>
      <c r="F182">
        <v>33.155000000000001</v>
      </c>
      <c r="G182">
        <v>3</v>
      </c>
      <c r="H182">
        <v>23</v>
      </c>
      <c r="I182">
        <v>0</v>
      </c>
      <c r="J182">
        <v>0</v>
      </c>
      <c r="K182">
        <v>0</v>
      </c>
      <c r="L182">
        <v>0</v>
      </c>
      <c r="M1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400.39926685928424</v>
      </c>
      <c r="N182" s="4">
        <f ca="1">insurance3[[#This Row],[charges]]-insurance3[[#This Row],[predict]]</f>
        <v>1281.8395696326816</v>
      </c>
    </row>
    <row r="183" spans="1:14" x14ac:dyDescent="0.3">
      <c r="A183">
        <v>58</v>
      </c>
      <c r="B183" t="s">
        <v>10</v>
      </c>
      <c r="C183" t="s">
        <v>11</v>
      </c>
      <c r="D183" t="s">
        <v>13</v>
      </c>
      <c r="E1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1488.4599856592467</v>
      </c>
      <c r="F183">
        <v>28.594999999999999</v>
      </c>
      <c r="G183">
        <v>0</v>
      </c>
      <c r="H183">
        <v>40</v>
      </c>
      <c r="I183">
        <v>1</v>
      </c>
      <c r="J183">
        <v>0</v>
      </c>
      <c r="K183">
        <v>1</v>
      </c>
      <c r="L183">
        <v>0</v>
      </c>
      <c r="M1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578.02955939127753</v>
      </c>
      <c r="N183" s="4">
        <f ca="1">insurance3[[#This Row],[charges]]-insurance3[[#This Row],[predict]]</f>
        <v>910.43042626796921</v>
      </c>
    </row>
    <row r="184" spans="1:14" x14ac:dyDescent="0.3">
      <c r="A184">
        <v>18</v>
      </c>
      <c r="B184" t="s">
        <v>7</v>
      </c>
      <c r="C184" t="s">
        <v>11</v>
      </c>
      <c r="D184" t="s">
        <v>12</v>
      </c>
      <c r="E1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2236.7783124486509</v>
      </c>
      <c r="F184">
        <v>38.28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514.14088001816413</v>
      </c>
      <c r="N184" s="4">
        <f ca="1">insurance3[[#This Row],[charges]]-insurance3[[#This Row],[predict]]</f>
        <v>1722.6374324304868</v>
      </c>
    </row>
    <row r="185" spans="1:14" x14ac:dyDescent="0.3">
      <c r="A185">
        <v>22</v>
      </c>
      <c r="B185" t="s">
        <v>10</v>
      </c>
      <c r="C185" t="s">
        <v>11</v>
      </c>
      <c r="D185" t="s">
        <v>14</v>
      </c>
      <c r="E1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918.52896726951656</v>
      </c>
      <c r="F185">
        <v>19.95</v>
      </c>
      <c r="G185">
        <v>3</v>
      </c>
      <c r="H185">
        <v>4</v>
      </c>
      <c r="I185">
        <v>1</v>
      </c>
      <c r="J185">
        <v>0</v>
      </c>
      <c r="K185">
        <v>0</v>
      </c>
      <c r="L185">
        <v>0</v>
      </c>
      <c r="M1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325.29934503368281</v>
      </c>
      <c r="N185" s="4">
        <f ca="1">insurance3[[#This Row],[charges]]-insurance3[[#This Row],[predict]]</f>
        <v>593.22962223583374</v>
      </c>
    </row>
    <row r="186" spans="1:14" x14ac:dyDescent="0.3">
      <c r="A186">
        <v>44</v>
      </c>
      <c r="B186" t="s">
        <v>7</v>
      </c>
      <c r="C186" t="s">
        <v>11</v>
      </c>
      <c r="D186" t="s">
        <v>13</v>
      </c>
      <c r="E1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1171.5538536198387</v>
      </c>
      <c r="F186">
        <v>26.41</v>
      </c>
      <c r="G186">
        <v>0</v>
      </c>
      <c r="H186">
        <v>26</v>
      </c>
      <c r="I186">
        <v>0</v>
      </c>
      <c r="J186">
        <v>0</v>
      </c>
      <c r="K186">
        <v>1</v>
      </c>
      <c r="L186">
        <v>0</v>
      </c>
      <c r="M1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246.92308067709484</v>
      </c>
      <c r="N186" s="4">
        <f ca="1">insurance3[[#This Row],[charges]]-insurance3[[#This Row],[predict]]</f>
        <v>924.63077294274387</v>
      </c>
    </row>
    <row r="187" spans="1:14" x14ac:dyDescent="0.3">
      <c r="A187">
        <v>44</v>
      </c>
      <c r="B187" t="s">
        <v>10</v>
      </c>
      <c r="C187" t="s">
        <v>11</v>
      </c>
      <c r="D187" t="s">
        <v>12</v>
      </c>
      <c r="E1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2064.8598253375649</v>
      </c>
      <c r="F187">
        <v>30.69</v>
      </c>
      <c r="G187">
        <v>2</v>
      </c>
      <c r="H187">
        <v>26</v>
      </c>
      <c r="I187">
        <v>1</v>
      </c>
      <c r="J187">
        <v>0</v>
      </c>
      <c r="K187">
        <v>0</v>
      </c>
      <c r="L187">
        <v>1</v>
      </c>
      <c r="M1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918.39509481852872</v>
      </c>
      <c r="N187" s="4">
        <f ca="1">insurance3[[#This Row],[charges]]-insurance3[[#This Row],[predict]]</f>
        <v>1146.464730519036</v>
      </c>
    </row>
    <row r="188" spans="1:14" x14ac:dyDescent="0.3">
      <c r="A188">
        <v>36</v>
      </c>
      <c r="B188" t="s">
        <v>10</v>
      </c>
      <c r="C188" t="s">
        <v>8</v>
      </c>
      <c r="D188" t="s">
        <v>14</v>
      </c>
      <c r="E1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1705.3010003877616</v>
      </c>
      <c r="F188">
        <v>41.895000000000003</v>
      </c>
      <c r="G188">
        <v>3</v>
      </c>
      <c r="H188">
        <v>18</v>
      </c>
      <c r="I188">
        <v>1</v>
      </c>
      <c r="J188">
        <v>0</v>
      </c>
      <c r="K188">
        <v>0</v>
      </c>
      <c r="L188">
        <v>0</v>
      </c>
      <c r="M1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574.86254039046798</v>
      </c>
      <c r="N188" s="4">
        <f ca="1">insurance3[[#This Row],[charges]]-insurance3[[#This Row],[predict]]</f>
        <v>1130.4384599972936</v>
      </c>
    </row>
    <row r="189" spans="1:14" x14ac:dyDescent="0.3">
      <c r="A189">
        <v>26</v>
      </c>
      <c r="B189" t="s">
        <v>7</v>
      </c>
      <c r="C189" t="s">
        <v>11</v>
      </c>
      <c r="D189" t="s">
        <v>12</v>
      </c>
      <c r="E1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731.86731805811337</v>
      </c>
      <c r="F189">
        <v>29.92</v>
      </c>
      <c r="G189">
        <v>2</v>
      </c>
      <c r="H189">
        <v>8</v>
      </c>
      <c r="I189">
        <v>0</v>
      </c>
      <c r="J189">
        <v>0</v>
      </c>
      <c r="K189">
        <v>0</v>
      </c>
      <c r="L189">
        <v>1</v>
      </c>
      <c r="M1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554.48644809466191</v>
      </c>
      <c r="N189" s="4">
        <f ca="1">insurance3[[#This Row],[charges]]-insurance3[[#This Row],[predict]]</f>
        <v>177.38086996345146</v>
      </c>
    </row>
    <row r="190" spans="1:14" x14ac:dyDescent="0.3">
      <c r="A190">
        <v>30</v>
      </c>
      <c r="B190" t="s">
        <v>7</v>
      </c>
      <c r="C190" t="s">
        <v>11</v>
      </c>
      <c r="D190" t="s">
        <v>9</v>
      </c>
      <c r="E1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783.43040302625468</v>
      </c>
      <c r="F190">
        <v>30.9</v>
      </c>
      <c r="G190">
        <v>3</v>
      </c>
      <c r="H190">
        <v>12</v>
      </c>
      <c r="I190">
        <v>0</v>
      </c>
      <c r="J190">
        <v>1</v>
      </c>
      <c r="K190">
        <v>0</v>
      </c>
      <c r="L190">
        <v>0</v>
      </c>
      <c r="M1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351.11503968467366</v>
      </c>
      <c r="N190" s="4">
        <f ca="1">insurance3[[#This Row],[charges]]-insurance3[[#This Row],[predict]]</f>
        <v>432.31536334158102</v>
      </c>
    </row>
    <row r="191" spans="1:14" x14ac:dyDescent="0.3">
      <c r="A191">
        <v>41</v>
      </c>
      <c r="B191" t="s">
        <v>7</v>
      </c>
      <c r="C191" t="s">
        <v>11</v>
      </c>
      <c r="D191" t="s">
        <v>9</v>
      </c>
      <c r="E1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1815.3660644243198</v>
      </c>
      <c r="F191">
        <v>32.200000000000003</v>
      </c>
      <c r="G191">
        <v>1</v>
      </c>
      <c r="H191">
        <v>23</v>
      </c>
      <c r="I191">
        <v>0</v>
      </c>
      <c r="J191">
        <v>1</v>
      </c>
      <c r="K191">
        <v>0</v>
      </c>
      <c r="L191">
        <v>0</v>
      </c>
      <c r="M1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464.88264308179419</v>
      </c>
      <c r="N191" s="4">
        <f ca="1">insurance3[[#This Row],[charges]]-insurance3[[#This Row],[predict]]</f>
        <v>1350.4834213425256</v>
      </c>
    </row>
    <row r="192" spans="1:14" x14ac:dyDescent="0.3">
      <c r="A192">
        <v>29</v>
      </c>
      <c r="B192" t="s">
        <v>7</v>
      </c>
      <c r="C192" t="s">
        <v>11</v>
      </c>
      <c r="D192" t="s">
        <v>13</v>
      </c>
      <c r="E1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973.96840185127007</v>
      </c>
      <c r="F192">
        <v>32.11</v>
      </c>
      <c r="G192">
        <v>2</v>
      </c>
      <c r="H192">
        <v>11</v>
      </c>
      <c r="I192">
        <v>0</v>
      </c>
      <c r="J192">
        <v>0</v>
      </c>
      <c r="K192">
        <v>1</v>
      </c>
      <c r="L192">
        <v>0</v>
      </c>
      <c r="M1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128.33397910571512</v>
      </c>
      <c r="N192" s="4">
        <f ca="1">insurance3[[#This Row],[charges]]-insurance3[[#This Row],[predict]]</f>
        <v>845.63442274555496</v>
      </c>
    </row>
    <row r="193" spans="1:14" x14ac:dyDescent="0.3">
      <c r="A193">
        <v>61</v>
      </c>
      <c r="B193" t="s">
        <v>10</v>
      </c>
      <c r="C193" t="s">
        <v>11</v>
      </c>
      <c r="D193" t="s">
        <v>12</v>
      </c>
      <c r="E1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1302.8963506244879</v>
      </c>
      <c r="F193">
        <v>31.57</v>
      </c>
      <c r="G193">
        <v>0</v>
      </c>
      <c r="H193">
        <v>43</v>
      </c>
      <c r="I193">
        <v>1</v>
      </c>
      <c r="J193">
        <v>0</v>
      </c>
      <c r="K193">
        <v>0</v>
      </c>
      <c r="L193">
        <v>1</v>
      </c>
      <c r="M1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1089.8954203098192</v>
      </c>
      <c r="N193" s="4">
        <f ca="1">insurance3[[#This Row],[charges]]-insurance3[[#This Row],[predict]]</f>
        <v>213.00093031466872</v>
      </c>
    </row>
    <row r="194" spans="1:14" x14ac:dyDescent="0.3">
      <c r="A194">
        <v>36</v>
      </c>
      <c r="B194" t="s">
        <v>7</v>
      </c>
      <c r="C194" t="s">
        <v>11</v>
      </c>
      <c r="D194" t="s">
        <v>9</v>
      </c>
      <c r="E1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513.94580946910696</v>
      </c>
      <c r="F194">
        <v>26.2</v>
      </c>
      <c r="G194">
        <v>0</v>
      </c>
      <c r="H194">
        <v>18</v>
      </c>
      <c r="I194">
        <v>0</v>
      </c>
      <c r="J194">
        <v>1</v>
      </c>
      <c r="K194">
        <v>0</v>
      </c>
      <c r="L194">
        <v>0</v>
      </c>
      <c r="M1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383.73556934570649</v>
      </c>
      <c r="N194" s="4">
        <f ca="1">insurance3[[#This Row],[charges]]-insurance3[[#This Row],[predict]]</f>
        <v>130.21024012340047</v>
      </c>
    </row>
    <row r="195" spans="1:14" x14ac:dyDescent="0.3">
      <c r="A195">
        <v>25</v>
      </c>
      <c r="B195" t="s">
        <v>10</v>
      </c>
      <c r="C195" t="s">
        <v>11</v>
      </c>
      <c r="D195" t="s">
        <v>12</v>
      </c>
      <c r="E1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1800.6405307073178</v>
      </c>
      <c r="F195">
        <v>25.74</v>
      </c>
      <c r="G195">
        <v>0</v>
      </c>
      <c r="H195">
        <v>7</v>
      </c>
      <c r="I195">
        <v>1</v>
      </c>
      <c r="J195">
        <v>0</v>
      </c>
      <c r="K195">
        <v>0</v>
      </c>
      <c r="L195">
        <v>1</v>
      </c>
      <c r="M1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701.66585710454808</v>
      </c>
      <c r="N195" s="4">
        <f ca="1">insurance3[[#This Row],[charges]]-insurance3[[#This Row],[predict]]</f>
        <v>1098.9746736027696</v>
      </c>
    </row>
    <row r="196" spans="1:14" x14ac:dyDescent="0.3">
      <c r="A196">
        <v>56</v>
      </c>
      <c r="B196" t="s">
        <v>7</v>
      </c>
      <c r="C196" t="s">
        <v>11</v>
      </c>
      <c r="D196" t="s">
        <v>13</v>
      </c>
      <c r="E1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1581.3531227374656</v>
      </c>
      <c r="F196">
        <v>26.6</v>
      </c>
      <c r="G196">
        <v>1</v>
      </c>
      <c r="H196">
        <v>38</v>
      </c>
      <c r="I196">
        <v>0</v>
      </c>
      <c r="J196">
        <v>0</v>
      </c>
      <c r="K196">
        <v>1</v>
      </c>
      <c r="L196">
        <v>0</v>
      </c>
      <c r="M1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368.77196847241305</v>
      </c>
      <c r="N196" s="4">
        <f ca="1">insurance3[[#This Row],[charges]]-insurance3[[#This Row],[predict]]</f>
        <v>1212.5811542650526</v>
      </c>
    </row>
    <row r="197" spans="1:14" x14ac:dyDescent="0.3">
      <c r="A197">
        <v>18</v>
      </c>
      <c r="B197" t="s">
        <v>10</v>
      </c>
      <c r="C197" t="s">
        <v>11</v>
      </c>
      <c r="D197" t="s">
        <v>12</v>
      </c>
      <c r="E1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760.39956396798232</v>
      </c>
      <c r="F197">
        <v>34.43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675.39275014039799</v>
      </c>
      <c r="N197" s="4">
        <f ca="1">insurance3[[#This Row],[charges]]-insurance3[[#This Row],[predict]]</f>
        <v>85.006813827584324</v>
      </c>
    </row>
    <row r="198" spans="1:14" x14ac:dyDescent="0.3">
      <c r="A198">
        <v>19</v>
      </c>
      <c r="B198" t="s">
        <v>10</v>
      </c>
      <c r="C198" t="s">
        <v>11</v>
      </c>
      <c r="D198" t="s">
        <v>13</v>
      </c>
      <c r="E1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320.23554508153637</v>
      </c>
      <c r="F198">
        <v>30.59</v>
      </c>
      <c r="G198">
        <v>0</v>
      </c>
      <c r="H198">
        <v>1</v>
      </c>
      <c r="I198">
        <v>1</v>
      </c>
      <c r="J198">
        <v>0</v>
      </c>
      <c r="K198">
        <v>1</v>
      </c>
      <c r="L198">
        <v>0</v>
      </c>
      <c r="M1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199.08453948928127</v>
      </c>
      <c r="N198" s="4">
        <f ca="1">insurance3[[#This Row],[charges]]-insurance3[[#This Row],[predict]]</f>
        <v>121.1510055922551</v>
      </c>
    </row>
    <row r="199" spans="1:14" x14ac:dyDescent="0.3">
      <c r="A199">
        <v>39</v>
      </c>
      <c r="B199" t="s">
        <v>7</v>
      </c>
      <c r="C199" t="s">
        <v>11</v>
      </c>
      <c r="D199" t="s">
        <v>9</v>
      </c>
      <c r="E1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1193.2447682567827</v>
      </c>
      <c r="F199">
        <v>32.799999999999997</v>
      </c>
      <c r="G199">
        <v>0</v>
      </c>
      <c r="H199">
        <v>21</v>
      </c>
      <c r="I199">
        <v>0</v>
      </c>
      <c r="J199">
        <v>1</v>
      </c>
      <c r="K199">
        <v>0</v>
      </c>
      <c r="L199">
        <v>0</v>
      </c>
      <c r="M1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446.71981071136713</v>
      </c>
      <c r="N199" s="4">
        <f ca="1">insurance3[[#This Row],[charges]]-insurance3[[#This Row],[predict]]</f>
        <v>746.52495754541553</v>
      </c>
    </row>
    <row r="200" spans="1:14" x14ac:dyDescent="0.3">
      <c r="A200">
        <v>45</v>
      </c>
      <c r="B200" t="s">
        <v>7</v>
      </c>
      <c r="C200" t="s">
        <v>11</v>
      </c>
      <c r="D200" t="s">
        <v>12</v>
      </c>
      <c r="E2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1038.0119852313615</v>
      </c>
      <c r="F200">
        <v>28.6</v>
      </c>
      <c r="G200">
        <v>2</v>
      </c>
      <c r="H200">
        <v>27</v>
      </c>
      <c r="I200">
        <v>0</v>
      </c>
      <c r="J200">
        <v>0</v>
      </c>
      <c r="K200">
        <v>0</v>
      </c>
      <c r="L200">
        <v>1</v>
      </c>
      <c r="M2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737.35683440361413</v>
      </c>
      <c r="N200" s="4">
        <f ca="1">insurance3[[#This Row],[charges]]-insurance3[[#This Row],[predict]]</f>
        <v>300.65515082774732</v>
      </c>
    </row>
    <row r="201" spans="1:14" x14ac:dyDescent="0.3">
      <c r="A201">
        <v>51</v>
      </c>
      <c r="B201" t="s">
        <v>7</v>
      </c>
      <c r="C201" t="s">
        <v>11</v>
      </c>
      <c r="D201" t="s">
        <v>13</v>
      </c>
      <c r="E2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557.48712762510445</v>
      </c>
      <c r="F201">
        <v>18.05</v>
      </c>
      <c r="G201">
        <v>0</v>
      </c>
      <c r="H201">
        <v>33</v>
      </c>
      <c r="I201">
        <v>0</v>
      </c>
      <c r="J201">
        <v>0</v>
      </c>
      <c r="K201">
        <v>1</v>
      </c>
      <c r="L201">
        <v>0</v>
      </c>
      <c r="M2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274.84947699588957</v>
      </c>
      <c r="N201" s="4">
        <f ca="1">insurance3[[#This Row],[charges]]-insurance3[[#This Row],[predict]]</f>
        <v>282.63765062921487</v>
      </c>
    </row>
    <row r="202" spans="1:14" x14ac:dyDescent="0.3">
      <c r="A202">
        <v>64</v>
      </c>
      <c r="B202" t="s">
        <v>7</v>
      </c>
      <c r="C202" t="s">
        <v>11</v>
      </c>
      <c r="D202" t="s">
        <v>14</v>
      </c>
      <c r="E2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1111.6520843958679</v>
      </c>
      <c r="F202">
        <v>39.33</v>
      </c>
      <c r="G202">
        <v>0</v>
      </c>
      <c r="H202">
        <v>46</v>
      </c>
      <c r="I202">
        <v>0</v>
      </c>
      <c r="J202">
        <v>0</v>
      </c>
      <c r="K202">
        <v>0</v>
      </c>
      <c r="L202">
        <v>0</v>
      </c>
      <c r="M2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657.04110325315503</v>
      </c>
      <c r="N202" s="4">
        <f ca="1">insurance3[[#This Row],[charges]]-insurance3[[#This Row],[predict]]</f>
        <v>454.61098114271283</v>
      </c>
    </row>
    <row r="203" spans="1:14" x14ac:dyDescent="0.3">
      <c r="A203">
        <v>19</v>
      </c>
      <c r="B203" t="s">
        <v>7</v>
      </c>
      <c r="C203" t="s">
        <v>11</v>
      </c>
      <c r="D203" t="s">
        <v>13</v>
      </c>
      <c r="E2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307.91693403717306</v>
      </c>
      <c r="F203">
        <v>32.11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26.159444529708026</v>
      </c>
      <c r="N203" s="4">
        <f ca="1">insurance3[[#This Row],[charges]]-insurance3[[#This Row],[predict]]</f>
        <v>281.75748950746504</v>
      </c>
    </row>
    <row r="204" spans="1:14" x14ac:dyDescent="0.3">
      <c r="A204">
        <v>48</v>
      </c>
      <c r="B204" t="s">
        <v>7</v>
      </c>
      <c r="C204" t="s">
        <v>11</v>
      </c>
      <c r="D204" t="s">
        <v>12</v>
      </c>
      <c r="E2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998.84939914147071</v>
      </c>
      <c r="F204">
        <v>32.229999999999997</v>
      </c>
      <c r="G204">
        <v>1</v>
      </c>
      <c r="H204">
        <v>30</v>
      </c>
      <c r="I204">
        <v>0</v>
      </c>
      <c r="J204">
        <v>0</v>
      </c>
      <c r="K204">
        <v>0</v>
      </c>
      <c r="L204">
        <v>1</v>
      </c>
      <c r="M2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784.23829474408285</v>
      </c>
      <c r="N204" s="4">
        <f ca="1">insurance3[[#This Row],[charges]]-insurance3[[#This Row],[predict]]</f>
        <v>214.61110439738786</v>
      </c>
    </row>
    <row r="205" spans="1:14" x14ac:dyDescent="0.3">
      <c r="A205">
        <v>60</v>
      </c>
      <c r="B205" t="s">
        <v>7</v>
      </c>
      <c r="C205" t="s">
        <v>11</v>
      </c>
      <c r="D205" t="s">
        <v>13</v>
      </c>
      <c r="E2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505.9100491975264</v>
      </c>
      <c r="F205">
        <v>24.035</v>
      </c>
      <c r="G205">
        <v>0</v>
      </c>
      <c r="H205">
        <v>42</v>
      </c>
      <c r="I205">
        <v>0</v>
      </c>
      <c r="J205">
        <v>0</v>
      </c>
      <c r="K205">
        <v>1</v>
      </c>
      <c r="L205">
        <v>0</v>
      </c>
      <c r="M2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394.58949674615758</v>
      </c>
      <c r="N205" s="4">
        <f ca="1">insurance3[[#This Row],[charges]]-insurance3[[#This Row],[predict]]</f>
        <v>111.32055245136883</v>
      </c>
    </row>
    <row r="206" spans="1:14" x14ac:dyDescent="0.3">
      <c r="A206">
        <v>27</v>
      </c>
      <c r="B206" t="s">
        <v>7</v>
      </c>
      <c r="C206" t="s">
        <v>8</v>
      </c>
      <c r="D206" t="s">
        <v>12</v>
      </c>
      <c r="E2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1568.1808776129571</v>
      </c>
      <c r="F206">
        <v>36.08</v>
      </c>
      <c r="G206">
        <v>0</v>
      </c>
      <c r="H206">
        <v>9</v>
      </c>
      <c r="I206">
        <v>0</v>
      </c>
      <c r="J206">
        <v>0</v>
      </c>
      <c r="K206">
        <v>0</v>
      </c>
      <c r="L206">
        <v>1</v>
      </c>
      <c r="M2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592.87431380550402</v>
      </c>
      <c r="N206" s="4">
        <f ca="1">insurance3[[#This Row],[charges]]-insurance3[[#This Row],[predict]]</f>
        <v>975.30656380745313</v>
      </c>
    </row>
    <row r="207" spans="1:14" x14ac:dyDescent="0.3">
      <c r="A207">
        <v>46</v>
      </c>
      <c r="B207" t="s">
        <v>10</v>
      </c>
      <c r="C207" t="s">
        <v>11</v>
      </c>
      <c r="D207" t="s">
        <v>9</v>
      </c>
      <c r="E2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1240.6309009463264</v>
      </c>
      <c r="F207">
        <v>22.3</v>
      </c>
      <c r="G207">
        <v>0</v>
      </c>
      <c r="H207">
        <v>28</v>
      </c>
      <c r="I207">
        <v>1</v>
      </c>
      <c r="J207">
        <v>1</v>
      </c>
      <c r="K207">
        <v>0</v>
      </c>
      <c r="L207">
        <v>0</v>
      </c>
      <c r="M2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644.46512199009976</v>
      </c>
      <c r="N207" s="4">
        <f ca="1">insurance3[[#This Row],[charges]]-insurance3[[#This Row],[predict]]</f>
        <v>596.16577895622663</v>
      </c>
    </row>
    <row r="208" spans="1:14" x14ac:dyDescent="0.3">
      <c r="A208">
        <v>28</v>
      </c>
      <c r="B208" t="s">
        <v>7</v>
      </c>
      <c r="C208" t="s">
        <v>11</v>
      </c>
      <c r="D208" t="s">
        <v>14</v>
      </c>
      <c r="E2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698.28208457314418</v>
      </c>
      <c r="F208">
        <v>28.88</v>
      </c>
      <c r="G208">
        <v>1</v>
      </c>
      <c r="H208">
        <v>10</v>
      </c>
      <c r="I208">
        <v>0</v>
      </c>
      <c r="J208">
        <v>0</v>
      </c>
      <c r="K208">
        <v>0</v>
      </c>
      <c r="L208">
        <v>0</v>
      </c>
      <c r="M2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246.88866591624918</v>
      </c>
      <c r="N208" s="4">
        <f ca="1">insurance3[[#This Row],[charges]]-insurance3[[#This Row],[predict]]</f>
        <v>451.39341865689499</v>
      </c>
    </row>
    <row r="209" spans="1:14" x14ac:dyDescent="0.3">
      <c r="A209">
        <v>59</v>
      </c>
      <c r="B209" t="s">
        <v>10</v>
      </c>
      <c r="C209" t="s">
        <v>11</v>
      </c>
      <c r="D209" t="s">
        <v>12</v>
      </c>
      <c r="E2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958.01736238265471</v>
      </c>
      <c r="F209">
        <v>26.4</v>
      </c>
      <c r="G209">
        <v>0</v>
      </c>
      <c r="H209">
        <v>41</v>
      </c>
      <c r="I209">
        <v>1</v>
      </c>
      <c r="J209">
        <v>0</v>
      </c>
      <c r="K209">
        <v>0</v>
      </c>
      <c r="L209">
        <v>1</v>
      </c>
      <c r="M2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1044.0482509052081</v>
      </c>
      <c r="N209" s="4">
        <f ca="1">insurance3[[#This Row],[charges]]-insurance3[[#This Row],[predict]]</f>
        <v>-86.030888522553369</v>
      </c>
    </row>
    <row r="210" spans="1:14" x14ac:dyDescent="0.3">
      <c r="A210">
        <v>35</v>
      </c>
      <c r="B210" t="s">
        <v>10</v>
      </c>
      <c r="C210" t="s">
        <v>8</v>
      </c>
      <c r="D210" t="s">
        <v>14</v>
      </c>
      <c r="E2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1512.2879774553405</v>
      </c>
      <c r="F210">
        <v>27.74</v>
      </c>
      <c r="G210">
        <v>2</v>
      </c>
      <c r="H210">
        <v>17</v>
      </c>
      <c r="I210">
        <v>1</v>
      </c>
      <c r="J210">
        <v>0</v>
      </c>
      <c r="K210">
        <v>0</v>
      </c>
      <c r="L210">
        <v>0</v>
      </c>
      <c r="M2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492.75045208738328</v>
      </c>
      <c r="N210" s="4">
        <f ca="1">insurance3[[#This Row],[charges]]-insurance3[[#This Row],[predict]]</f>
        <v>1019.5375253679572</v>
      </c>
    </row>
    <row r="211" spans="1:14" x14ac:dyDescent="0.3">
      <c r="A211">
        <v>63</v>
      </c>
      <c r="B211" t="s">
        <v>7</v>
      </c>
      <c r="C211" t="s">
        <v>11</v>
      </c>
      <c r="D211" t="s">
        <v>9</v>
      </c>
      <c r="E2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724.110292443459</v>
      </c>
      <c r="F211">
        <v>31.8</v>
      </c>
      <c r="G211">
        <v>0</v>
      </c>
      <c r="H211">
        <v>45</v>
      </c>
      <c r="I211">
        <v>0</v>
      </c>
      <c r="J211">
        <v>1</v>
      </c>
      <c r="K211">
        <v>0</v>
      </c>
      <c r="L211">
        <v>0</v>
      </c>
      <c r="M2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681.05747715216387</v>
      </c>
      <c r="N211" s="4">
        <f ca="1">insurance3[[#This Row],[charges]]-insurance3[[#This Row],[predict]]</f>
        <v>43.052815291295133</v>
      </c>
    </row>
    <row r="212" spans="1:14" x14ac:dyDescent="0.3">
      <c r="A212">
        <v>40</v>
      </c>
      <c r="B212" t="s">
        <v>10</v>
      </c>
      <c r="C212" t="s">
        <v>11</v>
      </c>
      <c r="D212" t="s">
        <v>14</v>
      </c>
      <c r="E2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2104.1144890428714</v>
      </c>
      <c r="F212">
        <v>41.23</v>
      </c>
      <c r="G212">
        <v>1</v>
      </c>
      <c r="H212">
        <v>22</v>
      </c>
      <c r="I212">
        <v>1</v>
      </c>
      <c r="J212">
        <v>0</v>
      </c>
      <c r="K212">
        <v>0</v>
      </c>
      <c r="L212">
        <v>0</v>
      </c>
      <c r="M2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608.9758305393824</v>
      </c>
      <c r="N212" s="4">
        <f ca="1">insurance3[[#This Row],[charges]]-insurance3[[#This Row],[predict]]</f>
        <v>1495.1386585034888</v>
      </c>
    </row>
    <row r="213" spans="1:14" x14ac:dyDescent="0.3">
      <c r="A213">
        <v>20</v>
      </c>
      <c r="B213" t="s">
        <v>10</v>
      </c>
      <c r="C213" t="s">
        <v>11</v>
      </c>
      <c r="D213" t="s">
        <v>9</v>
      </c>
      <c r="E2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516.28698825567164</v>
      </c>
      <c r="F213">
        <v>33</v>
      </c>
      <c r="G213">
        <v>1</v>
      </c>
      <c r="H213">
        <v>2</v>
      </c>
      <c r="I213">
        <v>1</v>
      </c>
      <c r="J213">
        <v>1</v>
      </c>
      <c r="K213">
        <v>0</v>
      </c>
      <c r="L213">
        <v>0</v>
      </c>
      <c r="M2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440.00168329191723</v>
      </c>
      <c r="N213" s="4">
        <f ca="1">insurance3[[#This Row],[charges]]-insurance3[[#This Row],[predict]]</f>
        <v>76.285304963754413</v>
      </c>
    </row>
    <row r="214" spans="1:14" x14ac:dyDescent="0.3">
      <c r="A214">
        <v>40</v>
      </c>
      <c r="B214" t="s">
        <v>10</v>
      </c>
      <c r="C214" t="s">
        <v>11</v>
      </c>
      <c r="D214" t="s">
        <v>13</v>
      </c>
      <c r="E2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468.75041674559571</v>
      </c>
      <c r="F214">
        <v>30.875</v>
      </c>
      <c r="G214">
        <v>4</v>
      </c>
      <c r="H214">
        <v>22</v>
      </c>
      <c r="I214">
        <v>1</v>
      </c>
      <c r="J214">
        <v>0</v>
      </c>
      <c r="K214">
        <v>1</v>
      </c>
      <c r="L214">
        <v>0</v>
      </c>
      <c r="M2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414.8342675385021</v>
      </c>
      <c r="N214" s="4">
        <f ca="1">insurance3[[#This Row],[charges]]-insurance3[[#This Row],[predict]]</f>
        <v>53.916149207093611</v>
      </c>
    </row>
    <row r="215" spans="1:14" x14ac:dyDescent="0.3">
      <c r="A215">
        <v>24</v>
      </c>
      <c r="B215" t="s">
        <v>10</v>
      </c>
      <c r="C215" t="s">
        <v>11</v>
      </c>
      <c r="D215" t="s">
        <v>13</v>
      </c>
      <c r="E2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561.71629269095604</v>
      </c>
      <c r="F215">
        <v>28.5</v>
      </c>
      <c r="G215">
        <v>2</v>
      </c>
      <c r="H215">
        <v>6</v>
      </c>
      <c r="I215">
        <v>1</v>
      </c>
      <c r="J215">
        <v>0</v>
      </c>
      <c r="K215">
        <v>1</v>
      </c>
      <c r="L215">
        <v>0</v>
      </c>
      <c r="M2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240.92415103125904</v>
      </c>
      <c r="N215" s="4">
        <f ca="1">insurance3[[#This Row],[charges]]-insurance3[[#This Row],[predict]]</f>
        <v>320.79214165969699</v>
      </c>
    </row>
    <row r="216" spans="1:14" x14ac:dyDescent="0.3">
      <c r="A216">
        <v>34</v>
      </c>
      <c r="B216" t="s">
        <v>7</v>
      </c>
      <c r="C216" t="s">
        <v>11</v>
      </c>
      <c r="D216" t="s">
        <v>12</v>
      </c>
      <c r="E2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862.40197182744646</v>
      </c>
      <c r="F216">
        <v>26.73</v>
      </c>
      <c r="G216">
        <v>1</v>
      </c>
      <c r="H216">
        <v>16</v>
      </c>
      <c r="I216">
        <v>0</v>
      </c>
      <c r="J216">
        <v>0</v>
      </c>
      <c r="K216">
        <v>0</v>
      </c>
      <c r="L216">
        <v>1</v>
      </c>
      <c r="M2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617.06401889375502</v>
      </c>
      <c r="N216" s="4">
        <f ca="1">insurance3[[#This Row],[charges]]-insurance3[[#This Row],[predict]]</f>
        <v>245.33795293369144</v>
      </c>
    </row>
    <row r="217" spans="1:14" x14ac:dyDescent="0.3">
      <c r="A217">
        <v>45</v>
      </c>
      <c r="B217" t="s">
        <v>7</v>
      </c>
      <c r="C217" t="s">
        <v>11</v>
      </c>
      <c r="D217" t="s">
        <v>9</v>
      </c>
      <c r="E2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589.92909574235534</v>
      </c>
      <c r="F217">
        <v>30.9</v>
      </c>
      <c r="G217">
        <v>2</v>
      </c>
      <c r="H217">
        <v>27</v>
      </c>
      <c r="I217">
        <v>0</v>
      </c>
      <c r="J217">
        <v>1</v>
      </c>
      <c r="K217">
        <v>0</v>
      </c>
      <c r="L217">
        <v>0</v>
      </c>
      <c r="M2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499.4841342151235</v>
      </c>
      <c r="N217" s="4">
        <f ca="1">insurance3[[#This Row],[charges]]-insurance3[[#This Row],[predict]]</f>
        <v>90.44496152723184</v>
      </c>
    </row>
    <row r="218" spans="1:14" x14ac:dyDescent="0.3">
      <c r="A218">
        <v>41</v>
      </c>
      <c r="B218" t="s">
        <v>7</v>
      </c>
      <c r="C218" t="s">
        <v>11</v>
      </c>
      <c r="D218" t="s">
        <v>9</v>
      </c>
      <c r="E2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495.958809808252</v>
      </c>
      <c r="F218">
        <v>37.1</v>
      </c>
      <c r="G218">
        <v>2</v>
      </c>
      <c r="H218">
        <v>23</v>
      </c>
      <c r="I218">
        <v>0</v>
      </c>
      <c r="J218">
        <v>1</v>
      </c>
      <c r="K218">
        <v>0</v>
      </c>
      <c r="L218">
        <v>0</v>
      </c>
      <c r="M2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490.65466184778654</v>
      </c>
      <c r="N218" s="4">
        <f ca="1">insurance3[[#This Row],[charges]]-insurance3[[#This Row],[predict]]</f>
        <v>5.3041479604654569</v>
      </c>
    </row>
    <row r="219" spans="1:14" x14ac:dyDescent="0.3">
      <c r="A219">
        <v>53</v>
      </c>
      <c r="B219" t="s">
        <v>7</v>
      </c>
      <c r="C219" t="s">
        <v>11</v>
      </c>
      <c r="D219" t="s">
        <v>13</v>
      </c>
      <c r="E2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1521.9720231824083</v>
      </c>
      <c r="F219">
        <v>26.6</v>
      </c>
      <c r="G219">
        <v>0</v>
      </c>
      <c r="H219">
        <v>35</v>
      </c>
      <c r="I219">
        <v>0</v>
      </c>
      <c r="J219">
        <v>0</v>
      </c>
      <c r="K219">
        <v>1</v>
      </c>
      <c r="L219">
        <v>0</v>
      </c>
      <c r="M2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337.63033736625493</v>
      </c>
      <c r="N219" s="4">
        <f ca="1">insurance3[[#This Row],[charges]]-insurance3[[#This Row],[predict]]</f>
        <v>1184.3416858161534</v>
      </c>
    </row>
    <row r="220" spans="1:14" x14ac:dyDescent="0.3">
      <c r="A220">
        <v>27</v>
      </c>
      <c r="B220" t="s">
        <v>10</v>
      </c>
      <c r="C220" t="s">
        <v>11</v>
      </c>
      <c r="D220" t="s">
        <v>12</v>
      </c>
      <c r="E2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1464.0762908330769</v>
      </c>
      <c r="F220">
        <v>23.1</v>
      </c>
      <c r="G220">
        <v>0</v>
      </c>
      <c r="H220">
        <v>9</v>
      </c>
      <c r="I220">
        <v>1</v>
      </c>
      <c r="J220">
        <v>0</v>
      </c>
      <c r="K220">
        <v>0</v>
      </c>
      <c r="L220">
        <v>1</v>
      </c>
      <c r="M2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708.38517844923638</v>
      </c>
      <c r="N220" s="4">
        <f ca="1">insurance3[[#This Row],[charges]]-insurance3[[#This Row],[predict]]</f>
        <v>755.6911123838405</v>
      </c>
    </row>
    <row r="221" spans="1:14" x14ac:dyDescent="0.3">
      <c r="A221">
        <v>26</v>
      </c>
      <c r="B221" t="s">
        <v>7</v>
      </c>
      <c r="C221" t="s">
        <v>11</v>
      </c>
      <c r="D221" t="s">
        <v>12</v>
      </c>
      <c r="E2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629.44419489333791</v>
      </c>
      <c r="F221">
        <v>29.92</v>
      </c>
      <c r="G221">
        <v>1</v>
      </c>
      <c r="H221">
        <v>8</v>
      </c>
      <c r="I221">
        <v>0</v>
      </c>
      <c r="J221">
        <v>0</v>
      </c>
      <c r="K221">
        <v>0</v>
      </c>
      <c r="L221">
        <v>1</v>
      </c>
      <c r="M2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553.26327126127171</v>
      </c>
      <c r="N221" s="4">
        <f ca="1">insurance3[[#This Row],[charges]]-insurance3[[#This Row],[predict]]</f>
        <v>76.180923632066197</v>
      </c>
    </row>
    <row r="222" spans="1:14" x14ac:dyDescent="0.3">
      <c r="A222">
        <v>24</v>
      </c>
      <c r="B222" t="s">
        <v>7</v>
      </c>
      <c r="C222" t="s">
        <v>11</v>
      </c>
      <c r="D222" t="s">
        <v>12</v>
      </c>
      <c r="E2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1478.2814967039071</v>
      </c>
      <c r="F222">
        <v>23.21</v>
      </c>
      <c r="G222">
        <v>0</v>
      </c>
      <c r="H222">
        <v>6</v>
      </c>
      <c r="I222">
        <v>0</v>
      </c>
      <c r="J222">
        <v>0</v>
      </c>
      <c r="K222">
        <v>0</v>
      </c>
      <c r="L222">
        <v>1</v>
      </c>
      <c r="M2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498.47757470159536</v>
      </c>
      <c r="N222" s="4">
        <f ca="1">insurance3[[#This Row],[charges]]-insurance3[[#This Row],[predict]]</f>
        <v>979.80392200231177</v>
      </c>
    </row>
    <row r="223" spans="1:14" x14ac:dyDescent="0.3">
      <c r="A223">
        <v>34</v>
      </c>
      <c r="B223" t="s">
        <v>7</v>
      </c>
      <c r="C223" t="s">
        <v>11</v>
      </c>
      <c r="D223" t="s">
        <v>9</v>
      </c>
      <c r="E2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949.83585808062423</v>
      </c>
      <c r="F223">
        <v>33.700000000000003</v>
      </c>
      <c r="G223">
        <v>1</v>
      </c>
      <c r="H223">
        <v>16</v>
      </c>
      <c r="I223">
        <v>0</v>
      </c>
      <c r="J223">
        <v>1</v>
      </c>
      <c r="K223">
        <v>0</v>
      </c>
      <c r="L223">
        <v>0</v>
      </c>
      <c r="M2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402.58786805735656</v>
      </c>
      <c r="N223" s="4">
        <f ca="1">insurance3[[#This Row],[charges]]-insurance3[[#This Row],[predict]]</f>
        <v>547.24799002326768</v>
      </c>
    </row>
    <row r="224" spans="1:14" x14ac:dyDescent="0.3">
      <c r="A224">
        <v>53</v>
      </c>
      <c r="B224" t="s">
        <v>7</v>
      </c>
      <c r="C224" t="s">
        <v>11</v>
      </c>
      <c r="D224" t="s">
        <v>14</v>
      </c>
      <c r="E2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640.00401852475568</v>
      </c>
      <c r="F224">
        <v>33.25</v>
      </c>
      <c r="G224">
        <v>0</v>
      </c>
      <c r="H224">
        <v>35</v>
      </c>
      <c r="I224">
        <v>0</v>
      </c>
      <c r="J224">
        <v>0</v>
      </c>
      <c r="K224">
        <v>0</v>
      </c>
      <c r="L224">
        <v>0</v>
      </c>
      <c r="M2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516.87950038561371</v>
      </c>
      <c r="N224" s="4">
        <f ca="1">insurance3[[#This Row],[charges]]-insurance3[[#This Row],[predict]]</f>
        <v>123.12451813914197</v>
      </c>
    </row>
    <row r="225" spans="1:14" x14ac:dyDescent="0.3">
      <c r="A225">
        <v>32</v>
      </c>
      <c r="B225" t="s">
        <v>10</v>
      </c>
      <c r="C225" t="s">
        <v>11</v>
      </c>
      <c r="D225" t="s">
        <v>9</v>
      </c>
      <c r="E2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945.21894190123157</v>
      </c>
      <c r="F225">
        <v>30.8</v>
      </c>
      <c r="G225">
        <v>3</v>
      </c>
      <c r="H225">
        <v>14</v>
      </c>
      <c r="I225">
        <v>1</v>
      </c>
      <c r="J225">
        <v>1</v>
      </c>
      <c r="K225">
        <v>0</v>
      </c>
      <c r="L225">
        <v>0</v>
      </c>
      <c r="M2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551.09992501880549</v>
      </c>
      <c r="N225" s="4">
        <f ca="1">insurance3[[#This Row],[charges]]-insurance3[[#This Row],[predict]]</f>
        <v>394.11901688242608</v>
      </c>
    </row>
    <row r="226" spans="1:14" x14ac:dyDescent="0.3">
      <c r="A226">
        <v>19</v>
      </c>
      <c r="B226" t="s">
        <v>10</v>
      </c>
      <c r="C226" t="s">
        <v>8</v>
      </c>
      <c r="D226" t="s">
        <v>9</v>
      </c>
      <c r="E2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1296.5320305632097</v>
      </c>
      <c r="F226">
        <v>34.799999999999997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437.82363030202964</v>
      </c>
      <c r="N226" s="4">
        <f ca="1">insurance3[[#This Row],[charges]]-insurance3[[#This Row],[predict]]</f>
        <v>858.70840026118003</v>
      </c>
    </row>
    <row r="227" spans="1:14" x14ac:dyDescent="0.3">
      <c r="A227">
        <v>42</v>
      </c>
      <c r="B227" t="s">
        <v>10</v>
      </c>
      <c r="C227" t="s">
        <v>8</v>
      </c>
      <c r="D227" t="s">
        <v>12</v>
      </c>
      <c r="E2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1728.5120778237892</v>
      </c>
      <c r="F227">
        <v>24.64</v>
      </c>
      <c r="G227">
        <v>0</v>
      </c>
      <c r="H227">
        <v>24</v>
      </c>
      <c r="I227">
        <v>1</v>
      </c>
      <c r="J227">
        <v>0</v>
      </c>
      <c r="K227">
        <v>0</v>
      </c>
      <c r="L227">
        <v>1</v>
      </c>
      <c r="M2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865.69280013475134</v>
      </c>
      <c r="N227" s="4">
        <f ca="1">insurance3[[#This Row],[charges]]-insurance3[[#This Row],[predict]]</f>
        <v>862.8192776890379</v>
      </c>
    </row>
    <row r="228" spans="1:14" x14ac:dyDescent="0.3">
      <c r="A228">
        <v>55</v>
      </c>
      <c r="B228" t="s">
        <v>10</v>
      </c>
      <c r="C228" t="s">
        <v>11</v>
      </c>
      <c r="D228" t="s">
        <v>12</v>
      </c>
      <c r="E2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2415.7568592932985</v>
      </c>
      <c r="F228">
        <v>33.880000000000003</v>
      </c>
      <c r="G228">
        <v>3</v>
      </c>
      <c r="H228">
        <v>37</v>
      </c>
      <c r="I228">
        <v>1</v>
      </c>
      <c r="J228">
        <v>0</v>
      </c>
      <c r="K228">
        <v>0</v>
      </c>
      <c r="L228">
        <v>1</v>
      </c>
      <c r="M2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1045.3010677469663</v>
      </c>
      <c r="N228" s="4">
        <f ca="1">insurance3[[#This Row],[charges]]-insurance3[[#This Row],[predict]]</f>
        <v>1370.4557915463322</v>
      </c>
    </row>
    <row r="229" spans="1:14" x14ac:dyDescent="0.3">
      <c r="A229">
        <v>28</v>
      </c>
      <c r="B229" t="s">
        <v>10</v>
      </c>
      <c r="C229" t="s">
        <v>11</v>
      </c>
      <c r="D229" t="s">
        <v>12</v>
      </c>
      <c r="E2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1868.1933539008105</v>
      </c>
      <c r="F229">
        <v>38.06</v>
      </c>
      <c r="G229">
        <v>0</v>
      </c>
      <c r="H229">
        <v>10</v>
      </c>
      <c r="I229">
        <v>1</v>
      </c>
      <c r="J229">
        <v>0</v>
      </c>
      <c r="K229">
        <v>0</v>
      </c>
      <c r="L229">
        <v>1</v>
      </c>
      <c r="M2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793.30711395071557</v>
      </c>
      <c r="N229" s="4">
        <f ca="1">insurance3[[#This Row],[charges]]-insurance3[[#This Row],[predict]]</f>
        <v>1074.8862399500949</v>
      </c>
    </row>
    <row r="230" spans="1:14" x14ac:dyDescent="0.3">
      <c r="A230">
        <v>58</v>
      </c>
      <c r="B230" t="s">
        <v>7</v>
      </c>
      <c r="C230" t="s">
        <v>11</v>
      </c>
      <c r="D230" t="s">
        <v>12</v>
      </c>
      <c r="E2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925.07737891570605</v>
      </c>
      <c r="F230">
        <v>41.91</v>
      </c>
      <c r="G230">
        <v>0</v>
      </c>
      <c r="H230">
        <v>40</v>
      </c>
      <c r="I230">
        <v>0</v>
      </c>
      <c r="J230">
        <v>0</v>
      </c>
      <c r="K230">
        <v>0</v>
      </c>
      <c r="L230">
        <v>1</v>
      </c>
      <c r="M2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931.2397865561619</v>
      </c>
      <c r="N230" s="4">
        <f ca="1">insurance3[[#This Row],[charges]]-insurance3[[#This Row],[predict]]</f>
        <v>-6.1624076404558537</v>
      </c>
    </row>
    <row r="231" spans="1:14" x14ac:dyDescent="0.3">
      <c r="A231">
        <v>41</v>
      </c>
      <c r="B231" t="s">
        <v>7</v>
      </c>
      <c r="C231" t="s">
        <v>11</v>
      </c>
      <c r="D231" t="s">
        <v>14</v>
      </c>
      <c r="E2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1389.4824227701292</v>
      </c>
      <c r="F231">
        <v>31.635000000000002</v>
      </c>
      <c r="G231">
        <v>1</v>
      </c>
      <c r="H231">
        <v>23</v>
      </c>
      <c r="I231">
        <v>0</v>
      </c>
      <c r="J231">
        <v>0</v>
      </c>
      <c r="K231">
        <v>0</v>
      </c>
      <c r="L231">
        <v>0</v>
      </c>
      <c r="M2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390.33776222565587</v>
      </c>
      <c r="N231" s="4">
        <f ca="1">insurance3[[#This Row],[charges]]-insurance3[[#This Row],[predict]]</f>
        <v>999.14466054447337</v>
      </c>
    </row>
    <row r="232" spans="1:14" x14ac:dyDescent="0.3">
      <c r="A232">
        <v>47</v>
      </c>
      <c r="B232" t="s">
        <v>10</v>
      </c>
      <c r="C232" t="s">
        <v>11</v>
      </c>
      <c r="D232" t="s">
        <v>14</v>
      </c>
      <c r="E2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1008.0340396311582</v>
      </c>
      <c r="F232">
        <v>25.46</v>
      </c>
      <c r="G232">
        <v>2</v>
      </c>
      <c r="H232">
        <v>29</v>
      </c>
      <c r="I232">
        <v>1</v>
      </c>
      <c r="J232">
        <v>0</v>
      </c>
      <c r="K232">
        <v>0</v>
      </c>
      <c r="L232">
        <v>0</v>
      </c>
      <c r="M2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601.00154272818327</v>
      </c>
      <c r="N232" s="4">
        <f ca="1">insurance3[[#This Row],[charges]]-insurance3[[#This Row],[predict]]</f>
        <v>407.03249690297491</v>
      </c>
    </row>
    <row r="233" spans="1:14" x14ac:dyDescent="0.3">
      <c r="A233">
        <v>42</v>
      </c>
      <c r="B233" t="s">
        <v>7</v>
      </c>
      <c r="C233" t="s">
        <v>11</v>
      </c>
      <c r="D233" t="s">
        <v>13</v>
      </c>
      <c r="E2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251.3882823178125</v>
      </c>
      <c r="F233">
        <v>36.195</v>
      </c>
      <c r="G233">
        <v>1</v>
      </c>
      <c r="H233">
        <v>24</v>
      </c>
      <c r="I233">
        <v>0</v>
      </c>
      <c r="J233">
        <v>0</v>
      </c>
      <c r="K233">
        <v>1</v>
      </c>
      <c r="L233">
        <v>0</v>
      </c>
      <c r="M2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277.22315567772364</v>
      </c>
      <c r="N233" s="4">
        <f ca="1">insurance3[[#This Row],[charges]]-insurance3[[#This Row],[predict]]</f>
        <v>-25.834873359911143</v>
      </c>
    </row>
    <row r="234" spans="1:14" x14ac:dyDescent="0.3">
      <c r="A234">
        <v>59</v>
      </c>
      <c r="B234" t="s">
        <v>7</v>
      </c>
      <c r="C234" t="s">
        <v>11</v>
      </c>
      <c r="D234" t="s">
        <v>12</v>
      </c>
      <c r="E2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1739.4799051502796</v>
      </c>
      <c r="F234">
        <v>27.83</v>
      </c>
      <c r="G234">
        <v>3</v>
      </c>
      <c r="H234">
        <v>41</v>
      </c>
      <c r="I234">
        <v>0</v>
      </c>
      <c r="J234">
        <v>0</v>
      </c>
      <c r="K234">
        <v>0</v>
      </c>
      <c r="L234">
        <v>1</v>
      </c>
      <c r="M2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874.34178934908425</v>
      </c>
      <c r="N234" s="4">
        <f ca="1">insurance3[[#This Row],[charges]]-insurance3[[#This Row],[predict]]</f>
        <v>865.13811580119534</v>
      </c>
    </row>
    <row r="235" spans="1:14" x14ac:dyDescent="0.3">
      <c r="A235">
        <v>19</v>
      </c>
      <c r="B235" t="s">
        <v>7</v>
      </c>
      <c r="C235" t="s">
        <v>11</v>
      </c>
      <c r="D235" t="s">
        <v>9</v>
      </c>
      <c r="E2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390.69552840076034</v>
      </c>
      <c r="F235">
        <v>17.8</v>
      </c>
      <c r="G235">
        <v>0</v>
      </c>
      <c r="H235">
        <v>1</v>
      </c>
      <c r="I235">
        <v>0</v>
      </c>
      <c r="J235">
        <v>1</v>
      </c>
      <c r="K235">
        <v>0</v>
      </c>
      <c r="L235">
        <v>0</v>
      </c>
      <c r="M2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172.11393277270327</v>
      </c>
      <c r="N235" s="4">
        <f ca="1">insurance3[[#This Row],[charges]]-insurance3[[#This Row],[predict]]</f>
        <v>218.58159562805707</v>
      </c>
    </row>
    <row r="236" spans="1:14" x14ac:dyDescent="0.3">
      <c r="A236">
        <v>59</v>
      </c>
      <c r="B236" t="s">
        <v>10</v>
      </c>
      <c r="C236" t="s">
        <v>11</v>
      </c>
      <c r="D236" t="s">
        <v>9</v>
      </c>
      <c r="E2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1903.2279899153846</v>
      </c>
      <c r="F236">
        <v>27.5</v>
      </c>
      <c r="G236">
        <v>1</v>
      </c>
      <c r="H236">
        <v>41</v>
      </c>
      <c r="I236">
        <v>1</v>
      </c>
      <c r="J236">
        <v>1</v>
      </c>
      <c r="K236">
        <v>0</v>
      </c>
      <c r="L236">
        <v>0</v>
      </c>
      <c r="M2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801.38676626049084</v>
      </c>
      <c r="N236" s="4">
        <f ca="1">insurance3[[#This Row],[charges]]-insurance3[[#This Row],[predict]]</f>
        <v>1101.8412236548938</v>
      </c>
    </row>
    <row r="237" spans="1:14" x14ac:dyDescent="0.3">
      <c r="A237">
        <v>39</v>
      </c>
      <c r="B237" t="s">
        <v>10</v>
      </c>
      <c r="C237" t="s">
        <v>11</v>
      </c>
      <c r="D237" t="s">
        <v>13</v>
      </c>
      <c r="E2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1358.8732497151714</v>
      </c>
      <c r="F237">
        <v>24.51</v>
      </c>
      <c r="G237">
        <v>2</v>
      </c>
      <c r="H237">
        <v>21</v>
      </c>
      <c r="I237">
        <v>1</v>
      </c>
      <c r="J237">
        <v>0</v>
      </c>
      <c r="K237">
        <v>1</v>
      </c>
      <c r="L237">
        <v>0</v>
      </c>
      <c r="M2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370.52665110712303</v>
      </c>
      <c r="N237" s="4">
        <f ca="1">insurance3[[#This Row],[charges]]-insurance3[[#This Row],[predict]]</f>
        <v>988.34659860804834</v>
      </c>
    </row>
    <row r="238" spans="1:14" x14ac:dyDescent="0.3">
      <c r="A238">
        <v>40</v>
      </c>
      <c r="B238" t="s">
        <v>7</v>
      </c>
      <c r="C238" t="s">
        <v>8</v>
      </c>
      <c r="D238" t="s">
        <v>12</v>
      </c>
      <c r="E2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1633.2723624379566</v>
      </c>
      <c r="F238">
        <v>22.22</v>
      </c>
      <c r="G238">
        <v>2</v>
      </c>
      <c r="H238">
        <v>22</v>
      </c>
      <c r="I238">
        <v>0</v>
      </c>
      <c r="J238">
        <v>0</v>
      </c>
      <c r="K238">
        <v>0</v>
      </c>
      <c r="L238">
        <v>1</v>
      </c>
      <c r="M2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655.52914975920453</v>
      </c>
      <c r="N238" s="4">
        <f ca="1">insurance3[[#This Row],[charges]]-insurance3[[#This Row],[predict]]</f>
        <v>977.74321267875212</v>
      </c>
    </row>
    <row r="239" spans="1:14" x14ac:dyDescent="0.3">
      <c r="A239">
        <v>18</v>
      </c>
      <c r="B239" t="s">
        <v>7</v>
      </c>
      <c r="C239" t="s">
        <v>11</v>
      </c>
      <c r="D239" t="s">
        <v>12</v>
      </c>
      <c r="E2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805.2041050423511</v>
      </c>
      <c r="F239">
        <v>26.73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456.27575260560207</v>
      </c>
      <c r="N239" s="4">
        <f ca="1">insurance3[[#This Row],[charges]]-insurance3[[#This Row],[predict]]</f>
        <v>348.92835243674904</v>
      </c>
    </row>
    <row r="240" spans="1:14" x14ac:dyDescent="0.3">
      <c r="A240">
        <v>31</v>
      </c>
      <c r="B240" t="s">
        <v>10</v>
      </c>
      <c r="C240" t="s">
        <v>11</v>
      </c>
      <c r="D240" t="s">
        <v>12</v>
      </c>
      <c r="E2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2267.7643137185769</v>
      </c>
      <c r="F240">
        <v>38.39</v>
      </c>
      <c r="G240">
        <v>2</v>
      </c>
      <c r="H240">
        <v>13</v>
      </c>
      <c r="I240">
        <v>1</v>
      </c>
      <c r="J240">
        <v>0</v>
      </c>
      <c r="K240">
        <v>0</v>
      </c>
      <c r="L240">
        <v>1</v>
      </c>
      <c r="M2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827.32521124490859</v>
      </c>
      <c r="N240" s="4">
        <f ca="1">insurance3[[#This Row],[charges]]-insurance3[[#This Row],[predict]]</f>
        <v>1440.4391024736683</v>
      </c>
    </row>
    <row r="241" spans="1:14" x14ac:dyDescent="0.3">
      <c r="A241">
        <v>19</v>
      </c>
      <c r="B241" t="s">
        <v>10</v>
      </c>
      <c r="C241" t="s">
        <v>8</v>
      </c>
      <c r="D241" t="s">
        <v>13</v>
      </c>
      <c r="E2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1097.5709639539743</v>
      </c>
      <c r="F241">
        <v>29.07</v>
      </c>
      <c r="G241">
        <v>0</v>
      </c>
      <c r="H241">
        <v>1</v>
      </c>
      <c r="I241">
        <v>1</v>
      </c>
      <c r="J241">
        <v>0</v>
      </c>
      <c r="K241">
        <v>1</v>
      </c>
      <c r="L241">
        <v>0</v>
      </c>
      <c r="M2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191.46938852243329</v>
      </c>
      <c r="N241" s="4">
        <f ca="1">insurance3[[#This Row],[charges]]-insurance3[[#This Row],[predict]]</f>
        <v>906.10157543154105</v>
      </c>
    </row>
    <row r="242" spans="1:14" x14ac:dyDescent="0.3">
      <c r="A242">
        <v>44</v>
      </c>
      <c r="B242" t="s">
        <v>10</v>
      </c>
      <c r="C242" t="s">
        <v>11</v>
      </c>
      <c r="D242" t="s">
        <v>12</v>
      </c>
      <c r="E2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2008.7709417353185</v>
      </c>
      <c r="F242">
        <v>38.06</v>
      </c>
      <c r="G242">
        <v>1</v>
      </c>
      <c r="H242">
        <v>26</v>
      </c>
      <c r="I242">
        <v>1</v>
      </c>
      <c r="J242">
        <v>0</v>
      </c>
      <c r="K242">
        <v>0</v>
      </c>
      <c r="L242">
        <v>1</v>
      </c>
      <c r="M2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954.09538023886853</v>
      </c>
      <c r="N242" s="4">
        <f ca="1">insurance3[[#This Row],[charges]]-insurance3[[#This Row],[predict]]</f>
        <v>1054.67556149645</v>
      </c>
    </row>
    <row r="243" spans="1:14" x14ac:dyDescent="0.3">
      <c r="A243">
        <v>23</v>
      </c>
      <c r="B243" t="s">
        <v>7</v>
      </c>
      <c r="C243" t="s">
        <v>8</v>
      </c>
      <c r="D243" t="s">
        <v>14</v>
      </c>
      <c r="E2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915.95556752742971</v>
      </c>
      <c r="F243">
        <v>36.67</v>
      </c>
      <c r="G243">
        <v>2</v>
      </c>
      <c r="H243">
        <v>5</v>
      </c>
      <c r="I243">
        <v>0</v>
      </c>
      <c r="J243">
        <v>0</v>
      </c>
      <c r="K243">
        <v>0</v>
      </c>
      <c r="L243">
        <v>0</v>
      </c>
      <c r="M2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237.27540100012195</v>
      </c>
      <c r="N243" s="4">
        <f ca="1">insurance3[[#This Row],[charges]]-insurance3[[#This Row],[predict]]</f>
        <v>678.68016652730773</v>
      </c>
    </row>
    <row r="244" spans="1:14" x14ac:dyDescent="0.3">
      <c r="A244">
        <v>33</v>
      </c>
      <c r="B244" t="s">
        <v>7</v>
      </c>
      <c r="C244" t="s">
        <v>11</v>
      </c>
      <c r="D244" t="s">
        <v>14</v>
      </c>
      <c r="E2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411.5239717057766</v>
      </c>
      <c r="F244">
        <v>22.135000000000002</v>
      </c>
      <c r="G244">
        <v>1</v>
      </c>
      <c r="H244">
        <v>15</v>
      </c>
      <c r="I244">
        <v>0</v>
      </c>
      <c r="J244">
        <v>0</v>
      </c>
      <c r="K244">
        <v>0</v>
      </c>
      <c r="L244">
        <v>0</v>
      </c>
      <c r="M2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262.96052395547457</v>
      </c>
      <c r="N244" s="4">
        <f ca="1">insurance3[[#This Row],[charges]]-insurance3[[#This Row],[predict]]</f>
        <v>148.56344775030203</v>
      </c>
    </row>
    <row r="245" spans="1:14" x14ac:dyDescent="0.3">
      <c r="A245">
        <v>55</v>
      </c>
      <c r="B245" t="s">
        <v>7</v>
      </c>
      <c r="C245" t="s">
        <v>11</v>
      </c>
      <c r="D245" t="s">
        <v>9</v>
      </c>
      <c r="E2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1622.7766038584502</v>
      </c>
      <c r="F245">
        <v>26.8</v>
      </c>
      <c r="G245">
        <v>1</v>
      </c>
      <c r="H245">
        <v>37</v>
      </c>
      <c r="I245">
        <v>0</v>
      </c>
      <c r="J245">
        <v>1</v>
      </c>
      <c r="K245">
        <v>0</v>
      </c>
      <c r="L245">
        <v>0</v>
      </c>
      <c r="M2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577.44827055143583</v>
      </c>
      <c r="N245" s="4">
        <f ca="1">insurance3[[#This Row],[charges]]-insurance3[[#This Row],[predict]]</f>
        <v>1045.3283333070144</v>
      </c>
    </row>
    <row r="246" spans="1:14" x14ac:dyDescent="0.3">
      <c r="A246">
        <v>40</v>
      </c>
      <c r="B246" t="s">
        <v>10</v>
      </c>
      <c r="C246" t="s">
        <v>11</v>
      </c>
      <c r="D246" t="s">
        <v>9</v>
      </c>
      <c r="E2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2174.7558094775045</v>
      </c>
      <c r="F246">
        <v>35.299999999999997</v>
      </c>
      <c r="G246">
        <v>3</v>
      </c>
      <c r="H246">
        <v>22</v>
      </c>
      <c r="I246">
        <v>1</v>
      </c>
      <c r="J246">
        <v>1</v>
      </c>
      <c r="K246">
        <v>0</v>
      </c>
      <c r="L246">
        <v>0</v>
      </c>
      <c r="M2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653.42732458224987</v>
      </c>
      <c r="N246" s="4">
        <f ca="1">insurance3[[#This Row],[charges]]-insurance3[[#This Row],[predict]]</f>
        <v>1521.3284848952546</v>
      </c>
    </row>
    <row r="247" spans="1:14" x14ac:dyDescent="0.3">
      <c r="A247">
        <v>63</v>
      </c>
      <c r="B247" t="s">
        <v>7</v>
      </c>
      <c r="C247" t="s">
        <v>8</v>
      </c>
      <c r="D247" t="s">
        <v>14</v>
      </c>
      <c r="E2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1766.5348362015816</v>
      </c>
      <c r="F247">
        <v>27.74</v>
      </c>
      <c r="G247">
        <v>0</v>
      </c>
      <c r="H247">
        <v>45</v>
      </c>
      <c r="I247">
        <v>0</v>
      </c>
      <c r="J247">
        <v>0</v>
      </c>
      <c r="K247">
        <v>0</v>
      </c>
      <c r="L247">
        <v>0</v>
      </c>
      <c r="M2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589.00275904001649</v>
      </c>
      <c r="N247" s="4">
        <f ca="1">insurance3[[#This Row],[charges]]-insurance3[[#This Row],[predict]]</f>
        <v>1177.5320771615652</v>
      </c>
    </row>
    <row r="248" spans="1:14" x14ac:dyDescent="0.3">
      <c r="A248">
        <v>54</v>
      </c>
      <c r="B248" t="s">
        <v>10</v>
      </c>
      <c r="C248" t="s">
        <v>11</v>
      </c>
      <c r="D248" t="s">
        <v>13</v>
      </c>
      <c r="E2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1338.8859160692414</v>
      </c>
      <c r="F248">
        <v>30.02</v>
      </c>
      <c r="G248">
        <v>0</v>
      </c>
      <c r="H248">
        <v>36</v>
      </c>
      <c r="I248">
        <v>1</v>
      </c>
      <c r="J248">
        <v>0</v>
      </c>
      <c r="K248">
        <v>1</v>
      </c>
      <c r="L248">
        <v>0</v>
      </c>
      <c r="M2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545.27749105900682</v>
      </c>
      <c r="N248" s="4">
        <f ca="1">insurance3[[#This Row],[charges]]-insurance3[[#This Row],[predict]]</f>
        <v>793.60842501023455</v>
      </c>
    </row>
    <row r="249" spans="1:14" x14ac:dyDescent="0.3">
      <c r="A249">
        <v>60</v>
      </c>
      <c r="B249" t="s">
        <v>7</v>
      </c>
      <c r="C249" t="s">
        <v>11</v>
      </c>
      <c r="D249" t="s">
        <v>12</v>
      </c>
      <c r="E2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1191.7353963880596</v>
      </c>
      <c r="F249">
        <v>38.06</v>
      </c>
      <c r="G249">
        <v>0</v>
      </c>
      <c r="H249">
        <v>42</v>
      </c>
      <c r="I249">
        <v>0</v>
      </c>
      <c r="J249">
        <v>0</v>
      </c>
      <c r="K249">
        <v>0</v>
      </c>
      <c r="L249">
        <v>1</v>
      </c>
      <c r="M2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931.89704693381987</v>
      </c>
      <c r="N249" s="4">
        <f ca="1">insurance3[[#This Row],[charges]]-insurance3[[#This Row],[predict]]</f>
        <v>259.83834945423973</v>
      </c>
    </row>
    <row r="250" spans="1:14" x14ac:dyDescent="0.3">
      <c r="A250">
        <v>24</v>
      </c>
      <c r="B250" t="s">
        <v>10</v>
      </c>
      <c r="C250" t="s">
        <v>11</v>
      </c>
      <c r="D250" t="s">
        <v>12</v>
      </c>
      <c r="E2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1112.6215894956324</v>
      </c>
      <c r="F250">
        <v>35.86</v>
      </c>
      <c r="G250">
        <v>0</v>
      </c>
      <c r="H250">
        <v>6</v>
      </c>
      <c r="I250">
        <v>1</v>
      </c>
      <c r="J250">
        <v>0</v>
      </c>
      <c r="K250">
        <v>0</v>
      </c>
      <c r="L250">
        <v>1</v>
      </c>
      <c r="M2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742.39391255606074</v>
      </c>
      <c r="N250" s="4">
        <f ca="1">insurance3[[#This Row],[charges]]-insurance3[[#This Row],[predict]]</f>
        <v>370.22767693957167</v>
      </c>
    </row>
    <row r="251" spans="1:14" x14ac:dyDescent="0.3">
      <c r="A251">
        <v>19</v>
      </c>
      <c r="B251" t="s">
        <v>10</v>
      </c>
      <c r="C251" t="s">
        <v>11</v>
      </c>
      <c r="D251" t="s">
        <v>9</v>
      </c>
      <c r="E2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1057.5608198024552</v>
      </c>
      <c r="F251">
        <v>20.9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0</v>
      </c>
      <c r="M2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369.40825553069146</v>
      </c>
      <c r="N251" s="4">
        <f ca="1">insurance3[[#This Row],[charges]]-insurance3[[#This Row],[predict]]</f>
        <v>688.15256427176371</v>
      </c>
    </row>
    <row r="252" spans="1:14" x14ac:dyDescent="0.3">
      <c r="A252">
        <v>29</v>
      </c>
      <c r="B252" t="s">
        <v>10</v>
      </c>
      <c r="C252" t="s">
        <v>11</v>
      </c>
      <c r="D252" t="s">
        <v>14</v>
      </c>
      <c r="E2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740.47717588634043</v>
      </c>
      <c r="F252">
        <v>28.975000000000001</v>
      </c>
      <c r="G252">
        <v>1</v>
      </c>
      <c r="H252">
        <v>11</v>
      </c>
      <c r="I252">
        <v>1</v>
      </c>
      <c r="J252">
        <v>0</v>
      </c>
      <c r="K252">
        <v>0</v>
      </c>
      <c r="L252">
        <v>0</v>
      </c>
      <c r="M2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437.87767686902106</v>
      </c>
      <c r="N252" s="4">
        <f ca="1">insurance3[[#This Row],[charges]]-insurance3[[#This Row],[predict]]</f>
        <v>302.59949901731937</v>
      </c>
    </row>
    <row r="253" spans="1:14" x14ac:dyDescent="0.3">
      <c r="A253">
        <v>18</v>
      </c>
      <c r="B253" t="s">
        <v>10</v>
      </c>
      <c r="C253" t="s">
        <v>8</v>
      </c>
      <c r="D253" t="s">
        <v>14</v>
      </c>
      <c r="E2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995.07116308473189</v>
      </c>
      <c r="F253">
        <v>17.29</v>
      </c>
      <c r="G253">
        <v>2</v>
      </c>
      <c r="H253">
        <v>0</v>
      </c>
      <c r="I253">
        <v>1</v>
      </c>
      <c r="J253">
        <v>0</v>
      </c>
      <c r="K253">
        <v>0</v>
      </c>
      <c r="L253">
        <v>0</v>
      </c>
      <c r="M2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270.85838164461791</v>
      </c>
      <c r="N253" s="4">
        <f ca="1">insurance3[[#This Row],[charges]]-insurance3[[#This Row],[predict]]</f>
        <v>724.21278144011399</v>
      </c>
    </row>
    <row r="254" spans="1:14" x14ac:dyDescent="0.3">
      <c r="A254">
        <v>63</v>
      </c>
      <c r="B254" t="s">
        <v>7</v>
      </c>
      <c r="C254" t="s">
        <v>8</v>
      </c>
      <c r="D254" t="s">
        <v>9</v>
      </c>
      <c r="E2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751.67659187958111</v>
      </c>
      <c r="F254">
        <v>32.200000000000003</v>
      </c>
      <c r="G254">
        <v>2</v>
      </c>
      <c r="H254">
        <v>45</v>
      </c>
      <c r="I254">
        <v>0</v>
      </c>
      <c r="J254">
        <v>1</v>
      </c>
      <c r="K254">
        <v>0</v>
      </c>
      <c r="L254">
        <v>0</v>
      </c>
      <c r="M2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685.5078179154832</v>
      </c>
      <c r="N254" s="4">
        <f ca="1">insurance3[[#This Row],[charges]]-insurance3[[#This Row],[predict]]</f>
        <v>66.168773964097909</v>
      </c>
    </row>
    <row r="255" spans="1:14" x14ac:dyDescent="0.3">
      <c r="A255">
        <v>54</v>
      </c>
      <c r="B255" t="s">
        <v>10</v>
      </c>
      <c r="C255" t="s">
        <v>8</v>
      </c>
      <c r="D255" t="s">
        <v>12</v>
      </c>
      <c r="E2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1664.6392986416265</v>
      </c>
      <c r="F255">
        <v>34.21</v>
      </c>
      <c r="G255">
        <v>2</v>
      </c>
      <c r="H255">
        <v>36</v>
      </c>
      <c r="I255">
        <v>1</v>
      </c>
      <c r="J255">
        <v>0</v>
      </c>
      <c r="K255">
        <v>0</v>
      </c>
      <c r="L255">
        <v>1</v>
      </c>
      <c r="M2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1035.7583621772981</v>
      </c>
      <c r="N255" s="4">
        <f ca="1">insurance3[[#This Row],[charges]]-insurance3[[#This Row],[predict]]</f>
        <v>628.88093646432844</v>
      </c>
    </row>
    <row r="256" spans="1:14" x14ac:dyDescent="0.3">
      <c r="A256">
        <v>27</v>
      </c>
      <c r="B256" t="s">
        <v>10</v>
      </c>
      <c r="C256" t="s">
        <v>11</v>
      </c>
      <c r="D256" t="s">
        <v>9</v>
      </c>
      <c r="E2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801.42211993441856</v>
      </c>
      <c r="F256">
        <v>30.3</v>
      </c>
      <c r="G256">
        <v>3</v>
      </c>
      <c r="H256">
        <v>9</v>
      </c>
      <c r="I256">
        <v>1</v>
      </c>
      <c r="J256">
        <v>1</v>
      </c>
      <c r="K256">
        <v>0</v>
      </c>
      <c r="L256">
        <v>0</v>
      </c>
      <c r="M2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498.73085069351845</v>
      </c>
      <c r="N256" s="4">
        <f ca="1">insurance3[[#This Row],[charges]]-insurance3[[#This Row],[predict]]</f>
        <v>302.69126924090011</v>
      </c>
    </row>
    <row r="257" spans="1:14" x14ac:dyDescent="0.3">
      <c r="A257">
        <v>50</v>
      </c>
      <c r="B257" t="s">
        <v>10</v>
      </c>
      <c r="C257" t="s">
        <v>8</v>
      </c>
      <c r="D257" t="s">
        <v>14</v>
      </c>
      <c r="E2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584.48083006154025</v>
      </c>
      <c r="F257">
        <v>31.824999999999999</v>
      </c>
      <c r="G257">
        <v>0</v>
      </c>
      <c r="H257">
        <v>32</v>
      </c>
      <c r="I257">
        <v>1</v>
      </c>
      <c r="J257">
        <v>0</v>
      </c>
      <c r="K257">
        <v>0</v>
      </c>
      <c r="L257">
        <v>0</v>
      </c>
      <c r="M2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660.36208800784698</v>
      </c>
      <c r="N257" s="4">
        <f ca="1">insurance3[[#This Row],[charges]]-insurance3[[#This Row],[predict]]</f>
        <v>-75.881257946306732</v>
      </c>
    </row>
    <row r="258" spans="1:14" x14ac:dyDescent="0.3">
      <c r="A258">
        <v>55</v>
      </c>
      <c r="B258" t="s">
        <v>7</v>
      </c>
      <c r="C258" t="s">
        <v>11</v>
      </c>
      <c r="D258" t="s">
        <v>14</v>
      </c>
      <c r="E2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666.02407864573229</v>
      </c>
      <c r="F258">
        <v>25.364999999999998</v>
      </c>
      <c r="G258">
        <v>3</v>
      </c>
      <c r="H258">
        <v>37</v>
      </c>
      <c r="I258">
        <v>0</v>
      </c>
      <c r="J258">
        <v>0</v>
      </c>
      <c r="K258">
        <v>0</v>
      </c>
      <c r="L258">
        <v>0</v>
      </c>
      <c r="M2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500.99107142710562</v>
      </c>
      <c r="N258" s="4">
        <f ca="1">insurance3[[#This Row],[charges]]-insurance3[[#This Row],[predict]]</f>
        <v>165.03300721862666</v>
      </c>
    </row>
    <row r="259" spans="1:14" x14ac:dyDescent="0.3">
      <c r="A259">
        <v>56</v>
      </c>
      <c r="B259" t="s">
        <v>10</v>
      </c>
      <c r="C259" t="s">
        <v>8</v>
      </c>
      <c r="D259" t="s">
        <v>13</v>
      </c>
      <c r="E2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1899.1226470779877</v>
      </c>
      <c r="F259">
        <v>33.630000000000003</v>
      </c>
      <c r="G259">
        <v>0</v>
      </c>
      <c r="H259">
        <v>38</v>
      </c>
      <c r="I259">
        <v>1</v>
      </c>
      <c r="J259">
        <v>0</v>
      </c>
      <c r="K259">
        <v>1</v>
      </c>
      <c r="L259">
        <v>0</v>
      </c>
      <c r="M2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583.30911078711608</v>
      </c>
      <c r="N259" s="4">
        <f ca="1">insurance3[[#This Row],[charges]]-insurance3[[#This Row],[predict]]</f>
        <v>1315.8135362908715</v>
      </c>
    </row>
    <row r="260" spans="1:14" x14ac:dyDescent="0.3">
      <c r="A260">
        <v>38</v>
      </c>
      <c r="B260" t="s">
        <v>7</v>
      </c>
      <c r="C260" t="s">
        <v>11</v>
      </c>
      <c r="D260" t="s">
        <v>12</v>
      </c>
      <c r="E2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1111.5917506031892</v>
      </c>
      <c r="F260">
        <v>40.15</v>
      </c>
      <c r="G260">
        <v>0</v>
      </c>
      <c r="H260">
        <v>20</v>
      </c>
      <c r="I260">
        <v>0</v>
      </c>
      <c r="J260">
        <v>0</v>
      </c>
      <c r="K260">
        <v>0</v>
      </c>
      <c r="L260">
        <v>1</v>
      </c>
      <c r="M2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722.96588151293713</v>
      </c>
      <c r="N260" s="4">
        <f ca="1">insurance3[[#This Row],[charges]]-insurance3[[#This Row],[predict]]</f>
        <v>388.62586909025208</v>
      </c>
    </row>
    <row r="261" spans="1:14" x14ac:dyDescent="0.3">
      <c r="A261">
        <v>51</v>
      </c>
      <c r="B261" t="s">
        <v>10</v>
      </c>
      <c r="C261" t="s">
        <v>11</v>
      </c>
      <c r="D261" t="s">
        <v>13</v>
      </c>
      <c r="E2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602.64151705005293</v>
      </c>
      <c r="F261">
        <v>24.414999999999999</v>
      </c>
      <c r="G261">
        <v>4</v>
      </c>
      <c r="H261">
        <v>33</v>
      </c>
      <c r="I261">
        <v>1</v>
      </c>
      <c r="J261">
        <v>0</v>
      </c>
      <c r="K261">
        <v>1</v>
      </c>
      <c r="L261">
        <v>0</v>
      </c>
      <c r="M2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492.17087492954749</v>
      </c>
      <c r="N261" s="4">
        <f ca="1">insurance3[[#This Row],[charges]]-insurance3[[#This Row],[predict]]</f>
        <v>110.47064212050543</v>
      </c>
    </row>
    <row r="262" spans="1:14" x14ac:dyDescent="0.3">
      <c r="A262">
        <v>19</v>
      </c>
      <c r="B262" t="s">
        <v>10</v>
      </c>
      <c r="C262" t="s">
        <v>8</v>
      </c>
      <c r="D262" t="s">
        <v>13</v>
      </c>
      <c r="E2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1598.7232478200992</v>
      </c>
      <c r="F262">
        <v>31.92</v>
      </c>
      <c r="G262">
        <v>0</v>
      </c>
      <c r="H262">
        <v>1</v>
      </c>
      <c r="I262">
        <v>1</v>
      </c>
      <c r="J262">
        <v>0</v>
      </c>
      <c r="K262">
        <v>1</v>
      </c>
      <c r="L262">
        <v>0</v>
      </c>
      <c r="M2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205.74779658527325</v>
      </c>
      <c r="N262" s="4">
        <f ca="1">insurance3[[#This Row],[charges]]-insurance3[[#This Row],[predict]]</f>
        <v>1392.9754512348259</v>
      </c>
    </row>
    <row r="263" spans="1:14" x14ac:dyDescent="0.3">
      <c r="A263">
        <v>58</v>
      </c>
      <c r="B263" t="s">
        <v>7</v>
      </c>
      <c r="C263" t="s">
        <v>11</v>
      </c>
      <c r="D263" t="s">
        <v>9</v>
      </c>
      <c r="E2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1451.5454910001749</v>
      </c>
      <c r="F263">
        <v>25.2</v>
      </c>
      <c r="G263">
        <v>0</v>
      </c>
      <c r="H263">
        <v>40</v>
      </c>
      <c r="I263">
        <v>0</v>
      </c>
      <c r="J263">
        <v>1</v>
      </c>
      <c r="K263">
        <v>0</v>
      </c>
      <c r="L263">
        <v>0</v>
      </c>
      <c r="M2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598.12759960465792</v>
      </c>
      <c r="N263" s="4">
        <f ca="1">insurance3[[#This Row],[charges]]-insurance3[[#This Row],[predict]]</f>
        <v>853.41789139551702</v>
      </c>
    </row>
    <row r="264" spans="1:14" x14ac:dyDescent="0.3">
      <c r="A264">
        <v>20</v>
      </c>
      <c r="B264" t="s">
        <v>7</v>
      </c>
      <c r="C264" t="s">
        <v>8</v>
      </c>
      <c r="D264" t="s">
        <v>12</v>
      </c>
      <c r="E2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1276.627873897432</v>
      </c>
      <c r="F264">
        <v>26.84</v>
      </c>
      <c r="G264">
        <v>1</v>
      </c>
      <c r="H264">
        <v>2</v>
      </c>
      <c r="I264">
        <v>0</v>
      </c>
      <c r="J264">
        <v>0</v>
      </c>
      <c r="K264">
        <v>0</v>
      </c>
      <c r="L264">
        <v>1</v>
      </c>
      <c r="M2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477.99566207238581</v>
      </c>
      <c r="N264" s="4">
        <f ca="1">insurance3[[#This Row],[charges]]-insurance3[[#This Row],[predict]]</f>
        <v>798.63221182504617</v>
      </c>
    </row>
    <row r="265" spans="1:14" x14ac:dyDescent="0.3">
      <c r="A265">
        <v>52</v>
      </c>
      <c r="B265" t="s">
        <v>10</v>
      </c>
      <c r="C265" t="s">
        <v>8</v>
      </c>
      <c r="D265" t="s">
        <v>14</v>
      </c>
      <c r="E2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1128.284010618099</v>
      </c>
      <c r="F265">
        <v>24.32</v>
      </c>
      <c r="G265">
        <v>3</v>
      </c>
      <c r="H265">
        <v>34</v>
      </c>
      <c r="I265">
        <v>1</v>
      </c>
      <c r="J265">
        <v>0</v>
      </c>
      <c r="K265">
        <v>0</v>
      </c>
      <c r="L265">
        <v>0</v>
      </c>
      <c r="M2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646.37744679105083</v>
      </c>
      <c r="N265" s="4">
        <f ca="1">insurance3[[#This Row],[charges]]-insurance3[[#This Row],[predict]]</f>
        <v>481.90656382704822</v>
      </c>
    </row>
    <row r="266" spans="1:14" x14ac:dyDescent="0.3">
      <c r="A266">
        <v>19</v>
      </c>
      <c r="B266" t="s">
        <v>10</v>
      </c>
      <c r="C266" t="s">
        <v>8</v>
      </c>
      <c r="D266" t="s">
        <v>13</v>
      </c>
      <c r="E2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948.16020523577322</v>
      </c>
      <c r="F266">
        <v>36.954999999999998</v>
      </c>
      <c r="G266">
        <v>0</v>
      </c>
      <c r="H266">
        <v>1</v>
      </c>
      <c r="I266">
        <v>1</v>
      </c>
      <c r="J266">
        <v>0</v>
      </c>
      <c r="K266">
        <v>1</v>
      </c>
      <c r="L266">
        <v>0</v>
      </c>
      <c r="M2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230.97298416295723</v>
      </c>
      <c r="N266" s="4">
        <f ca="1">insurance3[[#This Row],[charges]]-insurance3[[#This Row],[predict]]</f>
        <v>717.18722107281599</v>
      </c>
    </row>
    <row r="267" spans="1:14" x14ac:dyDescent="0.3">
      <c r="A267">
        <v>53</v>
      </c>
      <c r="B267" t="s">
        <v>7</v>
      </c>
      <c r="C267" t="s">
        <v>11</v>
      </c>
      <c r="D267" t="s">
        <v>12</v>
      </c>
      <c r="E2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1619.1631933538411</v>
      </c>
      <c r="F267">
        <v>38.06</v>
      </c>
      <c r="G267">
        <v>3</v>
      </c>
      <c r="H267">
        <v>35</v>
      </c>
      <c r="I267">
        <v>0</v>
      </c>
      <c r="J267">
        <v>0</v>
      </c>
      <c r="K267">
        <v>0</v>
      </c>
      <c r="L267">
        <v>1</v>
      </c>
      <c r="M2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865.75685079753168</v>
      </c>
      <c r="N267" s="4">
        <f ca="1">insurance3[[#This Row],[charges]]-insurance3[[#This Row],[predict]]</f>
        <v>753.40634255630937</v>
      </c>
    </row>
    <row r="268" spans="1:14" x14ac:dyDescent="0.3">
      <c r="A268">
        <v>46</v>
      </c>
      <c r="B268" t="s">
        <v>10</v>
      </c>
      <c r="C268" t="s">
        <v>8</v>
      </c>
      <c r="D268" t="s">
        <v>12</v>
      </c>
      <c r="E2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1063.779159623514</v>
      </c>
      <c r="F268">
        <v>42.35</v>
      </c>
      <c r="G268">
        <v>3</v>
      </c>
      <c r="H268">
        <v>28</v>
      </c>
      <c r="I268">
        <v>1</v>
      </c>
      <c r="J268">
        <v>0</v>
      </c>
      <c r="K268">
        <v>0</v>
      </c>
      <c r="L268">
        <v>1</v>
      </c>
      <c r="M2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997.98013169787441</v>
      </c>
      <c r="N268" s="4">
        <f ca="1">insurance3[[#This Row],[charges]]-insurance3[[#This Row],[predict]]</f>
        <v>65.799027925639621</v>
      </c>
    </row>
    <row r="269" spans="1:14" x14ac:dyDescent="0.3">
      <c r="A269">
        <v>40</v>
      </c>
      <c r="B269" t="s">
        <v>10</v>
      </c>
      <c r="C269" t="s">
        <v>8</v>
      </c>
      <c r="D269" t="s">
        <v>12</v>
      </c>
      <c r="E2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1395.7514125319929</v>
      </c>
      <c r="F269">
        <v>19.8</v>
      </c>
      <c r="G269">
        <v>1</v>
      </c>
      <c r="H269">
        <v>22</v>
      </c>
      <c r="I269">
        <v>1</v>
      </c>
      <c r="J269">
        <v>0</v>
      </c>
      <c r="K269">
        <v>0</v>
      </c>
      <c r="L269">
        <v>1</v>
      </c>
      <c r="M2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822.722096918175</v>
      </c>
      <c r="N269" s="4">
        <f ca="1">insurance3[[#This Row],[charges]]-insurance3[[#This Row],[predict]]</f>
        <v>573.02931561381786</v>
      </c>
    </row>
    <row r="270" spans="1:14" x14ac:dyDescent="0.3">
      <c r="A270">
        <v>59</v>
      </c>
      <c r="B270" t="s">
        <v>7</v>
      </c>
      <c r="C270" t="s">
        <v>11</v>
      </c>
      <c r="D270" t="s">
        <v>14</v>
      </c>
      <c r="E2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1237.1893348096096</v>
      </c>
      <c r="F270">
        <v>32.395000000000003</v>
      </c>
      <c r="G270">
        <v>3</v>
      </c>
      <c r="H270">
        <v>41</v>
      </c>
      <c r="I270">
        <v>0</v>
      </c>
      <c r="J270">
        <v>0</v>
      </c>
      <c r="K270">
        <v>0</v>
      </c>
      <c r="L270">
        <v>0</v>
      </c>
      <c r="M2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576.10241701246832</v>
      </c>
      <c r="N270" s="4">
        <f ca="1">insurance3[[#This Row],[charges]]-insurance3[[#This Row],[predict]]</f>
        <v>661.08691779714127</v>
      </c>
    </row>
    <row r="271" spans="1:14" x14ac:dyDescent="0.3">
      <c r="A271">
        <v>45</v>
      </c>
      <c r="B271" t="s">
        <v>10</v>
      </c>
      <c r="C271" t="s">
        <v>11</v>
      </c>
      <c r="D271" t="s">
        <v>9</v>
      </c>
      <c r="E2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1205.0862414724145</v>
      </c>
      <c r="F271">
        <v>30.2</v>
      </c>
      <c r="G271">
        <v>1</v>
      </c>
      <c r="H271">
        <v>27</v>
      </c>
      <c r="I271">
        <v>1</v>
      </c>
      <c r="J271">
        <v>1</v>
      </c>
      <c r="K271">
        <v>0</v>
      </c>
      <c r="L271">
        <v>0</v>
      </c>
      <c r="M2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675.29422588921136</v>
      </c>
      <c r="N271" s="4">
        <f ca="1">insurance3[[#This Row],[charges]]-insurance3[[#This Row],[predict]]</f>
        <v>529.79201558320312</v>
      </c>
    </row>
    <row r="272" spans="1:14" x14ac:dyDescent="0.3">
      <c r="A272">
        <v>49</v>
      </c>
      <c r="B272" t="s">
        <v>10</v>
      </c>
      <c r="C272" t="s">
        <v>11</v>
      </c>
      <c r="D272" t="s">
        <v>14</v>
      </c>
      <c r="E2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664.04529828698162</v>
      </c>
      <c r="F272">
        <v>25.84</v>
      </c>
      <c r="G272">
        <v>1</v>
      </c>
      <c r="H272">
        <v>31</v>
      </c>
      <c r="I272">
        <v>1</v>
      </c>
      <c r="J272">
        <v>0</v>
      </c>
      <c r="K272">
        <v>0</v>
      </c>
      <c r="L272">
        <v>0</v>
      </c>
      <c r="M2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621.62778981835049</v>
      </c>
      <c r="N272" s="4">
        <f ca="1">insurance3[[#This Row],[charges]]-insurance3[[#This Row],[predict]]</f>
        <v>42.417508468631127</v>
      </c>
    </row>
    <row r="273" spans="1:14" x14ac:dyDescent="0.3">
      <c r="A273">
        <v>18</v>
      </c>
      <c r="B273" t="s">
        <v>10</v>
      </c>
      <c r="C273" t="s">
        <v>11</v>
      </c>
      <c r="D273" t="s">
        <v>12</v>
      </c>
      <c r="E2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1754.1601906834851</v>
      </c>
      <c r="F273">
        <v>29.37</v>
      </c>
      <c r="G273">
        <v>1</v>
      </c>
      <c r="H273">
        <v>0</v>
      </c>
      <c r="I273">
        <v>1</v>
      </c>
      <c r="J273">
        <v>0</v>
      </c>
      <c r="K273">
        <v>0</v>
      </c>
      <c r="L273">
        <v>1</v>
      </c>
      <c r="M2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651.2654902025705</v>
      </c>
      <c r="N273" s="4">
        <f ca="1">insurance3[[#This Row],[charges]]-insurance3[[#This Row],[predict]]</f>
        <v>1102.8947004809147</v>
      </c>
    </row>
    <row r="274" spans="1:14" x14ac:dyDescent="0.3">
      <c r="A274">
        <v>50</v>
      </c>
      <c r="B274" t="s">
        <v>10</v>
      </c>
      <c r="C274" t="s">
        <v>8</v>
      </c>
      <c r="D274" t="s">
        <v>9</v>
      </c>
      <c r="E2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1569.0185061798984</v>
      </c>
      <c r="F274">
        <v>34.200000000000003</v>
      </c>
      <c r="G274">
        <v>2</v>
      </c>
      <c r="H274">
        <v>32</v>
      </c>
      <c r="I274">
        <v>1</v>
      </c>
      <c r="J274">
        <v>1</v>
      </c>
      <c r="K274">
        <v>0</v>
      </c>
      <c r="L274">
        <v>0</v>
      </c>
      <c r="M2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746.42136414260438</v>
      </c>
      <c r="N274" s="4">
        <f ca="1">insurance3[[#This Row],[charges]]-insurance3[[#This Row],[predict]]</f>
        <v>822.59714203729402</v>
      </c>
    </row>
    <row r="275" spans="1:14" x14ac:dyDescent="0.3">
      <c r="A275">
        <v>41</v>
      </c>
      <c r="B275" t="s">
        <v>10</v>
      </c>
      <c r="C275" t="s">
        <v>11</v>
      </c>
      <c r="D275" t="s">
        <v>13</v>
      </c>
      <c r="E2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1564.384017608252</v>
      </c>
      <c r="F275">
        <v>37.049999999999997</v>
      </c>
      <c r="G275">
        <v>2</v>
      </c>
      <c r="H275">
        <v>23</v>
      </c>
      <c r="I275">
        <v>1</v>
      </c>
      <c r="J275">
        <v>0</v>
      </c>
      <c r="K275">
        <v>1</v>
      </c>
      <c r="L275">
        <v>0</v>
      </c>
      <c r="M2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453.29728276546439</v>
      </c>
      <c r="N275" s="4">
        <f ca="1">insurance3[[#This Row],[charges]]-insurance3[[#This Row],[predict]]</f>
        <v>1111.0867348427876</v>
      </c>
    </row>
    <row r="276" spans="1:14" x14ac:dyDescent="0.3">
      <c r="A276">
        <v>50</v>
      </c>
      <c r="B276" t="s">
        <v>10</v>
      </c>
      <c r="C276" t="s">
        <v>11</v>
      </c>
      <c r="D276" t="s">
        <v>14</v>
      </c>
      <c r="E2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625.36957635862234</v>
      </c>
      <c r="F276">
        <v>27.454999999999998</v>
      </c>
      <c r="G276">
        <v>1</v>
      </c>
      <c r="H276">
        <v>32</v>
      </c>
      <c r="I276">
        <v>1</v>
      </c>
      <c r="J276">
        <v>0</v>
      </c>
      <c r="K276">
        <v>0</v>
      </c>
      <c r="L276">
        <v>0</v>
      </c>
      <c r="M2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639.69170581154913</v>
      </c>
      <c r="N276" s="4">
        <f ca="1">insurance3[[#This Row],[charges]]-insurance3[[#This Row],[predict]]</f>
        <v>-14.322129452926788</v>
      </c>
    </row>
    <row r="277" spans="1:14" x14ac:dyDescent="0.3">
      <c r="A277">
        <v>25</v>
      </c>
      <c r="B277" t="s">
        <v>10</v>
      </c>
      <c r="C277" t="s">
        <v>11</v>
      </c>
      <c r="D277" t="s">
        <v>13</v>
      </c>
      <c r="E2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215.41006286069396</v>
      </c>
      <c r="F277">
        <v>27.55</v>
      </c>
      <c r="G277">
        <v>0</v>
      </c>
      <c r="H277">
        <v>7</v>
      </c>
      <c r="I277">
        <v>1</v>
      </c>
      <c r="J277">
        <v>0</v>
      </c>
      <c r="K277">
        <v>1</v>
      </c>
      <c r="L277">
        <v>0</v>
      </c>
      <c r="M2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243.69114610112138</v>
      </c>
      <c r="N277" s="4">
        <f ca="1">insurance3[[#This Row],[charges]]-insurance3[[#This Row],[predict]]</f>
        <v>-28.281083240427421</v>
      </c>
    </row>
    <row r="278" spans="1:14" x14ac:dyDescent="0.3">
      <c r="A278">
        <v>47</v>
      </c>
      <c r="B278" t="s">
        <v>7</v>
      </c>
      <c r="C278" t="s">
        <v>11</v>
      </c>
      <c r="D278" t="s">
        <v>14</v>
      </c>
      <c r="E2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1240.3282563877879</v>
      </c>
      <c r="F278">
        <v>26.6</v>
      </c>
      <c r="G278">
        <v>2</v>
      </c>
      <c r="H278">
        <v>29</v>
      </c>
      <c r="I278">
        <v>0</v>
      </c>
      <c r="J278">
        <v>0</v>
      </c>
      <c r="K278">
        <v>0</v>
      </c>
      <c r="L278">
        <v>0</v>
      </c>
      <c r="M2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426.17266002689814</v>
      </c>
      <c r="N278" s="4">
        <f ca="1">insurance3[[#This Row],[charges]]-insurance3[[#This Row],[predict]]</f>
        <v>814.15559636088972</v>
      </c>
    </row>
    <row r="279" spans="1:14" x14ac:dyDescent="0.3">
      <c r="A279">
        <v>19</v>
      </c>
      <c r="B279" t="s">
        <v>10</v>
      </c>
      <c r="C279" t="s">
        <v>11</v>
      </c>
      <c r="D279" t="s">
        <v>13</v>
      </c>
      <c r="E2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1037.3684466072871</v>
      </c>
      <c r="F279">
        <v>20.614999999999998</v>
      </c>
      <c r="G279">
        <v>2</v>
      </c>
      <c r="H279">
        <v>1</v>
      </c>
      <c r="I279">
        <v>1</v>
      </c>
      <c r="J279">
        <v>0</v>
      </c>
      <c r="K279">
        <v>1</v>
      </c>
      <c r="L279">
        <v>0</v>
      </c>
      <c r="M2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151.5564649361217</v>
      </c>
      <c r="N279" s="4">
        <f ca="1">insurance3[[#This Row],[charges]]-insurance3[[#This Row],[predict]]</f>
        <v>885.81198167116531</v>
      </c>
    </row>
    <row r="280" spans="1:14" x14ac:dyDescent="0.3">
      <c r="A280">
        <v>22</v>
      </c>
      <c r="B280" t="s">
        <v>7</v>
      </c>
      <c r="C280" t="s">
        <v>11</v>
      </c>
      <c r="D280" t="s">
        <v>9</v>
      </c>
      <c r="E2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193.83843116478482</v>
      </c>
      <c r="F280">
        <v>24.3</v>
      </c>
      <c r="G280">
        <v>0</v>
      </c>
      <c r="H280">
        <v>4</v>
      </c>
      <c r="I280">
        <v>0</v>
      </c>
      <c r="J280">
        <v>1</v>
      </c>
      <c r="K280">
        <v>0</v>
      </c>
      <c r="L280">
        <v>0</v>
      </c>
      <c r="M2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234.59717736422914</v>
      </c>
      <c r="N280" s="4">
        <f ca="1">insurance3[[#This Row],[charges]]-insurance3[[#This Row],[predict]]</f>
        <v>-40.758746199444317</v>
      </c>
    </row>
    <row r="281" spans="1:14" x14ac:dyDescent="0.3">
      <c r="A281">
        <v>59</v>
      </c>
      <c r="B281" t="s">
        <v>10</v>
      </c>
      <c r="C281" t="s">
        <v>11</v>
      </c>
      <c r="D281" t="s">
        <v>12</v>
      </c>
      <c r="E2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1184.8913858322474</v>
      </c>
      <c r="F281">
        <v>31.79</v>
      </c>
      <c r="G281">
        <v>2</v>
      </c>
      <c r="H281">
        <v>41</v>
      </c>
      <c r="I281">
        <v>1</v>
      </c>
      <c r="J281">
        <v>0</v>
      </c>
      <c r="K281">
        <v>0</v>
      </c>
      <c r="L281">
        <v>1</v>
      </c>
      <c r="M2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1073.4983306978509</v>
      </c>
      <c r="N281" s="4">
        <f ca="1">insurance3[[#This Row],[charges]]-insurance3[[#This Row],[predict]]</f>
        <v>111.39305513439649</v>
      </c>
    </row>
    <row r="282" spans="1:14" x14ac:dyDescent="0.3">
      <c r="A282">
        <v>51</v>
      </c>
      <c r="B282" t="s">
        <v>7</v>
      </c>
      <c r="C282" t="s">
        <v>11</v>
      </c>
      <c r="D282" t="s">
        <v>12</v>
      </c>
      <c r="E2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876.31517410284846</v>
      </c>
      <c r="F282">
        <v>21.56</v>
      </c>
      <c r="G282">
        <v>1</v>
      </c>
      <c r="H282">
        <v>33</v>
      </c>
      <c r="I282">
        <v>0</v>
      </c>
      <c r="J282">
        <v>0</v>
      </c>
      <c r="K282">
        <v>0</v>
      </c>
      <c r="L282">
        <v>1</v>
      </c>
      <c r="M2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760.70039321667446</v>
      </c>
      <c r="N282" s="4">
        <f ca="1">insurance3[[#This Row],[charges]]-insurance3[[#This Row],[predict]]</f>
        <v>115.614780886174</v>
      </c>
    </row>
    <row r="283" spans="1:14" x14ac:dyDescent="0.3">
      <c r="A283">
        <v>40</v>
      </c>
      <c r="B283" t="s">
        <v>7</v>
      </c>
      <c r="C283" t="s">
        <v>8</v>
      </c>
      <c r="D283" t="s">
        <v>14</v>
      </c>
      <c r="E2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946.40914640788537</v>
      </c>
      <c r="F283">
        <v>28.12</v>
      </c>
      <c r="G283">
        <v>1</v>
      </c>
      <c r="H283">
        <v>22</v>
      </c>
      <c r="I283">
        <v>0</v>
      </c>
      <c r="J283">
        <v>0</v>
      </c>
      <c r="K283">
        <v>0</v>
      </c>
      <c r="L283">
        <v>0</v>
      </c>
      <c r="M2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362.75490752389726</v>
      </c>
      <c r="N283" s="4">
        <f ca="1">insurance3[[#This Row],[charges]]-insurance3[[#This Row],[predict]]</f>
        <v>583.65423888398811</v>
      </c>
    </row>
    <row r="284" spans="1:14" x14ac:dyDescent="0.3">
      <c r="A284">
        <v>54</v>
      </c>
      <c r="B284" t="s">
        <v>10</v>
      </c>
      <c r="C284" t="s">
        <v>8</v>
      </c>
      <c r="D284" t="s">
        <v>14</v>
      </c>
      <c r="E2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787.19354149512776</v>
      </c>
      <c r="F284">
        <v>40.564999999999998</v>
      </c>
      <c r="G284">
        <v>3</v>
      </c>
      <c r="H284">
        <v>36</v>
      </c>
      <c r="I284">
        <v>1</v>
      </c>
      <c r="J284">
        <v>0</v>
      </c>
      <c r="K284">
        <v>0</v>
      </c>
      <c r="L284">
        <v>0</v>
      </c>
      <c r="M2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747.71000893108408</v>
      </c>
      <c r="N284" s="4">
        <f ca="1">insurance3[[#This Row],[charges]]-insurance3[[#This Row],[predict]]</f>
        <v>39.483532564043685</v>
      </c>
    </row>
    <row r="285" spans="1:14" x14ac:dyDescent="0.3">
      <c r="A285">
        <v>30</v>
      </c>
      <c r="B285" t="s">
        <v>10</v>
      </c>
      <c r="C285" t="s">
        <v>11</v>
      </c>
      <c r="D285" t="s">
        <v>14</v>
      </c>
      <c r="E2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606.26902254023457</v>
      </c>
      <c r="F285">
        <v>27.645</v>
      </c>
      <c r="G285">
        <v>1</v>
      </c>
      <c r="H285">
        <v>12</v>
      </c>
      <c r="I285">
        <v>1</v>
      </c>
      <c r="J285">
        <v>0</v>
      </c>
      <c r="K285">
        <v>0</v>
      </c>
      <c r="L285">
        <v>0</v>
      </c>
      <c r="M2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441.18723786395174</v>
      </c>
      <c r="N285" s="4">
        <f ca="1">insurance3[[#This Row],[charges]]-insurance3[[#This Row],[predict]]</f>
        <v>165.08178467628284</v>
      </c>
    </row>
    <row r="286" spans="1:14" x14ac:dyDescent="0.3">
      <c r="A286">
        <v>55</v>
      </c>
      <c r="B286" t="s">
        <v>7</v>
      </c>
      <c r="C286" t="s">
        <v>11</v>
      </c>
      <c r="D286" t="s">
        <v>14</v>
      </c>
      <c r="E2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1588.5434160097357</v>
      </c>
      <c r="F286">
        <v>32.395000000000003</v>
      </c>
      <c r="G286">
        <v>1</v>
      </c>
      <c r="H286">
        <v>37</v>
      </c>
      <c r="I286">
        <v>0</v>
      </c>
      <c r="J286">
        <v>0</v>
      </c>
      <c r="K286">
        <v>0</v>
      </c>
      <c r="L286">
        <v>0</v>
      </c>
      <c r="M2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533.76479098199729</v>
      </c>
      <c r="N286" s="4">
        <f ca="1">insurance3[[#This Row],[charges]]-insurance3[[#This Row],[predict]]</f>
        <v>1054.7786250277384</v>
      </c>
    </row>
    <row r="287" spans="1:14" x14ac:dyDescent="0.3">
      <c r="A287">
        <v>52</v>
      </c>
      <c r="B287" t="s">
        <v>7</v>
      </c>
      <c r="C287" t="s">
        <v>11</v>
      </c>
      <c r="D287" t="s">
        <v>9</v>
      </c>
      <c r="E2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547.15648354089763</v>
      </c>
      <c r="F287">
        <v>31.2</v>
      </c>
      <c r="G287">
        <v>0</v>
      </c>
      <c r="H287">
        <v>34</v>
      </c>
      <c r="I287">
        <v>0</v>
      </c>
      <c r="J287">
        <v>1</v>
      </c>
      <c r="K287">
        <v>0</v>
      </c>
      <c r="L287">
        <v>0</v>
      </c>
      <c r="M2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568.350497507206</v>
      </c>
      <c r="N287" s="4">
        <f ca="1">insurance3[[#This Row],[charges]]-insurance3[[#This Row],[predict]]</f>
        <v>-21.194013966308376</v>
      </c>
    </row>
    <row r="288" spans="1:14" x14ac:dyDescent="0.3">
      <c r="A288">
        <v>46</v>
      </c>
      <c r="B288" t="s">
        <v>10</v>
      </c>
      <c r="C288" t="s">
        <v>11</v>
      </c>
      <c r="D288" t="s">
        <v>12</v>
      </c>
      <c r="E2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1209.6460339112209</v>
      </c>
      <c r="F288">
        <v>26.62</v>
      </c>
      <c r="G288">
        <v>1</v>
      </c>
      <c r="H288">
        <v>28</v>
      </c>
      <c r="I288">
        <v>1</v>
      </c>
      <c r="J288">
        <v>0</v>
      </c>
      <c r="K288">
        <v>0</v>
      </c>
      <c r="L288">
        <v>1</v>
      </c>
      <c r="M2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916.72698545970002</v>
      </c>
      <c r="N288" s="4">
        <f ca="1">insurance3[[#This Row],[charges]]-insurance3[[#This Row],[predict]]</f>
        <v>292.91904845152089</v>
      </c>
    </row>
    <row r="289" spans="1:14" x14ac:dyDescent="0.3">
      <c r="A289">
        <v>46</v>
      </c>
      <c r="B289" t="s">
        <v>7</v>
      </c>
      <c r="C289" t="s">
        <v>11</v>
      </c>
      <c r="D289" t="s">
        <v>14</v>
      </c>
      <c r="E2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912.96792143140044</v>
      </c>
      <c r="F289">
        <v>48.07</v>
      </c>
      <c r="G289">
        <v>2</v>
      </c>
      <c r="H289">
        <v>28</v>
      </c>
      <c r="I289">
        <v>0</v>
      </c>
      <c r="J289">
        <v>0</v>
      </c>
      <c r="K289">
        <v>0</v>
      </c>
      <c r="L289">
        <v>0</v>
      </c>
      <c r="M2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523.76384934270334</v>
      </c>
      <c r="N289" s="4">
        <f ca="1">insurance3[[#This Row],[charges]]-insurance3[[#This Row],[predict]]</f>
        <v>389.2040720886971</v>
      </c>
    </row>
    <row r="290" spans="1:14" x14ac:dyDescent="0.3">
      <c r="A290">
        <v>63</v>
      </c>
      <c r="B290" t="s">
        <v>7</v>
      </c>
      <c r="C290" t="s">
        <v>11</v>
      </c>
      <c r="D290" t="s">
        <v>13</v>
      </c>
      <c r="E2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730.12742535889856</v>
      </c>
      <c r="F290">
        <v>26.22</v>
      </c>
      <c r="G290">
        <v>0</v>
      </c>
      <c r="H290">
        <v>45</v>
      </c>
      <c r="I290">
        <v>0</v>
      </c>
      <c r="J290">
        <v>0</v>
      </c>
      <c r="K290">
        <v>1</v>
      </c>
      <c r="L290">
        <v>0</v>
      </c>
      <c r="M2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435.45473053376952</v>
      </c>
      <c r="N290" s="4">
        <f ca="1">insurance3[[#This Row],[charges]]-insurance3[[#This Row],[predict]]</f>
        <v>294.67269482512904</v>
      </c>
    </row>
    <row r="291" spans="1:14" x14ac:dyDescent="0.3">
      <c r="A291">
        <v>59</v>
      </c>
      <c r="B291" t="s">
        <v>7</v>
      </c>
      <c r="C291" t="s">
        <v>8</v>
      </c>
      <c r="D291" t="s">
        <v>14</v>
      </c>
      <c r="E2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2010.7769899806785</v>
      </c>
      <c r="F291">
        <v>36.765000000000001</v>
      </c>
      <c r="G291">
        <v>1</v>
      </c>
      <c r="H291">
        <v>41</v>
      </c>
      <c r="I291">
        <v>0</v>
      </c>
      <c r="J291">
        <v>0</v>
      </c>
      <c r="K291">
        <v>0</v>
      </c>
      <c r="L291">
        <v>0</v>
      </c>
      <c r="M2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595.54962237537586</v>
      </c>
      <c r="N291" s="4">
        <f ca="1">insurance3[[#This Row],[charges]]-insurance3[[#This Row],[predict]]</f>
        <v>1415.2273676053028</v>
      </c>
    </row>
    <row r="292" spans="1:14" x14ac:dyDescent="0.3">
      <c r="A292">
        <v>52</v>
      </c>
      <c r="B292" t="s">
        <v>10</v>
      </c>
      <c r="C292" t="s">
        <v>11</v>
      </c>
      <c r="D292" t="s">
        <v>12</v>
      </c>
      <c r="E2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1207.8881983956244</v>
      </c>
      <c r="F292">
        <v>26.4</v>
      </c>
      <c r="G292">
        <v>3</v>
      </c>
      <c r="H292">
        <v>34</v>
      </c>
      <c r="I292">
        <v>1</v>
      </c>
      <c r="J292">
        <v>0</v>
      </c>
      <c r="K292">
        <v>0</v>
      </c>
      <c r="L292">
        <v>1</v>
      </c>
      <c r="M2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977.9080547689199</v>
      </c>
      <c r="N292" s="4">
        <f ca="1">insurance3[[#This Row],[charges]]-insurance3[[#This Row],[predict]]</f>
        <v>229.98014362670449</v>
      </c>
    </row>
    <row r="293" spans="1:14" x14ac:dyDescent="0.3">
      <c r="A293">
        <v>28</v>
      </c>
      <c r="B293" t="s">
        <v>7</v>
      </c>
      <c r="C293" t="s">
        <v>11</v>
      </c>
      <c r="D293" t="s">
        <v>9</v>
      </c>
      <c r="E2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1475.0811310983568</v>
      </c>
      <c r="F293">
        <v>33.4</v>
      </c>
      <c r="G293">
        <v>0</v>
      </c>
      <c r="H293">
        <v>10</v>
      </c>
      <c r="I293">
        <v>0</v>
      </c>
      <c r="J293">
        <v>1</v>
      </c>
      <c r="K293">
        <v>0</v>
      </c>
      <c r="L293">
        <v>0</v>
      </c>
      <c r="M2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340.02479235602613</v>
      </c>
      <c r="N293" s="4">
        <f ca="1">insurance3[[#This Row],[charges]]-insurance3[[#This Row],[predict]]</f>
        <v>1135.0563387423306</v>
      </c>
    </row>
    <row r="294" spans="1:14" x14ac:dyDescent="0.3">
      <c r="A294">
        <v>29</v>
      </c>
      <c r="B294" t="s">
        <v>10</v>
      </c>
      <c r="C294" t="s">
        <v>11</v>
      </c>
      <c r="D294" t="s">
        <v>14</v>
      </c>
      <c r="E2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949.87079764239456</v>
      </c>
      <c r="F294">
        <v>29.64</v>
      </c>
      <c r="G294">
        <v>1</v>
      </c>
      <c r="H294">
        <v>11</v>
      </c>
      <c r="I294">
        <v>1</v>
      </c>
      <c r="J294">
        <v>0</v>
      </c>
      <c r="K294">
        <v>0</v>
      </c>
      <c r="L294">
        <v>0</v>
      </c>
      <c r="M2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441.20930541701705</v>
      </c>
      <c r="N294" s="4">
        <f ca="1">insurance3[[#This Row],[charges]]-insurance3[[#This Row],[predict]]</f>
        <v>508.66149222537751</v>
      </c>
    </row>
    <row r="295" spans="1:14" x14ac:dyDescent="0.3">
      <c r="A295">
        <v>25</v>
      </c>
      <c r="B295" t="s">
        <v>10</v>
      </c>
      <c r="C295" t="s">
        <v>8</v>
      </c>
      <c r="D295" t="s">
        <v>12</v>
      </c>
      <c r="E2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2157.4399142848856</v>
      </c>
      <c r="F295">
        <v>45.54</v>
      </c>
      <c r="G295">
        <v>2</v>
      </c>
      <c r="H295">
        <v>7</v>
      </c>
      <c r="I295">
        <v>1</v>
      </c>
      <c r="J295">
        <v>0</v>
      </c>
      <c r="K295">
        <v>0</v>
      </c>
      <c r="L295">
        <v>1</v>
      </c>
      <c r="M2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803.30957205000618</v>
      </c>
      <c r="N295" s="4">
        <f ca="1">insurance3[[#This Row],[charges]]-insurance3[[#This Row],[predict]]</f>
        <v>1354.1303422348794</v>
      </c>
    </row>
    <row r="296" spans="1:14" x14ac:dyDescent="0.3">
      <c r="A296">
        <v>22</v>
      </c>
      <c r="B296" t="s">
        <v>7</v>
      </c>
      <c r="C296" t="s">
        <v>11</v>
      </c>
      <c r="D296" t="s">
        <v>12</v>
      </c>
      <c r="E2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738.79489672651084</v>
      </c>
      <c r="F296">
        <v>28.82</v>
      </c>
      <c r="G296">
        <v>0</v>
      </c>
      <c r="H296">
        <v>4</v>
      </c>
      <c r="I296">
        <v>0</v>
      </c>
      <c r="J296">
        <v>0</v>
      </c>
      <c r="K296">
        <v>0</v>
      </c>
      <c r="L296">
        <v>1</v>
      </c>
      <c r="M2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506.63785754870878</v>
      </c>
      <c r="N296" s="4">
        <f ca="1">insurance3[[#This Row],[charges]]-insurance3[[#This Row],[predict]]</f>
        <v>232.15703917780206</v>
      </c>
    </row>
    <row r="297" spans="1:14" x14ac:dyDescent="0.3">
      <c r="A297">
        <v>25</v>
      </c>
      <c r="B297" t="s">
        <v>10</v>
      </c>
      <c r="C297" t="s">
        <v>11</v>
      </c>
      <c r="D297" t="s">
        <v>9</v>
      </c>
      <c r="E2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1317.7348695328251</v>
      </c>
      <c r="F297">
        <v>26.8</v>
      </c>
      <c r="G297">
        <v>3</v>
      </c>
      <c r="H297">
        <v>7</v>
      </c>
      <c r="I297">
        <v>1</v>
      </c>
      <c r="J297">
        <v>1</v>
      </c>
      <c r="K297">
        <v>0</v>
      </c>
      <c r="L297">
        <v>0</v>
      </c>
      <c r="M2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461.25032741695736</v>
      </c>
      <c r="N297" s="4">
        <f ca="1">insurance3[[#This Row],[charges]]-insurance3[[#This Row],[predict]]</f>
        <v>856.48454211586773</v>
      </c>
    </row>
    <row r="298" spans="1:14" x14ac:dyDescent="0.3">
      <c r="A298">
        <v>18</v>
      </c>
      <c r="B298" t="s">
        <v>10</v>
      </c>
      <c r="C298" t="s">
        <v>11</v>
      </c>
      <c r="D298" t="s">
        <v>14</v>
      </c>
      <c r="E2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992.45322519163096</v>
      </c>
      <c r="F298">
        <v>22.99</v>
      </c>
      <c r="G298">
        <v>0</v>
      </c>
      <c r="H298">
        <v>0</v>
      </c>
      <c r="I298">
        <v>1</v>
      </c>
      <c r="J298">
        <v>0</v>
      </c>
      <c r="K298">
        <v>0</v>
      </c>
      <c r="L298">
        <v>0</v>
      </c>
      <c r="M2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296.96884410351754</v>
      </c>
      <c r="N298" s="4">
        <f ca="1">insurance3[[#This Row],[charges]]-insurance3[[#This Row],[predict]]</f>
        <v>695.48438108811342</v>
      </c>
    </row>
    <row r="299" spans="1:14" x14ac:dyDescent="0.3">
      <c r="A299">
        <v>19</v>
      </c>
      <c r="B299" t="s">
        <v>10</v>
      </c>
      <c r="C299" t="s">
        <v>8</v>
      </c>
      <c r="D299" t="s">
        <v>9</v>
      </c>
      <c r="E2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918.52146334203701</v>
      </c>
      <c r="F299">
        <v>27.7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402.25285933846334</v>
      </c>
      <c r="N299" s="4">
        <f ca="1">insurance3[[#This Row],[charges]]-insurance3[[#This Row],[predict]]</f>
        <v>516.26860400357373</v>
      </c>
    </row>
    <row r="300" spans="1:14" x14ac:dyDescent="0.3">
      <c r="A300">
        <v>47</v>
      </c>
      <c r="B300" t="s">
        <v>10</v>
      </c>
      <c r="C300" t="s">
        <v>8</v>
      </c>
      <c r="D300" t="s">
        <v>12</v>
      </c>
      <c r="E3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1276.081498362463</v>
      </c>
      <c r="F300">
        <v>25.41</v>
      </c>
      <c r="G300">
        <v>1</v>
      </c>
      <c r="H300">
        <v>29</v>
      </c>
      <c r="I300">
        <v>1</v>
      </c>
      <c r="J300">
        <v>0</v>
      </c>
      <c r="K300">
        <v>0</v>
      </c>
      <c r="L300">
        <v>1</v>
      </c>
      <c r="M3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920.6377425835924</v>
      </c>
      <c r="N300" s="4">
        <f ca="1">insurance3[[#This Row],[charges]]-insurance3[[#This Row],[predict]]</f>
        <v>355.44375577887058</v>
      </c>
    </row>
    <row r="301" spans="1:14" x14ac:dyDescent="0.3">
      <c r="A301">
        <v>31</v>
      </c>
      <c r="B301" t="s">
        <v>10</v>
      </c>
      <c r="C301" t="s">
        <v>8</v>
      </c>
      <c r="D301" t="s">
        <v>13</v>
      </c>
      <c r="E3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806.52169719013636</v>
      </c>
      <c r="F301">
        <v>34.39</v>
      </c>
      <c r="G301">
        <v>3</v>
      </c>
      <c r="H301">
        <v>13</v>
      </c>
      <c r="I301">
        <v>1</v>
      </c>
      <c r="J301">
        <v>0</v>
      </c>
      <c r="K301">
        <v>1</v>
      </c>
      <c r="L301">
        <v>0</v>
      </c>
      <c r="M3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341.46576449764387</v>
      </c>
      <c r="N301" s="4">
        <f ca="1">insurance3[[#This Row],[charges]]-insurance3[[#This Row],[predict]]</f>
        <v>465.05593269249249</v>
      </c>
    </row>
    <row r="302" spans="1:14" x14ac:dyDescent="0.3">
      <c r="A302">
        <v>48</v>
      </c>
      <c r="B302" t="s">
        <v>7</v>
      </c>
      <c r="C302" t="s">
        <v>11</v>
      </c>
      <c r="D302" t="s">
        <v>13</v>
      </c>
      <c r="E3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1323.7377842429635</v>
      </c>
      <c r="F302">
        <v>28.88</v>
      </c>
      <c r="G302">
        <v>1</v>
      </c>
      <c r="H302">
        <v>30</v>
      </c>
      <c r="I302">
        <v>0</v>
      </c>
      <c r="J302">
        <v>0</v>
      </c>
      <c r="K302">
        <v>1</v>
      </c>
      <c r="L302">
        <v>0</v>
      </c>
      <c r="M3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300.41215019530375</v>
      </c>
      <c r="N302" s="4">
        <f ca="1">insurance3[[#This Row],[charges]]-insurance3[[#This Row],[predict]]</f>
        <v>1023.3256340476597</v>
      </c>
    </row>
    <row r="303" spans="1:14" x14ac:dyDescent="0.3">
      <c r="A303">
        <v>36</v>
      </c>
      <c r="B303" t="s">
        <v>10</v>
      </c>
      <c r="C303" t="s">
        <v>11</v>
      </c>
      <c r="D303" t="s">
        <v>14</v>
      </c>
      <c r="E3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1507.9390876082205</v>
      </c>
      <c r="F303">
        <v>27.55</v>
      </c>
      <c r="G303">
        <v>3</v>
      </c>
      <c r="H303">
        <v>18</v>
      </c>
      <c r="I303">
        <v>1</v>
      </c>
      <c r="J303">
        <v>0</v>
      </c>
      <c r="K303">
        <v>0</v>
      </c>
      <c r="L303">
        <v>0</v>
      </c>
      <c r="M3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502.99455314084014</v>
      </c>
      <c r="N303" s="4">
        <f ca="1">insurance3[[#This Row],[charges]]-insurance3[[#This Row],[predict]]</f>
        <v>1004.9445344673803</v>
      </c>
    </row>
    <row r="304" spans="1:14" x14ac:dyDescent="0.3">
      <c r="A304">
        <v>53</v>
      </c>
      <c r="B304" t="s">
        <v>7</v>
      </c>
      <c r="C304" t="s">
        <v>8</v>
      </c>
      <c r="D304" t="s">
        <v>14</v>
      </c>
      <c r="E3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629.66556973493471</v>
      </c>
      <c r="F304">
        <v>22.61</v>
      </c>
      <c r="G304">
        <v>3</v>
      </c>
      <c r="H304">
        <v>35</v>
      </c>
      <c r="I304">
        <v>0</v>
      </c>
      <c r="J304">
        <v>0</v>
      </c>
      <c r="K304">
        <v>0</v>
      </c>
      <c r="L304">
        <v>0</v>
      </c>
      <c r="M3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467.24297411784835</v>
      </c>
      <c r="N304" s="4">
        <f ca="1">insurance3[[#This Row],[charges]]-insurance3[[#This Row],[predict]]</f>
        <v>162.42259561708636</v>
      </c>
    </row>
    <row r="305" spans="1:14" x14ac:dyDescent="0.3">
      <c r="A305">
        <v>56</v>
      </c>
      <c r="B305" t="s">
        <v>7</v>
      </c>
      <c r="C305" t="s">
        <v>11</v>
      </c>
      <c r="D305" t="s">
        <v>12</v>
      </c>
      <c r="E3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1716.1130929347598</v>
      </c>
      <c r="F305">
        <v>37.51</v>
      </c>
      <c r="G305">
        <v>2</v>
      </c>
      <c r="H305">
        <v>38</v>
      </c>
      <c r="I305">
        <v>0</v>
      </c>
      <c r="J305">
        <v>0</v>
      </c>
      <c r="K305">
        <v>0</v>
      </c>
      <c r="L305">
        <v>1</v>
      </c>
      <c r="M3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891.69664597916847</v>
      </c>
      <c r="N305" s="4">
        <f ca="1">insurance3[[#This Row],[charges]]-insurance3[[#This Row],[predict]]</f>
        <v>824.41644695559137</v>
      </c>
    </row>
    <row r="306" spans="1:14" x14ac:dyDescent="0.3">
      <c r="A306">
        <v>28</v>
      </c>
      <c r="B306" t="s">
        <v>7</v>
      </c>
      <c r="C306" t="s">
        <v>11</v>
      </c>
      <c r="D306" t="s">
        <v>12</v>
      </c>
      <c r="E3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1463.6906437802954</v>
      </c>
      <c r="F306">
        <v>33</v>
      </c>
      <c r="G306">
        <v>2</v>
      </c>
      <c r="H306">
        <v>10</v>
      </c>
      <c r="I306">
        <v>0</v>
      </c>
      <c r="J306">
        <v>0</v>
      </c>
      <c r="K306">
        <v>0</v>
      </c>
      <c r="L306">
        <v>1</v>
      </c>
      <c r="M3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589.86278491985718</v>
      </c>
      <c r="N306" s="4">
        <f ca="1">insurance3[[#This Row],[charges]]-insurance3[[#This Row],[predict]]</f>
        <v>873.82785886043825</v>
      </c>
    </row>
    <row r="307" spans="1:14" x14ac:dyDescent="0.3">
      <c r="A307">
        <v>57</v>
      </c>
      <c r="B307" t="s">
        <v>7</v>
      </c>
      <c r="C307" t="s">
        <v>11</v>
      </c>
      <c r="D307" t="s">
        <v>9</v>
      </c>
      <c r="E3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1593.9291780382666</v>
      </c>
      <c r="F307">
        <v>38</v>
      </c>
      <c r="G307">
        <v>2</v>
      </c>
      <c r="H307">
        <v>39</v>
      </c>
      <c r="I307">
        <v>0</v>
      </c>
      <c r="J307">
        <v>1</v>
      </c>
      <c r="K307">
        <v>0</v>
      </c>
      <c r="L307">
        <v>0</v>
      </c>
      <c r="M3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654.72872226976187</v>
      </c>
      <c r="N307" s="4">
        <f ca="1">insurance3[[#This Row],[charges]]-insurance3[[#This Row],[predict]]</f>
        <v>939.20045576850475</v>
      </c>
    </row>
    <row r="308" spans="1:14" x14ac:dyDescent="0.3">
      <c r="A308">
        <v>29</v>
      </c>
      <c r="B308" t="s">
        <v>10</v>
      </c>
      <c r="C308" t="s">
        <v>11</v>
      </c>
      <c r="D308" t="s">
        <v>13</v>
      </c>
      <c r="E3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1564.5757448328523</v>
      </c>
      <c r="F308">
        <v>33.344999999999999</v>
      </c>
      <c r="G308">
        <v>2</v>
      </c>
      <c r="H308">
        <v>11</v>
      </c>
      <c r="I308">
        <v>1</v>
      </c>
      <c r="J308">
        <v>0</v>
      </c>
      <c r="K308">
        <v>1</v>
      </c>
      <c r="L308">
        <v>0</v>
      </c>
      <c r="M3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315.06153519270032</v>
      </c>
      <c r="N308" s="4">
        <f ca="1">insurance3[[#This Row],[charges]]-insurance3[[#This Row],[predict]]</f>
        <v>1249.5142096401519</v>
      </c>
    </row>
    <row r="309" spans="1:14" x14ac:dyDescent="0.3">
      <c r="A309">
        <v>28</v>
      </c>
      <c r="B309" t="s">
        <v>7</v>
      </c>
      <c r="C309" t="s">
        <v>11</v>
      </c>
      <c r="D309" t="s">
        <v>9</v>
      </c>
      <c r="E3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596.58734724239719</v>
      </c>
      <c r="F309">
        <v>27.5</v>
      </c>
      <c r="G309">
        <v>2</v>
      </c>
      <c r="H309">
        <v>10</v>
      </c>
      <c r="I309">
        <v>0</v>
      </c>
      <c r="J309">
        <v>1</v>
      </c>
      <c r="K309">
        <v>0</v>
      </c>
      <c r="L309">
        <v>0</v>
      </c>
      <c r="M3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312.91233634885708</v>
      </c>
      <c r="N309" s="4">
        <f ca="1">insurance3[[#This Row],[charges]]-insurance3[[#This Row],[predict]]</f>
        <v>283.6750108935401</v>
      </c>
    </row>
    <row r="310" spans="1:14" x14ac:dyDescent="0.3">
      <c r="A310">
        <v>30</v>
      </c>
      <c r="B310" t="s">
        <v>7</v>
      </c>
      <c r="C310" t="s">
        <v>11</v>
      </c>
      <c r="D310" t="s">
        <v>12</v>
      </c>
      <c r="E3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1586.8184600958871</v>
      </c>
      <c r="F310">
        <v>33.33</v>
      </c>
      <c r="G310">
        <v>1</v>
      </c>
      <c r="H310">
        <v>12</v>
      </c>
      <c r="I310">
        <v>0</v>
      </c>
      <c r="J310">
        <v>0</v>
      </c>
      <c r="K310">
        <v>0</v>
      </c>
      <c r="L310">
        <v>1</v>
      </c>
      <c r="M3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610.23853362295688</v>
      </c>
      <c r="N310" s="4">
        <f ca="1">insurance3[[#This Row],[charges]]-insurance3[[#This Row],[predict]]</f>
        <v>976.5799264729302</v>
      </c>
    </row>
    <row r="311" spans="1:14" x14ac:dyDescent="0.3">
      <c r="A311">
        <v>58</v>
      </c>
      <c r="B311" t="s">
        <v>10</v>
      </c>
      <c r="C311" t="s">
        <v>11</v>
      </c>
      <c r="D311" t="s">
        <v>14</v>
      </c>
      <c r="E3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984.5402054522956</v>
      </c>
      <c r="F311">
        <v>34.865000000000002</v>
      </c>
      <c r="G311">
        <v>0</v>
      </c>
      <c r="H311">
        <v>40</v>
      </c>
      <c r="I311">
        <v>1</v>
      </c>
      <c r="J311">
        <v>0</v>
      </c>
      <c r="K311">
        <v>0</v>
      </c>
      <c r="L311">
        <v>0</v>
      </c>
      <c r="M3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755.37493466892431</v>
      </c>
      <c r="N311" s="4">
        <f ca="1">insurance3[[#This Row],[charges]]-insurance3[[#This Row],[predict]]</f>
        <v>229.16527078337128</v>
      </c>
    </row>
    <row r="312" spans="1:14" x14ac:dyDescent="0.3">
      <c r="A312">
        <v>41</v>
      </c>
      <c r="B312" t="s">
        <v>7</v>
      </c>
      <c r="C312" t="s">
        <v>11</v>
      </c>
      <c r="D312" t="s">
        <v>13</v>
      </c>
      <c r="E3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1199.4645969835519</v>
      </c>
      <c r="F312">
        <v>33.06</v>
      </c>
      <c r="G312">
        <v>2</v>
      </c>
      <c r="H312">
        <v>23</v>
      </c>
      <c r="I312">
        <v>0</v>
      </c>
      <c r="J312">
        <v>0</v>
      </c>
      <c r="K312">
        <v>1</v>
      </c>
      <c r="L312">
        <v>0</v>
      </c>
      <c r="M3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252.76726555106723</v>
      </c>
      <c r="N312" s="4">
        <f ca="1">insurance3[[#This Row],[charges]]-insurance3[[#This Row],[predict]]</f>
        <v>946.6973314324847</v>
      </c>
    </row>
    <row r="313" spans="1:14" x14ac:dyDescent="0.3">
      <c r="A313">
        <v>50</v>
      </c>
      <c r="B313" t="s">
        <v>10</v>
      </c>
      <c r="C313" t="s">
        <v>11</v>
      </c>
      <c r="D313" t="s">
        <v>9</v>
      </c>
      <c r="E3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1160.8303149127944</v>
      </c>
      <c r="F313">
        <v>26.6</v>
      </c>
      <c r="G313">
        <v>0</v>
      </c>
      <c r="H313">
        <v>32</v>
      </c>
      <c r="I313">
        <v>1</v>
      </c>
      <c r="J313">
        <v>1</v>
      </c>
      <c r="K313">
        <v>0</v>
      </c>
      <c r="L313">
        <v>0</v>
      </c>
      <c r="M3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705.89925564158409</v>
      </c>
      <c r="N313" s="4">
        <f ca="1">insurance3[[#This Row],[charges]]-insurance3[[#This Row],[predict]]</f>
        <v>454.9310592712103</v>
      </c>
    </row>
    <row r="314" spans="1:14" x14ac:dyDescent="0.3">
      <c r="A314">
        <v>19</v>
      </c>
      <c r="B314" t="s">
        <v>7</v>
      </c>
      <c r="C314" t="s">
        <v>11</v>
      </c>
      <c r="D314" t="s">
        <v>9</v>
      </c>
      <c r="E3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1277.7195718516839</v>
      </c>
      <c r="F314">
        <v>24.7</v>
      </c>
      <c r="G314">
        <v>0</v>
      </c>
      <c r="H314">
        <v>1</v>
      </c>
      <c r="I314">
        <v>0</v>
      </c>
      <c r="J314">
        <v>1</v>
      </c>
      <c r="K314">
        <v>0</v>
      </c>
      <c r="L314">
        <v>0</v>
      </c>
      <c r="M3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206.68271018800004</v>
      </c>
      <c r="N314" s="4">
        <f ca="1">insurance3[[#This Row],[charges]]-insurance3[[#This Row],[predict]]</f>
        <v>1071.0368616636838</v>
      </c>
    </row>
    <row r="315" spans="1:14" x14ac:dyDescent="0.3">
      <c r="A315">
        <v>43</v>
      </c>
      <c r="B315" t="s">
        <v>10</v>
      </c>
      <c r="C315" t="s">
        <v>8</v>
      </c>
      <c r="D315" t="s">
        <v>12</v>
      </c>
      <c r="E3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2389.3801031890448</v>
      </c>
      <c r="F315">
        <v>35.97</v>
      </c>
      <c r="G315">
        <v>3</v>
      </c>
      <c r="H315">
        <v>25</v>
      </c>
      <c r="I315">
        <v>1</v>
      </c>
      <c r="J315">
        <v>0</v>
      </c>
      <c r="K315">
        <v>0</v>
      </c>
      <c r="L315">
        <v>1</v>
      </c>
      <c r="M3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936.09808323531024</v>
      </c>
      <c r="N315" s="4">
        <f ca="1">insurance3[[#This Row],[charges]]-insurance3[[#This Row],[predict]]</f>
        <v>1453.2820199537346</v>
      </c>
    </row>
    <row r="316" spans="1:14" x14ac:dyDescent="0.3">
      <c r="A316">
        <v>49</v>
      </c>
      <c r="B316" t="s">
        <v>10</v>
      </c>
      <c r="C316" t="s">
        <v>11</v>
      </c>
      <c r="D316" t="s">
        <v>12</v>
      </c>
      <c r="E3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1506.2810397341755</v>
      </c>
      <c r="F316">
        <v>35.86</v>
      </c>
      <c r="G316">
        <v>0</v>
      </c>
      <c r="H316">
        <v>31</v>
      </c>
      <c r="I316">
        <v>1</v>
      </c>
      <c r="J316">
        <v>0</v>
      </c>
      <c r="K316">
        <v>0</v>
      </c>
      <c r="L316">
        <v>1</v>
      </c>
      <c r="M3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991.71436482912748</v>
      </c>
      <c r="N316" s="4">
        <f ca="1">insurance3[[#This Row],[charges]]-insurance3[[#This Row],[predict]]</f>
        <v>514.56667490504799</v>
      </c>
    </row>
    <row r="317" spans="1:14" x14ac:dyDescent="0.3">
      <c r="A317">
        <v>27</v>
      </c>
      <c r="B317" t="s">
        <v>7</v>
      </c>
      <c r="C317" t="s">
        <v>8</v>
      </c>
      <c r="D317" t="s">
        <v>9</v>
      </c>
      <c r="E3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693.78554004242073</v>
      </c>
      <c r="F317">
        <v>31.4</v>
      </c>
      <c r="G317">
        <v>0</v>
      </c>
      <c r="H317">
        <v>9</v>
      </c>
      <c r="I317">
        <v>0</v>
      </c>
      <c r="J317">
        <v>1</v>
      </c>
      <c r="K317">
        <v>0</v>
      </c>
      <c r="L317">
        <v>0</v>
      </c>
      <c r="M3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320.03203878240873</v>
      </c>
      <c r="N317" s="4">
        <f ca="1">insurance3[[#This Row],[charges]]-insurance3[[#This Row],[predict]]</f>
        <v>373.753501260012</v>
      </c>
    </row>
    <row r="318" spans="1:14" x14ac:dyDescent="0.3">
      <c r="A318">
        <v>52</v>
      </c>
      <c r="B318" t="s">
        <v>10</v>
      </c>
      <c r="C318" t="s">
        <v>11</v>
      </c>
      <c r="D318" t="s">
        <v>14</v>
      </c>
      <c r="E3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1820.9910877336822</v>
      </c>
      <c r="F318">
        <v>33.25</v>
      </c>
      <c r="G318">
        <v>0</v>
      </c>
      <c r="H318">
        <v>34</v>
      </c>
      <c r="I318">
        <v>1</v>
      </c>
      <c r="J318">
        <v>0</v>
      </c>
      <c r="K318">
        <v>0</v>
      </c>
      <c r="L318">
        <v>0</v>
      </c>
      <c r="M3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687.44692822111233</v>
      </c>
      <c r="N318" s="4">
        <f ca="1">insurance3[[#This Row],[charges]]-insurance3[[#This Row],[predict]]</f>
        <v>1133.5441595125699</v>
      </c>
    </row>
    <row r="319" spans="1:14" x14ac:dyDescent="0.3">
      <c r="A319">
        <v>50</v>
      </c>
      <c r="B319" t="s">
        <v>10</v>
      </c>
      <c r="C319" t="s">
        <v>11</v>
      </c>
      <c r="D319" t="s">
        <v>13</v>
      </c>
      <c r="E3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818.08446305255984</v>
      </c>
      <c r="F319">
        <v>32.204999999999998</v>
      </c>
      <c r="G319">
        <v>0</v>
      </c>
      <c r="H319">
        <v>32</v>
      </c>
      <c r="I319">
        <v>1</v>
      </c>
      <c r="J319">
        <v>0</v>
      </c>
      <c r="K319">
        <v>1</v>
      </c>
      <c r="L319">
        <v>0</v>
      </c>
      <c r="M3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516.3329982101601</v>
      </c>
      <c r="N319" s="4">
        <f ca="1">insurance3[[#This Row],[charges]]-insurance3[[#This Row],[predict]]</f>
        <v>301.75146484239974</v>
      </c>
    </row>
    <row r="320" spans="1:14" x14ac:dyDescent="0.3">
      <c r="A320">
        <v>54</v>
      </c>
      <c r="B320" t="s">
        <v>10</v>
      </c>
      <c r="C320" t="s">
        <v>11</v>
      </c>
      <c r="D320" t="s">
        <v>14</v>
      </c>
      <c r="E3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1406.4450896796736</v>
      </c>
      <c r="F320">
        <v>32.774999999999999</v>
      </c>
      <c r="G320">
        <v>0</v>
      </c>
      <c r="H320">
        <v>36</v>
      </c>
      <c r="I320">
        <v>1</v>
      </c>
      <c r="J320">
        <v>0</v>
      </c>
      <c r="K320">
        <v>0</v>
      </c>
      <c r="L320">
        <v>0</v>
      </c>
      <c r="M3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705.0128297258176</v>
      </c>
      <c r="N320" s="4">
        <f ca="1">insurance3[[#This Row],[charges]]-insurance3[[#This Row],[predict]]</f>
        <v>701.43225995385603</v>
      </c>
    </row>
    <row r="321" spans="1:14" x14ac:dyDescent="0.3">
      <c r="A321">
        <v>44</v>
      </c>
      <c r="B321" t="s">
        <v>7</v>
      </c>
      <c r="C321" t="s">
        <v>11</v>
      </c>
      <c r="D321" t="s">
        <v>13</v>
      </c>
      <c r="E3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124.69116392572334</v>
      </c>
      <c r="F321">
        <v>27.645</v>
      </c>
      <c r="G321">
        <v>0</v>
      </c>
      <c r="H321">
        <v>26</v>
      </c>
      <c r="I321">
        <v>0</v>
      </c>
      <c r="J321">
        <v>0</v>
      </c>
      <c r="K321">
        <v>1</v>
      </c>
      <c r="L321">
        <v>0</v>
      </c>
      <c r="M3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253.11039083765888</v>
      </c>
      <c r="N321" s="4">
        <f ca="1">insurance3[[#This Row],[charges]]-insurance3[[#This Row],[predict]]</f>
        <v>-128.41922691193554</v>
      </c>
    </row>
    <row r="322" spans="1:14" x14ac:dyDescent="0.3">
      <c r="A322">
        <v>32</v>
      </c>
      <c r="B322" t="s">
        <v>10</v>
      </c>
      <c r="C322" t="s">
        <v>11</v>
      </c>
      <c r="D322" t="s">
        <v>14</v>
      </c>
      <c r="E3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1991.7491302261953</v>
      </c>
      <c r="F322">
        <v>37.335000000000001</v>
      </c>
      <c r="G322">
        <v>1</v>
      </c>
      <c r="H322">
        <v>14</v>
      </c>
      <c r="I322">
        <v>1</v>
      </c>
      <c r="J322">
        <v>0</v>
      </c>
      <c r="K322">
        <v>0</v>
      </c>
      <c r="L322">
        <v>0</v>
      </c>
      <c r="M3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509.67946145945302</v>
      </c>
      <c r="N322" s="4">
        <f ca="1">insurance3[[#This Row],[charges]]-insurance3[[#This Row],[predict]]</f>
        <v>1482.0696687667423</v>
      </c>
    </row>
    <row r="323" spans="1:14" x14ac:dyDescent="0.3">
      <c r="A323">
        <v>34</v>
      </c>
      <c r="B323" t="s">
        <v>10</v>
      </c>
      <c r="C323" t="s">
        <v>11</v>
      </c>
      <c r="D323" t="s">
        <v>13</v>
      </c>
      <c r="E3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677.51934320340706</v>
      </c>
      <c r="F323">
        <v>25.27</v>
      </c>
      <c r="G323">
        <v>1</v>
      </c>
      <c r="H323">
        <v>16</v>
      </c>
      <c r="I323">
        <v>1</v>
      </c>
      <c r="J323">
        <v>0</v>
      </c>
      <c r="K323">
        <v>1</v>
      </c>
      <c r="L323">
        <v>0</v>
      </c>
      <c r="M3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323.24695930254359</v>
      </c>
      <c r="N323" s="4">
        <f ca="1">insurance3[[#This Row],[charges]]-insurance3[[#This Row],[predict]]</f>
        <v>354.27238390086347</v>
      </c>
    </row>
    <row r="324" spans="1:14" x14ac:dyDescent="0.3">
      <c r="A324">
        <v>26</v>
      </c>
      <c r="B324" t="s">
        <v>7</v>
      </c>
      <c r="C324" t="s">
        <v>11</v>
      </c>
      <c r="D324" t="s">
        <v>14</v>
      </c>
      <c r="E3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789.94691990663057</v>
      </c>
      <c r="F324">
        <v>29.64</v>
      </c>
      <c r="G324">
        <v>4</v>
      </c>
      <c r="H324">
        <v>8</v>
      </c>
      <c r="I324">
        <v>0</v>
      </c>
      <c r="J324">
        <v>0</v>
      </c>
      <c r="K324">
        <v>0</v>
      </c>
      <c r="L324">
        <v>0</v>
      </c>
      <c r="M3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234.42013571799839</v>
      </c>
      <c r="N324" s="4">
        <f ca="1">insurance3[[#This Row],[charges]]-insurance3[[#This Row],[predict]]</f>
        <v>555.52678418863218</v>
      </c>
    </row>
    <row r="325" spans="1:14" x14ac:dyDescent="0.3">
      <c r="A325">
        <v>34</v>
      </c>
      <c r="B325" t="s">
        <v>10</v>
      </c>
      <c r="C325" t="s">
        <v>8</v>
      </c>
      <c r="D325" t="s">
        <v>9</v>
      </c>
      <c r="E3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1107.6524642754407</v>
      </c>
      <c r="F325">
        <v>30.8</v>
      </c>
      <c r="G325">
        <v>0</v>
      </c>
      <c r="H325">
        <v>16</v>
      </c>
      <c r="I325">
        <v>1</v>
      </c>
      <c r="J325">
        <v>1</v>
      </c>
      <c r="K325">
        <v>0</v>
      </c>
      <c r="L325">
        <v>0</v>
      </c>
      <c r="M3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567.37603070048021</v>
      </c>
      <c r="N325" s="4">
        <f ca="1">insurance3[[#This Row],[charges]]-insurance3[[#This Row],[predict]]</f>
        <v>540.27643357496049</v>
      </c>
    </row>
    <row r="326" spans="1:14" x14ac:dyDescent="0.3">
      <c r="A326">
        <v>57</v>
      </c>
      <c r="B326" t="s">
        <v>10</v>
      </c>
      <c r="C326" t="s">
        <v>11</v>
      </c>
      <c r="D326" t="s">
        <v>14</v>
      </c>
      <c r="E3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666.7636300532256</v>
      </c>
      <c r="F326">
        <v>40.945</v>
      </c>
      <c r="G326">
        <v>0</v>
      </c>
      <c r="H326">
        <v>39</v>
      </c>
      <c r="I326">
        <v>1</v>
      </c>
      <c r="J326">
        <v>0</v>
      </c>
      <c r="K326">
        <v>0</v>
      </c>
      <c r="L326">
        <v>0</v>
      </c>
      <c r="M3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775.86272044539362</v>
      </c>
      <c r="N326" s="4">
        <f ca="1">insurance3[[#This Row],[charges]]-insurance3[[#This Row],[predict]]</f>
        <v>-109.09909039216802</v>
      </c>
    </row>
    <row r="327" spans="1:14" x14ac:dyDescent="0.3">
      <c r="A327">
        <v>29</v>
      </c>
      <c r="B327" t="s">
        <v>10</v>
      </c>
      <c r="C327" t="s">
        <v>11</v>
      </c>
      <c r="D327" t="s">
        <v>9</v>
      </c>
      <c r="E3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1359.224148653645</v>
      </c>
      <c r="F327">
        <v>27.2</v>
      </c>
      <c r="G327">
        <v>0</v>
      </c>
      <c r="H327">
        <v>11</v>
      </c>
      <c r="I327">
        <v>1</v>
      </c>
      <c r="J327">
        <v>1</v>
      </c>
      <c r="K327">
        <v>0</v>
      </c>
      <c r="L327">
        <v>0</v>
      </c>
      <c r="M3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499.47605637701645</v>
      </c>
      <c r="N327" s="4">
        <f ca="1">insurance3[[#This Row],[charges]]-insurance3[[#This Row],[predict]]</f>
        <v>859.74809227662854</v>
      </c>
    </row>
    <row r="328" spans="1:14" x14ac:dyDescent="0.3">
      <c r="A328">
        <v>40</v>
      </c>
      <c r="B328" t="s">
        <v>10</v>
      </c>
      <c r="C328" t="s">
        <v>11</v>
      </c>
      <c r="D328" t="s">
        <v>14</v>
      </c>
      <c r="E3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677.75148583165901</v>
      </c>
      <c r="F328">
        <v>34.104999999999997</v>
      </c>
      <c r="G328">
        <v>1</v>
      </c>
      <c r="H328">
        <v>22</v>
      </c>
      <c r="I328">
        <v>1</v>
      </c>
      <c r="J328">
        <v>0</v>
      </c>
      <c r="K328">
        <v>0</v>
      </c>
      <c r="L328">
        <v>0</v>
      </c>
      <c r="M3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573.27981038228234</v>
      </c>
      <c r="N328" s="4">
        <f ca="1">insurance3[[#This Row],[charges]]-insurance3[[#This Row],[predict]]</f>
        <v>104.47167544937668</v>
      </c>
    </row>
    <row r="329" spans="1:14" x14ac:dyDescent="0.3">
      <c r="A329">
        <v>27</v>
      </c>
      <c r="B329" t="s">
        <v>7</v>
      </c>
      <c r="C329" t="s">
        <v>11</v>
      </c>
      <c r="D329" t="s">
        <v>12</v>
      </c>
      <c r="E3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569.78586133631507</v>
      </c>
      <c r="F329">
        <v>23.21</v>
      </c>
      <c r="G329">
        <v>1</v>
      </c>
      <c r="H329">
        <v>9</v>
      </c>
      <c r="I329">
        <v>0</v>
      </c>
      <c r="J329">
        <v>0</v>
      </c>
      <c r="K329">
        <v>0</v>
      </c>
      <c r="L329">
        <v>1</v>
      </c>
      <c r="M3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529.61920580775359</v>
      </c>
      <c r="N329" s="4">
        <f ca="1">insurance3[[#This Row],[charges]]-insurance3[[#This Row],[predict]]</f>
        <v>40.166655528561478</v>
      </c>
    </row>
    <row r="330" spans="1:14" x14ac:dyDescent="0.3">
      <c r="A330">
        <v>45</v>
      </c>
      <c r="B330" t="s">
        <v>10</v>
      </c>
      <c r="C330" t="s">
        <v>8</v>
      </c>
      <c r="D330" t="s">
        <v>13</v>
      </c>
      <c r="E3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802.12181988102145</v>
      </c>
      <c r="F330">
        <v>36.479999999999997</v>
      </c>
      <c r="G330">
        <v>2</v>
      </c>
      <c r="H330">
        <v>27</v>
      </c>
      <c r="I330">
        <v>1</v>
      </c>
      <c r="J330">
        <v>0</v>
      </c>
      <c r="K330">
        <v>1</v>
      </c>
      <c r="L330">
        <v>0</v>
      </c>
      <c r="M3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490.33287351658703</v>
      </c>
      <c r="N330" s="4">
        <f ca="1">insurance3[[#This Row],[charges]]-insurance3[[#This Row],[predict]]</f>
        <v>311.78894636443442</v>
      </c>
    </row>
    <row r="331" spans="1:14" x14ac:dyDescent="0.3">
      <c r="A331">
        <v>64</v>
      </c>
      <c r="B331" t="s">
        <v>7</v>
      </c>
      <c r="C331" t="s">
        <v>8</v>
      </c>
      <c r="D331" t="s">
        <v>9</v>
      </c>
      <c r="E3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1432.2244868152279</v>
      </c>
      <c r="F331">
        <v>33.799999999999997</v>
      </c>
      <c r="G331">
        <v>1</v>
      </c>
      <c r="H331">
        <v>46</v>
      </c>
      <c r="I331">
        <v>0</v>
      </c>
      <c r="J331">
        <v>1</v>
      </c>
      <c r="K331">
        <v>0</v>
      </c>
      <c r="L331">
        <v>0</v>
      </c>
      <c r="M3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702.27340755917135</v>
      </c>
      <c r="N331" s="4">
        <f ca="1">insurance3[[#This Row],[charges]]-insurance3[[#This Row],[predict]]</f>
        <v>729.95107925605657</v>
      </c>
    </row>
    <row r="332" spans="1:14" x14ac:dyDescent="0.3">
      <c r="A332">
        <v>52</v>
      </c>
      <c r="B332" t="s">
        <v>10</v>
      </c>
      <c r="C332" t="s">
        <v>11</v>
      </c>
      <c r="D332" t="s">
        <v>9</v>
      </c>
      <c r="E3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1649.0605939062179</v>
      </c>
      <c r="F332">
        <v>36.700000000000003</v>
      </c>
      <c r="G332">
        <v>0</v>
      </c>
      <c r="H332">
        <v>34</v>
      </c>
      <c r="I332">
        <v>1</v>
      </c>
      <c r="J332">
        <v>1</v>
      </c>
      <c r="K332">
        <v>0</v>
      </c>
      <c r="L332">
        <v>0</v>
      </c>
      <c r="M3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776.44556601103773</v>
      </c>
      <c r="N332" s="4">
        <f ca="1">insurance3[[#This Row],[charges]]-insurance3[[#This Row],[predict]]</f>
        <v>872.61502789518022</v>
      </c>
    </row>
    <row r="333" spans="1:14" x14ac:dyDescent="0.3">
      <c r="A333">
        <v>61</v>
      </c>
      <c r="B333" t="s">
        <v>7</v>
      </c>
      <c r="C333" t="s">
        <v>8</v>
      </c>
      <c r="D333" t="s">
        <v>14</v>
      </c>
      <c r="E3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1616.107781381962</v>
      </c>
      <c r="F333">
        <v>36.384999999999998</v>
      </c>
      <c r="G333">
        <v>1</v>
      </c>
      <c r="H333">
        <v>43</v>
      </c>
      <c r="I333">
        <v>0</v>
      </c>
      <c r="J333">
        <v>0</v>
      </c>
      <c r="K333">
        <v>0</v>
      </c>
      <c r="L333">
        <v>0</v>
      </c>
      <c r="M3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613.59147081550918</v>
      </c>
      <c r="N333" s="4">
        <f ca="1">insurance3[[#This Row],[charges]]-insurance3[[#This Row],[predict]]</f>
        <v>1002.5163105664528</v>
      </c>
    </row>
    <row r="334" spans="1:14" x14ac:dyDescent="0.3">
      <c r="A334">
        <v>52</v>
      </c>
      <c r="B334" t="s">
        <v>10</v>
      </c>
      <c r="C334" t="s">
        <v>8</v>
      </c>
      <c r="D334" t="s">
        <v>13</v>
      </c>
      <c r="E3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1452.1354709872228</v>
      </c>
      <c r="F334">
        <v>27.36</v>
      </c>
      <c r="G334">
        <v>0</v>
      </c>
      <c r="H334">
        <v>34</v>
      </c>
      <c r="I334">
        <v>1</v>
      </c>
      <c r="J334">
        <v>0</v>
      </c>
      <c r="K334">
        <v>1</v>
      </c>
      <c r="L334">
        <v>0</v>
      </c>
      <c r="M3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512.00534068517743</v>
      </c>
      <c r="N334" s="4">
        <f ca="1">insurance3[[#This Row],[charges]]-insurance3[[#This Row],[predict]]</f>
        <v>940.13013030204536</v>
      </c>
    </row>
    <row r="335" spans="1:14" x14ac:dyDescent="0.3">
      <c r="A335">
        <v>61</v>
      </c>
      <c r="B335" t="s">
        <v>7</v>
      </c>
      <c r="C335" t="s">
        <v>11</v>
      </c>
      <c r="D335" t="s">
        <v>13</v>
      </c>
      <c r="E3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1768.1619018709291</v>
      </c>
      <c r="F335">
        <v>31.16</v>
      </c>
      <c r="G335">
        <v>0</v>
      </c>
      <c r="H335">
        <v>43</v>
      </c>
      <c r="I335">
        <v>0</v>
      </c>
      <c r="J335">
        <v>0</v>
      </c>
      <c r="K335">
        <v>1</v>
      </c>
      <c r="L335">
        <v>0</v>
      </c>
      <c r="M3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440.25833499418025</v>
      </c>
      <c r="N335" s="4">
        <f ca="1">insurance3[[#This Row],[charges]]-insurance3[[#This Row],[predict]]</f>
        <v>1327.9035668767488</v>
      </c>
    </row>
    <row r="336" spans="1:14" x14ac:dyDescent="0.3">
      <c r="A336">
        <v>56</v>
      </c>
      <c r="B336" t="s">
        <v>7</v>
      </c>
      <c r="C336" t="s">
        <v>11</v>
      </c>
      <c r="D336" t="s">
        <v>14</v>
      </c>
      <c r="E3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801.37898933301767</v>
      </c>
      <c r="F336">
        <v>28.785</v>
      </c>
      <c r="G336">
        <v>0</v>
      </c>
      <c r="H336">
        <v>38</v>
      </c>
      <c r="I336">
        <v>0</v>
      </c>
      <c r="J336">
        <v>0</v>
      </c>
      <c r="K336">
        <v>0</v>
      </c>
      <c r="L336">
        <v>0</v>
      </c>
      <c r="M3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524.42844869326575</v>
      </c>
      <c r="N336" s="4">
        <f ca="1">insurance3[[#This Row],[charges]]-insurance3[[#This Row],[predict]]</f>
        <v>276.95054063975192</v>
      </c>
    </row>
    <row r="337" spans="1:14" x14ac:dyDescent="0.3">
      <c r="A337">
        <v>43</v>
      </c>
      <c r="B337" t="s">
        <v>7</v>
      </c>
      <c r="C337" t="s">
        <v>11</v>
      </c>
      <c r="D337" t="s">
        <v>14</v>
      </c>
      <c r="E3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1576.374181501139</v>
      </c>
      <c r="F337">
        <v>35.72</v>
      </c>
      <c r="G337">
        <v>2</v>
      </c>
      <c r="H337">
        <v>25</v>
      </c>
      <c r="I337">
        <v>0</v>
      </c>
      <c r="J337">
        <v>0</v>
      </c>
      <c r="K337">
        <v>0</v>
      </c>
      <c r="L337">
        <v>0</v>
      </c>
      <c r="M3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431.97229346429538</v>
      </c>
      <c r="N337" s="4">
        <f ca="1">insurance3[[#This Row],[charges]]-insurance3[[#This Row],[predict]]</f>
        <v>1144.4018880368435</v>
      </c>
    </row>
    <row r="338" spans="1:14" x14ac:dyDescent="0.3">
      <c r="A338">
        <v>64</v>
      </c>
      <c r="B338" t="s">
        <v>10</v>
      </c>
      <c r="C338" t="s">
        <v>11</v>
      </c>
      <c r="D338" t="s">
        <v>9</v>
      </c>
      <c r="E3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1905.2325208447892</v>
      </c>
      <c r="F338">
        <v>34.5</v>
      </c>
      <c r="G338">
        <v>0</v>
      </c>
      <c r="H338">
        <v>46</v>
      </c>
      <c r="I338">
        <v>1</v>
      </c>
      <c r="J338">
        <v>1</v>
      </c>
      <c r="K338">
        <v>0</v>
      </c>
      <c r="L338">
        <v>0</v>
      </c>
      <c r="M3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885.09745407114565</v>
      </c>
      <c r="N338" s="4">
        <f ca="1">insurance3[[#This Row],[charges]]-insurance3[[#This Row],[predict]]</f>
        <v>1020.1350667736435</v>
      </c>
    </row>
    <row r="339" spans="1:14" x14ac:dyDescent="0.3">
      <c r="A339">
        <v>60</v>
      </c>
      <c r="B339" t="s">
        <v>10</v>
      </c>
      <c r="C339" t="s">
        <v>11</v>
      </c>
      <c r="D339" t="s">
        <v>12</v>
      </c>
      <c r="E3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1493.5513766460565</v>
      </c>
      <c r="F339">
        <v>25.74</v>
      </c>
      <c r="G339">
        <v>0</v>
      </c>
      <c r="H339">
        <v>42</v>
      </c>
      <c r="I339">
        <v>1</v>
      </c>
      <c r="J339">
        <v>0</v>
      </c>
      <c r="K339">
        <v>0</v>
      </c>
      <c r="L339">
        <v>1</v>
      </c>
      <c r="M3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1050.7144902868417</v>
      </c>
      <c r="N339" s="4">
        <f ca="1">insurance3[[#This Row],[charges]]-insurance3[[#This Row],[predict]]</f>
        <v>442.83688635921476</v>
      </c>
    </row>
    <row r="340" spans="1:14" x14ac:dyDescent="0.3">
      <c r="A340">
        <v>62</v>
      </c>
      <c r="B340" t="s">
        <v>10</v>
      </c>
      <c r="C340" t="s">
        <v>11</v>
      </c>
      <c r="D340" t="s">
        <v>13</v>
      </c>
      <c r="E3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550.65022205833498</v>
      </c>
      <c r="F340">
        <v>27.55</v>
      </c>
      <c r="G340">
        <v>1</v>
      </c>
      <c r="H340">
        <v>44</v>
      </c>
      <c r="I340">
        <v>1</v>
      </c>
      <c r="J340">
        <v>0</v>
      </c>
      <c r="K340">
        <v>1</v>
      </c>
      <c r="L340">
        <v>0</v>
      </c>
      <c r="M3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613.90859229865032</v>
      </c>
      <c r="N340" s="4">
        <f ca="1">insurance3[[#This Row],[charges]]-insurance3[[#This Row],[predict]]</f>
        <v>-63.258370240315344</v>
      </c>
    </row>
    <row r="341" spans="1:14" x14ac:dyDescent="0.3">
      <c r="A341">
        <v>50</v>
      </c>
      <c r="B341" t="s">
        <v>10</v>
      </c>
      <c r="C341" t="s">
        <v>8</v>
      </c>
      <c r="D341" t="s">
        <v>14</v>
      </c>
      <c r="E3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1936.222811258554</v>
      </c>
      <c r="F341">
        <v>32.299999999999997</v>
      </c>
      <c r="G341">
        <v>1</v>
      </c>
      <c r="H341">
        <v>32</v>
      </c>
      <c r="I341">
        <v>1</v>
      </c>
      <c r="J341">
        <v>0</v>
      </c>
      <c r="K341">
        <v>0</v>
      </c>
      <c r="L341">
        <v>0</v>
      </c>
      <c r="M3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663.96499951837711</v>
      </c>
      <c r="N341" s="4">
        <f ca="1">insurance3[[#This Row],[charges]]-insurance3[[#This Row],[predict]]</f>
        <v>1272.2578117401767</v>
      </c>
    </row>
    <row r="342" spans="1:14" x14ac:dyDescent="0.3">
      <c r="A342">
        <v>46</v>
      </c>
      <c r="B342" t="s">
        <v>7</v>
      </c>
      <c r="C342" t="s">
        <v>11</v>
      </c>
      <c r="D342" t="s">
        <v>12</v>
      </c>
      <c r="E3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1580.48165258107</v>
      </c>
      <c r="F342">
        <v>27.72</v>
      </c>
      <c r="G342">
        <v>1</v>
      </c>
      <c r="H342">
        <v>28</v>
      </c>
      <c r="I342">
        <v>0</v>
      </c>
      <c r="J342">
        <v>0</v>
      </c>
      <c r="K342">
        <v>0</v>
      </c>
      <c r="L342">
        <v>1</v>
      </c>
      <c r="M3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741.6977040487609</v>
      </c>
      <c r="N342" s="4">
        <f ca="1">insurance3[[#This Row],[charges]]-insurance3[[#This Row],[predict]]</f>
        <v>838.78394853230907</v>
      </c>
    </row>
    <row r="343" spans="1:14" x14ac:dyDescent="0.3">
      <c r="A343">
        <v>24</v>
      </c>
      <c r="B343" t="s">
        <v>7</v>
      </c>
      <c r="C343" t="s">
        <v>11</v>
      </c>
      <c r="D343" t="s">
        <v>9</v>
      </c>
      <c r="E3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1295.0671620525798</v>
      </c>
      <c r="F343">
        <v>27.6</v>
      </c>
      <c r="G343">
        <v>0</v>
      </c>
      <c r="H343">
        <v>6</v>
      </c>
      <c r="I343">
        <v>0</v>
      </c>
      <c r="J343">
        <v>1</v>
      </c>
      <c r="K343">
        <v>0</v>
      </c>
      <c r="L343">
        <v>0</v>
      </c>
      <c r="M3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271.07570709252076</v>
      </c>
      <c r="N343" s="4">
        <f ca="1">insurance3[[#This Row],[charges]]-insurance3[[#This Row],[predict]]</f>
        <v>1023.9914549600589</v>
      </c>
    </row>
    <row r="344" spans="1:14" x14ac:dyDescent="0.3">
      <c r="A344">
        <v>62</v>
      </c>
      <c r="B344" t="s">
        <v>10</v>
      </c>
      <c r="C344" t="s">
        <v>11</v>
      </c>
      <c r="D344" t="s">
        <v>13</v>
      </c>
      <c r="E3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702.55661991369107</v>
      </c>
      <c r="F344">
        <v>30.02</v>
      </c>
      <c r="G344">
        <v>0</v>
      </c>
      <c r="H344">
        <v>44</v>
      </c>
      <c r="I344">
        <v>1</v>
      </c>
      <c r="J344">
        <v>0</v>
      </c>
      <c r="K344">
        <v>1</v>
      </c>
      <c r="L344">
        <v>0</v>
      </c>
      <c r="M3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625.06003578638808</v>
      </c>
      <c r="N344" s="4">
        <f ca="1">insurance3[[#This Row],[charges]]-insurance3[[#This Row],[predict]]</f>
        <v>77.496584127302981</v>
      </c>
    </row>
    <row r="345" spans="1:14" x14ac:dyDescent="0.3">
      <c r="A345">
        <v>60</v>
      </c>
      <c r="B345" t="s">
        <v>7</v>
      </c>
      <c r="C345" t="s">
        <v>11</v>
      </c>
      <c r="D345" t="s">
        <v>14</v>
      </c>
      <c r="E3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1642.6789303546209</v>
      </c>
      <c r="F345">
        <v>27.55</v>
      </c>
      <c r="G345">
        <v>0</v>
      </c>
      <c r="H345">
        <v>42</v>
      </c>
      <c r="I345">
        <v>0</v>
      </c>
      <c r="J345">
        <v>0</v>
      </c>
      <c r="K345">
        <v>0</v>
      </c>
      <c r="L345">
        <v>0</v>
      </c>
      <c r="M3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558.13241089639246</v>
      </c>
      <c r="N345" s="4">
        <f ca="1">insurance3[[#This Row],[charges]]-insurance3[[#This Row],[predict]]</f>
        <v>1084.5465194582284</v>
      </c>
    </row>
    <row r="346" spans="1:14" x14ac:dyDescent="0.3">
      <c r="A346">
        <v>63</v>
      </c>
      <c r="B346" t="s">
        <v>10</v>
      </c>
      <c r="C346" t="s">
        <v>11</v>
      </c>
      <c r="D346" t="s">
        <v>14</v>
      </c>
      <c r="E3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1554.2648814563754</v>
      </c>
      <c r="F346">
        <v>36.765000000000001</v>
      </c>
      <c r="G346">
        <v>0</v>
      </c>
      <c r="H346">
        <v>45</v>
      </c>
      <c r="I346">
        <v>1</v>
      </c>
      <c r="J346">
        <v>0</v>
      </c>
      <c r="K346">
        <v>0</v>
      </c>
      <c r="L346">
        <v>0</v>
      </c>
      <c r="M3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814.75796383209763</v>
      </c>
      <c r="N346" s="4">
        <f ca="1">insurance3[[#This Row],[charges]]-insurance3[[#This Row],[predict]]</f>
        <v>739.50691762427778</v>
      </c>
    </row>
    <row r="347" spans="1:14" x14ac:dyDescent="0.3">
      <c r="A347">
        <v>49</v>
      </c>
      <c r="B347" t="s">
        <v>7</v>
      </c>
      <c r="C347" t="s">
        <v>11</v>
      </c>
      <c r="D347" t="s">
        <v>12</v>
      </c>
      <c r="E3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1919.7921756749122</v>
      </c>
      <c r="F347">
        <v>41.47</v>
      </c>
      <c r="G347">
        <v>4</v>
      </c>
      <c r="H347">
        <v>31</v>
      </c>
      <c r="I347">
        <v>0</v>
      </c>
      <c r="J347">
        <v>0</v>
      </c>
      <c r="K347">
        <v>0</v>
      </c>
      <c r="L347">
        <v>1</v>
      </c>
      <c r="M3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844.17274526522567</v>
      </c>
      <c r="N347" s="4">
        <f ca="1">insurance3[[#This Row],[charges]]-insurance3[[#This Row],[predict]]</f>
        <v>1075.6194304096866</v>
      </c>
    </row>
    <row r="348" spans="1:14" x14ac:dyDescent="0.3">
      <c r="A348">
        <v>34</v>
      </c>
      <c r="B348" t="s">
        <v>7</v>
      </c>
      <c r="C348" t="s">
        <v>11</v>
      </c>
      <c r="D348" t="s">
        <v>12</v>
      </c>
      <c r="E3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956.43683677555634</v>
      </c>
      <c r="F348">
        <v>29.26</v>
      </c>
      <c r="G348">
        <v>3</v>
      </c>
      <c r="H348">
        <v>16</v>
      </c>
      <c r="I348">
        <v>0</v>
      </c>
      <c r="J348">
        <v>0</v>
      </c>
      <c r="K348">
        <v>0</v>
      </c>
      <c r="L348">
        <v>1</v>
      </c>
      <c r="M3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632.1855909461442</v>
      </c>
      <c r="N348" s="4">
        <f ca="1">insurance3[[#This Row],[charges]]-insurance3[[#This Row],[predict]]</f>
        <v>324.25124582941214</v>
      </c>
    </row>
    <row r="349" spans="1:14" x14ac:dyDescent="0.3">
      <c r="A349">
        <v>33</v>
      </c>
      <c r="B349" t="s">
        <v>10</v>
      </c>
      <c r="C349" t="s">
        <v>11</v>
      </c>
      <c r="D349" t="s">
        <v>12</v>
      </c>
      <c r="E3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1804.438142642397</v>
      </c>
      <c r="F349">
        <v>35.75</v>
      </c>
      <c r="G349">
        <v>2</v>
      </c>
      <c r="H349">
        <v>15</v>
      </c>
      <c r="I349">
        <v>1</v>
      </c>
      <c r="J349">
        <v>0</v>
      </c>
      <c r="K349">
        <v>0</v>
      </c>
      <c r="L349">
        <v>1</v>
      </c>
      <c r="M3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834.044532589597</v>
      </c>
      <c r="N349" s="4">
        <f ca="1">insurance3[[#This Row],[charges]]-insurance3[[#This Row],[predict]]</f>
        <v>970.3936100528</v>
      </c>
    </row>
    <row r="350" spans="1:14" x14ac:dyDescent="0.3">
      <c r="A350">
        <v>46</v>
      </c>
      <c r="B350" t="s">
        <v>10</v>
      </c>
      <c r="C350" t="s">
        <v>11</v>
      </c>
      <c r="D350" t="s">
        <v>14</v>
      </c>
      <c r="E3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1639.890898229236</v>
      </c>
      <c r="F350">
        <v>33.344999999999999</v>
      </c>
      <c r="G350">
        <v>1</v>
      </c>
      <c r="H350">
        <v>28</v>
      </c>
      <c r="I350">
        <v>1</v>
      </c>
      <c r="J350">
        <v>0</v>
      </c>
      <c r="K350">
        <v>0</v>
      </c>
      <c r="L350">
        <v>0</v>
      </c>
      <c r="M3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629.30914344439441</v>
      </c>
      <c r="N350" s="4">
        <f ca="1">insurance3[[#This Row],[charges]]-insurance3[[#This Row],[predict]]</f>
        <v>1010.5817547848416</v>
      </c>
    </row>
    <row r="351" spans="1:14" x14ac:dyDescent="0.3">
      <c r="A351">
        <v>36</v>
      </c>
      <c r="B351" t="s">
        <v>7</v>
      </c>
      <c r="C351" t="s">
        <v>11</v>
      </c>
      <c r="D351" t="s">
        <v>12</v>
      </c>
      <c r="E3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1295.0667667161897</v>
      </c>
      <c r="F351">
        <v>29.92</v>
      </c>
      <c r="G351">
        <v>1</v>
      </c>
      <c r="H351">
        <v>18</v>
      </c>
      <c r="I351">
        <v>0</v>
      </c>
      <c r="J351">
        <v>0</v>
      </c>
      <c r="K351">
        <v>0</v>
      </c>
      <c r="L351">
        <v>1</v>
      </c>
      <c r="M3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652.99145217049841</v>
      </c>
      <c r="N351" s="4">
        <f ca="1">insurance3[[#This Row],[charges]]-insurance3[[#This Row],[predict]]</f>
        <v>642.0753145456913</v>
      </c>
    </row>
    <row r="352" spans="1:14" x14ac:dyDescent="0.3">
      <c r="A352">
        <v>19</v>
      </c>
      <c r="B352" t="s">
        <v>10</v>
      </c>
      <c r="C352" t="s">
        <v>11</v>
      </c>
      <c r="D352" t="s">
        <v>13</v>
      </c>
      <c r="E3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1438.7868123018886</v>
      </c>
      <c r="F352">
        <v>27.835000000000001</v>
      </c>
      <c r="G352">
        <v>0</v>
      </c>
      <c r="H352">
        <v>1</v>
      </c>
      <c r="I352">
        <v>1</v>
      </c>
      <c r="J352">
        <v>0</v>
      </c>
      <c r="K352">
        <v>1</v>
      </c>
      <c r="L352">
        <v>0</v>
      </c>
      <c r="M3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185.28207836186931</v>
      </c>
      <c r="N352" s="4">
        <f ca="1">insurance3[[#This Row],[charges]]-insurance3[[#This Row],[predict]]</f>
        <v>1253.5047339400194</v>
      </c>
    </row>
    <row r="353" spans="1:14" x14ac:dyDescent="0.3">
      <c r="A353">
        <v>57</v>
      </c>
      <c r="B353" t="s">
        <v>7</v>
      </c>
      <c r="C353" t="s">
        <v>11</v>
      </c>
      <c r="D353" t="s">
        <v>13</v>
      </c>
      <c r="E3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223.29519879730793</v>
      </c>
      <c r="F353">
        <v>23.18</v>
      </c>
      <c r="G353">
        <v>0</v>
      </c>
      <c r="H353">
        <v>39</v>
      </c>
      <c r="I353">
        <v>0</v>
      </c>
      <c r="J353">
        <v>0</v>
      </c>
      <c r="K353">
        <v>1</v>
      </c>
      <c r="L353">
        <v>0</v>
      </c>
      <c r="M3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360.38752005453762</v>
      </c>
      <c r="N353" s="4">
        <f ca="1">insurance3[[#This Row],[charges]]-insurance3[[#This Row],[predict]]</f>
        <v>-137.09232125722968</v>
      </c>
    </row>
    <row r="354" spans="1:14" x14ac:dyDescent="0.3">
      <c r="A354">
        <v>50</v>
      </c>
      <c r="B354" t="s">
        <v>7</v>
      </c>
      <c r="C354" t="s">
        <v>11</v>
      </c>
      <c r="D354" t="s">
        <v>9</v>
      </c>
      <c r="E3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1327.6596826177667</v>
      </c>
      <c r="F354">
        <v>25.6</v>
      </c>
      <c r="G354">
        <v>0</v>
      </c>
      <c r="H354">
        <v>32</v>
      </c>
      <c r="I354">
        <v>0</v>
      </c>
      <c r="J354">
        <v>1</v>
      </c>
      <c r="K354">
        <v>0</v>
      </c>
      <c r="L354">
        <v>0</v>
      </c>
      <c r="M3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520.34904197381547</v>
      </c>
      <c r="N354" s="4">
        <f ca="1">insurance3[[#This Row],[charges]]-insurance3[[#This Row],[predict]]</f>
        <v>807.31064064395127</v>
      </c>
    </row>
    <row r="355" spans="1:14" x14ac:dyDescent="0.3">
      <c r="A355">
        <v>30</v>
      </c>
      <c r="B355" t="s">
        <v>7</v>
      </c>
      <c r="C355" t="s">
        <v>11</v>
      </c>
      <c r="D355" t="s">
        <v>9</v>
      </c>
      <c r="E3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241.88733154945405</v>
      </c>
      <c r="F355">
        <v>27.7</v>
      </c>
      <c r="G355">
        <v>0</v>
      </c>
      <c r="H355">
        <v>12</v>
      </c>
      <c r="I355">
        <v>0</v>
      </c>
      <c r="J355">
        <v>1</v>
      </c>
      <c r="K355">
        <v>0</v>
      </c>
      <c r="L355">
        <v>0</v>
      </c>
      <c r="M3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331.41361241219147</v>
      </c>
      <c r="N355" s="4">
        <f ca="1">insurance3[[#This Row],[charges]]-insurance3[[#This Row],[predict]]</f>
        <v>-89.526280862737423</v>
      </c>
    </row>
    <row r="356" spans="1:14" x14ac:dyDescent="0.3">
      <c r="A356">
        <v>33</v>
      </c>
      <c r="B356" t="s">
        <v>10</v>
      </c>
      <c r="C356" t="s">
        <v>11</v>
      </c>
      <c r="D356" t="s">
        <v>14</v>
      </c>
      <c r="E3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373.26765786474311</v>
      </c>
      <c r="F356">
        <v>35.244999999999997</v>
      </c>
      <c r="G356">
        <v>0</v>
      </c>
      <c r="H356">
        <v>15</v>
      </c>
      <c r="I356">
        <v>1</v>
      </c>
      <c r="J356">
        <v>0</v>
      </c>
      <c r="K356">
        <v>0</v>
      </c>
      <c r="L356">
        <v>0</v>
      </c>
      <c r="M3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507.95827013756957</v>
      </c>
      <c r="N356" s="4">
        <f ca="1">insurance3[[#This Row],[charges]]-insurance3[[#This Row],[predict]]</f>
        <v>-134.69061227282646</v>
      </c>
    </row>
    <row r="357" spans="1:14" x14ac:dyDescent="0.3">
      <c r="A357">
        <v>18</v>
      </c>
      <c r="B357" t="s">
        <v>7</v>
      </c>
      <c r="C357" t="s">
        <v>11</v>
      </c>
      <c r="D357" t="s">
        <v>12</v>
      </c>
      <c r="E3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759.42836397240251</v>
      </c>
      <c r="F357">
        <v>38.28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  <c r="M3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514.14088001816413</v>
      </c>
      <c r="N357" s="4">
        <f ca="1">insurance3[[#This Row],[charges]]-insurance3[[#This Row],[predict]]</f>
        <v>245.28748395423838</v>
      </c>
    </row>
    <row r="358" spans="1:14" x14ac:dyDescent="0.3">
      <c r="A358">
        <v>46</v>
      </c>
      <c r="B358" t="s">
        <v>10</v>
      </c>
      <c r="C358" t="s">
        <v>11</v>
      </c>
      <c r="D358" t="s">
        <v>9</v>
      </c>
      <c r="E3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1285.2135945014127</v>
      </c>
      <c r="F358">
        <v>27.6</v>
      </c>
      <c r="G358">
        <v>0</v>
      </c>
      <c r="H358">
        <v>28</v>
      </c>
      <c r="I358">
        <v>1</v>
      </c>
      <c r="J358">
        <v>1</v>
      </c>
      <c r="K358">
        <v>0</v>
      </c>
      <c r="L358">
        <v>0</v>
      </c>
      <c r="M3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671.01795101924074</v>
      </c>
      <c r="N358" s="4">
        <f ca="1">insurance3[[#This Row],[charges]]-insurance3[[#This Row],[predict]]</f>
        <v>614.19564348217193</v>
      </c>
    </row>
    <row r="359" spans="1:14" x14ac:dyDescent="0.3">
      <c r="A359">
        <v>46</v>
      </c>
      <c r="B359" t="s">
        <v>10</v>
      </c>
      <c r="C359" t="s">
        <v>11</v>
      </c>
      <c r="D359" t="s">
        <v>12</v>
      </c>
      <c r="E3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2837.4383804970303</v>
      </c>
      <c r="F359">
        <v>43.89</v>
      </c>
      <c r="G359">
        <v>3</v>
      </c>
      <c r="H359">
        <v>28</v>
      </c>
      <c r="I359">
        <v>1</v>
      </c>
      <c r="J359">
        <v>0</v>
      </c>
      <c r="K359">
        <v>0</v>
      </c>
      <c r="L359">
        <v>1</v>
      </c>
      <c r="M3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1005.6954820195493</v>
      </c>
      <c r="N359" s="4">
        <f ca="1">insurance3[[#This Row],[charges]]-insurance3[[#This Row],[predict]]</f>
        <v>1831.742898477481</v>
      </c>
    </row>
    <row r="360" spans="1:14" x14ac:dyDescent="0.3">
      <c r="A360">
        <v>47</v>
      </c>
      <c r="B360" t="s">
        <v>10</v>
      </c>
      <c r="C360" t="s">
        <v>11</v>
      </c>
      <c r="D360" t="s">
        <v>13</v>
      </c>
      <c r="E3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1787.9012189480743</v>
      </c>
      <c r="F360">
        <v>29.83</v>
      </c>
      <c r="G360">
        <v>3</v>
      </c>
      <c r="H360">
        <v>29</v>
      </c>
      <c r="I360">
        <v>1</v>
      </c>
      <c r="J360">
        <v>0</v>
      </c>
      <c r="K360">
        <v>1</v>
      </c>
      <c r="L360">
        <v>0</v>
      </c>
      <c r="M3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478.18540105186264</v>
      </c>
      <c r="N360" s="4">
        <f ca="1">insurance3[[#This Row],[charges]]-insurance3[[#This Row],[predict]]</f>
        <v>1309.7158178962118</v>
      </c>
    </row>
    <row r="361" spans="1:14" x14ac:dyDescent="0.3">
      <c r="A361">
        <v>23</v>
      </c>
      <c r="B361" t="s">
        <v>10</v>
      </c>
      <c r="C361" t="s">
        <v>11</v>
      </c>
      <c r="D361" t="s">
        <v>12</v>
      </c>
      <c r="E3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2510.8389414319968</v>
      </c>
      <c r="F361">
        <v>41.91</v>
      </c>
      <c r="G361">
        <v>0</v>
      </c>
      <c r="H361">
        <v>5</v>
      </c>
      <c r="I361">
        <v>1</v>
      </c>
      <c r="J361">
        <v>0</v>
      </c>
      <c r="K361">
        <v>0</v>
      </c>
      <c r="L361">
        <v>1</v>
      </c>
      <c r="M3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762.73139930028958</v>
      </c>
      <c r="N361" s="4">
        <f ca="1">insurance3[[#This Row],[charges]]-insurance3[[#This Row],[predict]]</f>
        <v>1748.1075421317073</v>
      </c>
    </row>
    <row r="362" spans="1:14" x14ac:dyDescent="0.3">
      <c r="A362">
        <v>18</v>
      </c>
      <c r="B362" t="s">
        <v>7</v>
      </c>
      <c r="C362" t="s">
        <v>11</v>
      </c>
      <c r="D362" t="s">
        <v>12</v>
      </c>
      <c r="E3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353.03765073734138</v>
      </c>
      <c r="F362">
        <v>20.79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426.51654422199874</v>
      </c>
      <c r="N362" s="4">
        <f ca="1">insurance3[[#This Row],[charges]]-insurance3[[#This Row],[predict]]</f>
        <v>-73.478893484657362</v>
      </c>
    </row>
    <row r="363" spans="1:14" x14ac:dyDescent="0.3">
      <c r="A363">
        <v>48</v>
      </c>
      <c r="B363" t="s">
        <v>7</v>
      </c>
      <c r="C363" t="s">
        <v>11</v>
      </c>
      <c r="D363" t="s">
        <v>14</v>
      </c>
      <c r="E3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1335.9452550114811</v>
      </c>
      <c r="F363">
        <v>32.299999999999997</v>
      </c>
      <c r="G363">
        <v>2</v>
      </c>
      <c r="H363">
        <v>30</v>
      </c>
      <c r="I363">
        <v>0</v>
      </c>
      <c r="J363">
        <v>0</v>
      </c>
      <c r="K363">
        <v>0</v>
      </c>
      <c r="L363">
        <v>0</v>
      </c>
      <c r="M3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464.70229424350077</v>
      </c>
      <c r="N363" s="4">
        <f ca="1">insurance3[[#This Row],[charges]]-insurance3[[#This Row],[predict]]</f>
        <v>871.24296076798032</v>
      </c>
    </row>
    <row r="364" spans="1:14" x14ac:dyDescent="0.3">
      <c r="A364">
        <v>35</v>
      </c>
      <c r="B364" t="s">
        <v>10</v>
      </c>
      <c r="C364" t="s">
        <v>11</v>
      </c>
      <c r="D364" t="s">
        <v>9</v>
      </c>
      <c r="E3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1811.9441531551627</v>
      </c>
      <c r="F364">
        <v>30.5</v>
      </c>
      <c r="G364">
        <v>1</v>
      </c>
      <c r="H364">
        <v>17</v>
      </c>
      <c r="I364">
        <v>1</v>
      </c>
      <c r="J364">
        <v>1</v>
      </c>
      <c r="K364">
        <v>0</v>
      </c>
      <c r="L364">
        <v>0</v>
      </c>
      <c r="M3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577.0690353023889</v>
      </c>
      <c r="N364" s="4">
        <f ca="1">insurance3[[#This Row],[charges]]-insurance3[[#This Row],[predict]]</f>
        <v>1234.8751178527737</v>
      </c>
    </row>
    <row r="365" spans="1:14" x14ac:dyDescent="0.3">
      <c r="A365">
        <v>19</v>
      </c>
      <c r="B365" t="s">
        <v>7</v>
      </c>
      <c r="C365" t="s">
        <v>8</v>
      </c>
      <c r="D365" t="s">
        <v>9</v>
      </c>
      <c r="E3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760.8719700183874</v>
      </c>
      <c r="F365">
        <v>21.7</v>
      </c>
      <c r="G365">
        <v>0</v>
      </c>
      <c r="H365">
        <v>1</v>
      </c>
      <c r="I365">
        <v>0</v>
      </c>
      <c r="J365">
        <v>1</v>
      </c>
      <c r="K365">
        <v>0</v>
      </c>
      <c r="L365">
        <v>0</v>
      </c>
      <c r="M3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191.65280696395797</v>
      </c>
      <c r="N365" s="4">
        <f ca="1">insurance3[[#This Row],[charges]]-insurance3[[#This Row],[predict]]</f>
        <v>569.21916305442937</v>
      </c>
    </row>
    <row r="366" spans="1:14" x14ac:dyDescent="0.3">
      <c r="A366">
        <v>21</v>
      </c>
      <c r="B366" t="s">
        <v>7</v>
      </c>
      <c r="C366" t="s">
        <v>11</v>
      </c>
      <c r="D366" t="s">
        <v>9</v>
      </c>
      <c r="E3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698.18600607181838</v>
      </c>
      <c r="F366">
        <v>26.4</v>
      </c>
      <c r="G366">
        <v>1</v>
      </c>
      <c r="H366">
        <v>3</v>
      </c>
      <c r="I366">
        <v>0</v>
      </c>
      <c r="J366">
        <v>1</v>
      </c>
      <c r="K366">
        <v>0</v>
      </c>
      <c r="L366">
        <v>0</v>
      </c>
      <c r="M3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236.36846836352606</v>
      </c>
      <c r="N366" s="4">
        <f ca="1">insurance3[[#This Row],[charges]]-insurance3[[#This Row],[predict]]</f>
        <v>461.81753770829232</v>
      </c>
    </row>
    <row r="367" spans="1:14" x14ac:dyDescent="0.3">
      <c r="A367">
        <v>21</v>
      </c>
      <c r="B367" t="s">
        <v>7</v>
      </c>
      <c r="C367" t="s">
        <v>11</v>
      </c>
      <c r="D367" t="s">
        <v>12</v>
      </c>
      <c r="E3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854.93437914929086</v>
      </c>
      <c r="F367">
        <v>21.89</v>
      </c>
      <c r="G367">
        <v>2</v>
      </c>
      <c r="H367">
        <v>3</v>
      </c>
      <c r="I367">
        <v>0</v>
      </c>
      <c r="J367">
        <v>0</v>
      </c>
      <c r="K367">
        <v>0</v>
      </c>
      <c r="L367">
        <v>1</v>
      </c>
      <c r="M3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464.39231667702921</v>
      </c>
      <c r="N367" s="4">
        <f ca="1">insurance3[[#This Row],[charges]]-insurance3[[#This Row],[predict]]</f>
        <v>390.54206247226165</v>
      </c>
    </row>
    <row r="368" spans="1:14" x14ac:dyDescent="0.3">
      <c r="A368">
        <v>49</v>
      </c>
      <c r="B368" t="s">
        <v>7</v>
      </c>
      <c r="C368" t="s">
        <v>11</v>
      </c>
      <c r="D368" t="s">
        <v>14</v>
      </c>
      <c r="E3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1701.8253983296495</v>
      </c>
      <c r="F368">
        <v>30.78</v>
      </c>
      <c r="G368">
        <v>1</v>
      </c>
      <c r="H368">
        <v>31</v>
      </c>
      <c r="I368">
        <v>0</v>
      </c>
      <c r="J368">
        <v>0</v>
      </c>
      <c r="K368">
        <v>0</v>
      </c>
      <c r="L368">
        <v>0</v>
      </c>
      <c r="M3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465.8367845341852</v>
      </c>
      <c r="N368" s="4">
        <f ca="1">insurance3[[#This Row],[charges]]-insurance3[[#This Row],[predict]]</f>
        <v>1235.9886137954643</v>
      </c>
    </row>
    <row r="369" spans="1:14" x14ac:dyDescent="0.3">
      <c r="A369">
        <v>56</v>
      </c>
      <c r="B369" t="s">
        <v>7</v>
      </c>
      <c r="C369" t="s">
        <v>11</v>
      </c>
      <c r="D369" t="s">
        <v>14</v>
      </c>
      <c r="E3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1966.7688965368966</v>
      </c>
      <c r="F369">
        <v>32.299999999999997</v>
      </c>
      <c r="G369">
        <v>3</v>
      </c>
      <c r="H369">
        <v>38</v>
      </c>
      <c r="I369">
        <v>0</v>
      </c>
      <c r="J369">
        <v>0</v>
      </c>
      <c r="K369">
        <v>0</v>
      </c>
      <c r="L369">
        <v>0</v>
      </c>
      <c r="M3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545.70801580427224</v>
      </c>
      <c r="N369" s="4">
        <f ca="1">insurance3[[#This Row],[charges]]-insurance3[[#This Row],[predict]]</f>
        <v>1421.0608807326244</v>
      </c>
    </row>
    <row r="370" spans="1:14" x14ac:dyDescent="0.3">
      <c r="A370">
        <v>42</v>
      </c>
      <c r="B370" t="s">
        <v>7</v>
      </c>
      <c r="C370" t="s">
        <v>11</v>
      </c>
      <c r="D370" t="s">
        <v>13</v>
      </c>
      <c r="E3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211.87304148746412</v>
      </c>
      <c r="F370">
        <v>24.984999999999999</v>
      </c>
      <c r="G370">
        <v>2</v>
      </c>
      <c r="H370">
        <v>24</v>
      </c>
      <c r="I370">
        <v>0</v>
      </c>
      <c r="J370">
        <v>0</v>
      </c>
      <c r="K370">
        <v>1</v>
      </c>
      <c r="L370">
        <v>0</v>
      </c>
      <c r="M3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222.28459413060989</v>
      </c>
      <c r="N370" s="4">
        <f ca="1">insurance3[[#This Row],[charges]]-insurance3[[#This Row],[predict]]</f>
        <v>-10.411552643145768</v>
      </c>
    </row>
    <row r="371" spans="1:14" x14ac:dyDescent="0.3">
      <c r="A371">
        <v>44</v>
      </c>
      <c r="B371" t="s">
        <v>10</v>
      </c>
      <c r="C371" t="s">
        <v>11</v>
      </c>
      <c r="D371" t="s">
        <v>13</v>
      </c>
      <c r="E3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563.44264830048223</v>
      </c>
      <c r="F371">
        <v>32.015000000000001</v>
      </c>
      <c r="G371">
        <v>2</v>
      </c>
      <c r="H371">
        <v>26</v>
      </c>
      <c r="I371">
        <v>1</v>
      </c>
      <c r="J371">
        <v>0</v>
      </c>
      <c r="K371">
        <v>1</v>
      </c>
      <c r="L371">
        <v>0</v>
      </c>
      <c r="M3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457.99054946054844</v>
      </c>
      <c r="N371" s="4">
        <f ca="1">insurance3[[#This Row],[charges]]-insurance3[[#This Row],[predict]]</f>
        <v>105.4520988399338</v>
      </c>
    </row>
    <row r="372" spans="1:14" x14ac:dyDescent="0.3">
      <c r="A372">
        <v>18</v>
      </c>
      <c r="B372" t="s">
        <v>10</v>
      </c>
      <c r="C372" t="s">
        <v>11</v>
      </c>
      <c r="D372" t="s">
        <v>14</v>
      </c>
      <c r="E3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728.52984288533116</v>
      </c>
      <c r="F372">
        <v>30.4</v>
      </c>
      <c r="G372">
        <v>3</v>
      </c>
      <c r="H372">
        <v>0</v>
      </c>
      <c r="I372">
        <v>1</v>
      </c>
      <c r="J372">
        <v>0</v>
      </c>
      <c r="K372">
        <v>0</v>
      </c>
      <c r="L372">
        <v>0</v>
      </c>
      <c r="M3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337.76223556707203</v>
      </c>
      <c r="N372" s="4">
        <f ca="1">insurance3[[#This Row],[charges]]-insurance3[[#This Row],[predict]]</f>
        <v>390.76760731825914</v>
      </c>
    </row>
    <row r="373" spans="1:14" x14ac:dyDescent="0.3">
      <c r="A373">
        <v>61</v>
      </c>
      <c r="B373" t="s">
        <v>7</v>
      </c>
      <c r="C373" t="s">
        <v>11</v>
      </c>
      <c r="D373" t="s">
        <v>13</v>
      </c>
      <c r="E3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899.23442885094767</v>
      </c>
      <c r="F373">
        <v>21.09</v>
      </c>
      <c r="G373">
        <v>0</v>
      </c>
      <c r="H373">
        <v>43</v>
      </c>
      <c r="I373">
        <v>0</v>
      </c>
      <c r="J373">
        <v>0</v>
      </c>
      <c r="K373">
        <v>1</v>
      </c>
      <c r="L373">
        <v>0</v>
      </c>
      <c r="M3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389.80795983881228</v>
      </c>
      <c r="N373" s="4">
        <f ca="1">insurance3[[#This Row],[charges]]-insurance3[[#This Row],[predict]]</f>
        <v>509.42646901213539</v>
      </c>
    </row>
    <row r="374" spans="1:14" x14ac:dyDescent="0.3">
      <c r="A374">
        <v>57</v>
      </c>
      <c r="B374" t="s">
        <v>7</v>
      </c>
      <c r="C374" t="s">
        <v>11</v>
      </c>
      <c r="D374" t="s">
        <v>14</v>
      </c>
      <c r="E3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615.41004056357042</v>
      </c>
      <c r="F374">
        <v>22.23</v>
      </c>
      <c r="G374">
        <v>0</v>
      </c>
      <c r="H374">
        <v>39</v>
      </c>
      <c r="I374">
        <v>0</v>
      </c>
      <c r="J374">
        <v>0</v>
      </c>
      <c r="K374">
        <v>0</v>
      </c>
      <c r="L374">
        <v>0</v>
      </c>
      <c r="M3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501.5609282396565</v>
      </c>
      <c r="N374" s="4">
        <f ca="1">insurance3[[#This Row],[charges]]-insurance3[[#This Row],[predict]]</f>
        <v>113.84911232391391</v>
      </c>
    </row>
    <row r="375" spans="1:14" x14ac:dyDescent="0.3">
      <c r="A375">
        <v>42</v>
      </c>
      <c r="B375" t="s">
        <v>7</v>
      </c>
      <c r="C375" t="s">
        <v>11</v>
      </c>
      <c r="D375" t="s">
        <v>14</v>
      </c>
      <c r="E3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530.25412719743667</v>
      </c>
      <c r="F375">
        <v>33.155000000000001</v>
      </c>
      <c r="G375">
        <v>1</v>
      </c>
      <c r="H375">
        <v>24</v>
      </c>
      <c r="I375">
        <v>0</v>
      </c>
      <c r="J375">
        <v>0</v>
      </c>
      <c r="K375">
        <v>0</v>
      </c>
      <c r="L375">
        <v>0</v>
      </c>
      <c r="M3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407.92573128342656</v>
      </c>
      <c r="N375" s="4">
        <f ca="1">insurance3[[#This Row],[charges]]-insurance3[[#This Row],[predict]]</f>
        <v>122.32839591401012</v>
      </c>
    </row>
    <row r="376" spans="1:14" x14ac:dyDescent="0.3">
      <c r="A376">
        <v>26</v>
      </c>
      <c r="B376" t="s">
        <v>10</v>
      </c>
      <c r="C376" t="s">
        <v>8</v>
      </c>
      <c r="D376" t="s">
        <v>9</v>
      </c>
      <c r="E3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378.01189648371343</v>
      </c>
      <c r="F376">
        <v>32.9</v>
      </c>
      <c r="G376">
        <v>2</v>
      </c>
      <c r="H376">
        <v>8</v>
      </c>
      <c r="I376">
        <v>1</v>
      </c>
      <c r="J376">
        <v>1</v>
      </c>
      <c r="K376">
        <v>0</v>
      </c>
      <c r="L376">
        <v>0</v>
      </c>
      <c r="M3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500.56077189670873</v>
      </c>
      <c r="N376" s="4">
        <f ca="1">insurance3[[#This Row],[charges]]-insurance3[[#This Row],[predict]]</f>
        <v>-122.5488754129953</v>
      </c>
    </row>
    <row r="377" spans="1:14" x14ac:dyDescent="0.3">
      <c r="A377">
        <v>20</v>
      </c>
      <c r="B377" t="s">
        <v>10</v>
      </c>
      <c r="C377" t="s">
        <v>11</v>
      </c>
      <c r="D377" t="s">
        <v>12</v>
      </c>
      <c r="E3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897.32761188639211</v>
      </c>
      <c r="F377">
        <v>33.33</v>
      </c>
      <c r="G377">
        <v>0</v>
      </c>
      <c r="H377">
        <v>2</v>
      </c>
      <c r="I377">
        <v>1</v>
      </c>
      <c r="J377">
        <v>0</v>
      </c>
      <c r="K377">
        <v>0</v>
      </c>
      <c r="L377">
        <v>1</v>
      </c>
      <c r="M3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689.82742180676121</v>
      </c>
      <c r="N377" s="4">
        <f ca="1">insurance3[[#This Row],[charges]]-insurance3[[#This Row],[predict]]</f>
        <v>207.5001900796309</v>
      </c>
    </row>
    <row r="378" spans="1:14" x14ac:dyDescent="0.3">
      <c r="A378">
        <v>23</v>
      </c>
      <c r="B378" t="s">
        <v>7</v>
      </c>
      <c r="C378" t="s">
        <v>8</v>
      </c>
      <c r="D378" t="s">
        <v>13</v>
      </c>
      <c r="E3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430.05197641507465</v>
      </c>
      <c r="F378">
        <v>28.31</v>
      </c>
      <c r="G378">
        <v>0</v>
      </c>
      <c r="H378">
        <v>5</v>
      </c>
      <c r="I378">
        <v>0</v>
      </c>
      <c r="J378">
        <v>0</v>
      </c>
      <c r="K378">
        <v>1</v>
      </c>
      <c r="L378">
        <v>0</v>
      </c>
      <c r="M3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47.012839476278771</v>
      </c>
      <c r="N378" s="4">
        <f ca="1">insurance3[[#This Row],[charges]]-insurance3[[#This Row],[predict]]</f>
        <v>383.03913693879588</v>
      </c>
    </row>
    <row r="379" spans="1:14" x14ac:dyDescent="0.3">
      <c r="A379">
        <v>39</v>
      </c>
      <c r="B379" t="s">
        <v>7</v>
      </c>
      <c r="C379" t="s">
        <v>8</v>
      </c>
      <c r="D379" t="s">
        <v>14</v>
      </c>
      <c r="E3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416.14342853065972</v>
      </c>
      <c r="F379">
        <v>24.89</v>
      </c>
      <c r="G379">
        <v>3</v>
      </c>
      <c r="H379">
        <v>21</v>
      </c>
      <c r="I379">
        <v>0</v>
      </c>
      <c r="J379">
        <v>0</v>
      </c>
      <c r="K379">
        <v>0</v>
      </c>
      <c r="L379">
        <v>0</v>
      </c>
      <c r="M3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339.04624729520293</v>
      </c>
      <c r="N379" s="4">
        <f ca="1">insurance3[[#This Row],[charges]]-insurance3[[#This Row],[predict]]</f>
        <v>77.097181235456787</v>
      </c>
    </row>
    <row r="380" spans="1:14" x14ac:dyDescent="0.3">
      <c r="A380">
        <v>24</v>
      </c>
      <c r="B380" t="s">
        <v>10</v>
      </c>
      <c r="C380" t="s">
        <v>8</v>
      </c>
      <c r="D380" t="s">
        <v>12</v>
      </c>
      <c r="E3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1288.6100390298975</v>
      </c>
      <c r="F380">
        <v>40.15</v>
      </c>
      <c r="G380">
        <v>0</v>
      </c>
      <c r="H380">
        <v>6</v>
      </c>
      <c r="I380">
        <v>1</v>
      </c>
      <c r="J380">
        <v>0</v>
      </c>
      <c r="K380">
        <v>0</v>
      </c>
      <c r="L380">
        <v>1</v>
      </c>
      <c r="M3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763.88667416644091</v>
      </c>
      <c r="N380" s="4">
        <f ca="1">insurance3[[#This Row],[charges]]-insurance3[[#This Row],[predict]]</f>
        <v>524.7233648634566</v>
      </c>
    </row>
    <row r="381" spans="1:14" x14ac:dyDescent="0.3">
      <c r="A381">
        <v>64</v>
      </c>
      <c r="B381" t="s">
        <v>7</v>
      </c>
      <c r="C381" t="s">
        <v>11</v>
      </c>
      <c r="D381" t="s">
        <v>13</v>
      </c>
      <c r="E3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443.69988458468646</v>
      </c>
      <c r="F381">
        <v>30.114999999999998</v>
      </c>
      <c r="G381">
        <v>3</v>
      </c>
      <c r="H381">
        <v>46</v>
      </c>
      <c r="I381">
        <v>0</v>
      </c>
      <c r="J381">
        <v>0</v>
      </c>
      <c r="K381">
        <v>1</v>
      </c>
      <c r="L381">
        <v>0</v>
      </c>
      <c r="M3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468.61090347741072</v>
      </c>
      <c r="N381" s="4">
        <f ca="1">insurance3[[#This Row],[charges]]-insurance3[[#This Row],[predict]]</f>
        <v>-24.911018892724258</v>
      </c>
    </row>
    <row r="382" spans="1:14" x14ac:dyDescent="0.3">
      <c r="A382">
        <v>62</v>
      </c>
      <c r="B382" t="s">
        <v>10</v>
      </c>
      <c r="C382" t="s">
        <v>11</v>
      </c>
      <c r="D382" t="s">
        <v>12</v>
      </c>
      <c r="E3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2287.4941793119224</v>
      </c>
      <c r="F382">
        <v>31.46</v>
      </c>
      <c r="G382">
        <v>1</v>
      </c>
      <c r="H382">
        <v>44</v>
      </c>
      <c r="I382">
        <v>1</v>
      </c>
      <c r="J382">
        <v>0</v>
      </c>
      <c r="K382">
        <v>0</v>
      </c>
      <c r="L382">
        <v>1</v>
      </c>
      <c r="M3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1100.5403187825841</v>
      </c>
      <c r="N382" s="4">
        <f ca="1">insurance3[[#This Row],[charges]]-insurance3[[#This Row],[predict]]</f>
        <v>1186.9538605293383</v>
      </c>
    </row>
    <row r="383" spans="1:14" x14ac:dyDescent="0.3">
      <c r="A383">
        <v>27</v>
      </c>
      <c r="B383" t="s">
        <v>7</v>
      </c>
      <c r="C383" t="s">
        <v>8</v>
      </c>
      <c r="D383" t="s">
        <v>14</v>
      </c>
      <c r="E3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150.05314657640224</v>
      </c>
      <c r="F383">
        <v>17.954999999999998</v>
      </c>
      <c r="G383">
        <v>2</v>
      </c>
      <c r="H383">
        <v>9</v>
      </c>
      <c r="I383">
        <v>0</v>
      </c>
      <c r="J383">
        <v>0</v>
      </c>
      <c r="K383">
        <v>0</v>
      </c>
      <c r="L383">
        <v>0</v>
      </c>
      <c r="M3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183.40512708449674</v>
      </c>
      <c r="N383" s="4">
        <f ca="1">insurance3[[#This Row],[charges]]-insurance3[[#This Row],[predict]]</f>
        <v>-33.351980508094499</v>
      </c>
    </row>
    <row r="384" spans="1:14" x14ac:dyDescent="0.3">
      <c r="A384">
        <v>55</v>
      </c>
      <c r="B384" t="s">
        <v>10</v>
      </c>
      <c r="C384" t="s">
        <v>8</v>
      </c>
      <c r="D384" t="s">
        <v>14</v>
      </c>
      <c r="E3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1452.4216729101338</v>
      </c>
      <c r="F384">
        <v>30.684999999999999</v>
      </c>
      <c r="G384">
        <v>0</v>
      </c>
      <c r="H384">
        <v>37</v>
      </c>
      <c r="I384">
        <v>1</v>
      </c>
      <c r="J384">
        <v>0</v>
      </c>
      <c r="K384">
        <v>0</v>
      </c>
      <c r="L384">
        <v>0</v>
      </c>
      <c r="M3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704.51481523732423</v>
      </c>
      <c r="N384" s="4">
        <f ca="1">insurance3[[#This Row],[charges]]-insurance3[[#This Row],[predict]]</f>
        <v>747.90685767280956</v>
      </c>
    </row>
    <row r="385" spans="1:14" x14ac:dyDescent="0.3">
      <c r="A385">
        <v>55</v>
      </c>
      <c r="B385" t="s">
        <v>10</v>
      </c>
      <c r="C385" t="s">
        <v>11</v>
      </c>
      <c r="D385" t="s">
        <v>12</v>
      </c>
      <c r="E3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1296.8017156787655</v>
      </c>
      <c r="F385">
        <v>33</v>
      </c>
      <c r="G385">
        <v>0</v>
      </c>
      <c r="H385">
        <v>37</v>
      </c>
      <c r="I385">
        <v>1</v>
      </c>
      <c r="J385">
        <v>0</v>
      </c>
      <c r="K385">
        <v>0</v>
      </c>
      <c r="L385">
        <v>1</v>
      </c>
      <c r="M3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1037.2227656344101</v>
      </c>
      <c r="N385" s="4">
        <f ca="1">insurance3[[#This Row],[charges]]-insurance3[[#This Row],[predict]]</f>
        <v>259.57895004435545</v>
      </c>
    </row>
    <row r="386" spans="1:14" x14ac:dyDescent="0.3">
      <c r="A386">
        <v>35</v>
      </c>
      <c r="B386" t="s">
        <v>7</v>
      </c>
      <c r="C386" t="s">
        <v>11</v>
      </c>
      <c r="D386" t="s">
        <v>12</v>
      </c>
      <c r="E3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1819.6403065429611</v>
      </c>
      <c r="F386">
        <v>43.34</v>
      </c>
      <c r="G386">
        <v>2</v>
      </c>
      <c r="H386">
        <v>17</v>
      </c>
      <c r="I386">
        <v>0</v>
      </c>
      <c r="J386">
        <v>0</v>
      </c>
      <c r="K386">
        <v>0</v>
      </c>
      <c r="L386">
        <v>1</v>
      </c>
      <c r="M3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711.47557800184757</v>
      </c>
      <c r="N386" s="4">
        <f ca="1">insurance3[[#This Row],[charges]]-insurance3[[#This Row],[predict]]</f>
        <v>1108.1647285411136</v>
      </c>
    </row>
    <row r="387" spans="1:14" x14ac:dyDescent="0.3">
      <c r="A387">
        <v>44</v>
      </c>
      <c r="B387" t="s">
        <v>10</v>
      </c>
      <c r="C387" t="s">
        <v>11</v>
      </c>
      <c r="D387" t="s">
        <v>14</v>
      </c>
      <c r="E3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561.7672451081396</v>
      </c>
      <c r="F387">
        <v>22.135000000000002</v>
      </c>
      <c r="G387">
        <v>2</v>
      </c>
      <c r="H387">
        <v>26</v>
      </c>
      <c r="I387">
        <v>1</v>
      </c>
      <c r="J387">
        <v>0</v>
      </c>
      <c r="K387">
        <v>0</v>
      </c>
      <c r="L387">
        <v>0</v>
      </c>
      <c r="M3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554.42494571543534</v>
      </c>
      <c r="N387" s="4">
        <f ca="1">insurance3[[#This Row],[charges]]-insurance3[[#This Row],[predict]]</f>
        <v>7.3422993927042626</v>
      </c>
    </row>
    <row r="388" spans="1:14" x14ac:dyDescent="0.3">
      <c r="A388">
        <v>19</v>
      </c>
      <c r="B388" t="s">
        <v>10</v>
      </c>
      <c r="C388" t="s">
        <v>11</v>
      </c>
      <c r="D388" t="s">
        <v>9</v>
      </c>
      <c r="E3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969.91144447457657</v>
      </c>
      <c r="F388">
        <v>34.4</v>
      </c>
      <c r="G388">
        <v>0</v>
      </c>
      <c r="H388">
        <v>1</v>
      </c>
      <c r="I388">
        <v>1</v>
      </c>
      <c r="J388">
        <v>1</v>
      </c>
      <c r="K388">
        <v>0</v>
      </c>
      <c r="L388">
        <v>0</v>
      </c>
      <c r="M3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435.81964320549071</v>
      </c>
      <c r="N388" s="4">
        <f ca="1">insurance3[[#This Row],[charges]]-insurance3[[#This Row],[predict]]</f>
        <v>534.09180126908586</v>
      </c>
    </row>
    <row r="389" spans="1:14" x14ac:dyDescent="0.3">
      <c r="A389">
        <v>58</v>
      </c>
      <c r="B389" t="s">
        <v>7</v>
      </c>
      <c r="C389" t="s">
        <v>11</v>
      </c>
      <c r="D389" t="s">
        <v>12</v>
      </c>
      <c r="E3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2505.3251814314558</v>
      </c>
      <c r="F389">
        <v>39.049999999999997</v>
      </c>
      <c r="G389">
        <v>0</v>
      </c>
      <c r="H389">
        <v>40</v>
      </c>
      <c r="I389">
        <v>0</v>
      </c>
      <c r="J389">
        <v>0</v>
      </c>
      <c r="K389">
        <v>0</v>
      </c>
      <c r="L389">
        <v>1</v>
      </c>
      <c r="M3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916.91127881590842</v>
      </c>
      <c r="N389" s="4">
        <f ca="1">insurance3[[#This Row],[charges]]-insurance3[[#This Row],[predict]]</f>
        <v>1588.4139026155474</v>
      </c>
    </row>
    <row r="390" spans="1:14" x14ac:dyDescent="0.3">
      <c r="A390">
        <v>50</v>
      </c>
      <c r="B390" t="s">
        <v>10</v>
      </c>
      <c r="C390" t="s">
        <v>11</v>
      </c>
      <c r="D390" t="s">
        <v>13</v>
      </c>
      <c r="E3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1444.6331744290837</v>
      </c>
      <c r="F390">
        <v>25.364999999999998</v>
      </c>
      <c r="G390">
        <v>2</v>
      </c>
      <c r="H390">
        <v>32</v>
      </c>
      <c r="I390">
        <v>1</v>
      </c>
      <c r="J390">
        <v>0</v>
      </c>
      <c r="K390">
        <v>1</v>
      </c>
      <c r="L390">
        <v>0</v>
      </c>
      <c r="M3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484.51117252612448</v>
      </c>
      <c r="N390" s="4">
        <f ca="1">insurance3[[#This Row],[charges]]-insurance3[[#This Row],[predict]]</f>
        <v>960.12200190295925</v>
      </c>
    </row>
    <row r="391" spans="1:14" x14ac:dyDescent="0.3">
      <c r="A391">
        <v>26</v>
      </c>
      <c r="B391" t="s">
        <v>7</v>
      </c>
      <c r="C391" t="s">
        <v>11</v>
      </c>
      <c r="D391" t="s">
        <v>13</v>
      </c>
      <c r="E3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562.2550442658187</v>
      </c>
      <c r="F391">
        <v>22.61</v>
      </c>
      <c r="G391">
        <v>0</v>
      </c>
      <c r="H391">
        <v>8</v>
      </c>
      <c r="I391">
        <v>0</v>
      </c>
      <c r="J391">
        <v>0</v>
      </c>
      <c r="K391">
        <v>1</v>
      </c>
      <c r="L391">
        <v>0</v>
      </c>
      <c r="M3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48.374477623366801</v>
      </c>
      <c r="N391" s="4">
        <f ca="1">insurance3[[#This Row],[charges]]-insurance3[[#This Row],[predict]]</f>
        <v>513.88056664245187</v>
      </c>
    </row>
    <row r="392" spans="1:14" x14ac:dyDescent="0.3">
      <c r="A392">
        <v>24</v>
      </c>
      <c r="B392" t="s">
        <v>7</v>
      </c>
      <c r="C392" t="s">
        <v>11</v>
      </c>
      <c r="D392" t="s">
        <v>13</v>
      </c>
      <c r="E3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597.67455457745473</v>
      </c>
      <c r="F392">
        <v>30.21</v>
      </c>
      <c r="G392">
        <v>3</v>
      </c>
      <c r="H392">
        <v>6</v>
      </c>
      <c r="I392">
        <v>0</v>
      </c>
      <c r="J392">
        <v>0</v>
      </c>
      <c r="K392">
        <v>1</v>
      </c>
      <c r="L392">
        <v>0</v>
      </c>
      <c r="M3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70.174126775931938</v>
      </c>
      <c r="N392" s="4">
        <f ca="1">insurance3[[#This Row],[charges]]-insurance3[[#This Row],[predict]]</f>
        <v>527.50042780152285</v>
      </c>
    </row>
    <row r="393" spans="1:14" x14ac:dyDescent="0.3">
      <c r="A393">
        <v>48</v>
      </c>
      <c r="B393" t="s">
        <v>10</v>
      </c>
      <c r="C393" t="s">
        <v>11</v>
      </c>
      <c r="D393" t="s">
        <v>14</v>
      </c>
      <c r="E3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663.34482380351392</v>
      </c>
      <c r="F393">
        <v>35.625</v>
      </c>
      <c r="G393">
        <v>4</v>
      </c>
      <c r="H393">
        <v>30</v>
      </c>
      <c r="I393">
        <v>1</v>
      </c>
      <c r="J393">
        <v>0</v>
      </c>
      <c r="K393">
        <v>0</v>
      </c>
      <c r="L393">
        <v>0</v>
      </c>
      <c r="M3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664.34703657668229</v>
      </c>
      <c r="N393" s="4">
        <f ca="1">insurance3[[#This Row],[charges]]-insurance3[[#This Row],[predict]]</f>
        <v>-1.0022127731683668</v>
      </c>
    </row>
    <row r="394" spans="1:14" x14ac:dyDescent="0.3">
      <c r="A394">
        <v>19</v>
      </c>
      <c r="B394" t="s">
        <v>7</v>
      </c>
      <c r="C394" t="s">
        <v>11</v>
      </c>
      <c r="D394" t="s">
        <v>13</v>
      </c>
      <c r="E3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-10.114693562633988</v>
      </c>
      <c r="F394">
        <v>37.43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0</v>
      </c>
      <c r="M3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52.812472913676004</v>
      </c>
      <c r="N394" s="4">
        <f ca="1">insurance3[[#This Row],[charges]]-insurance3[[#This Row],[predict]]</f>
        <v>-62.927166476309992</v>
      </c>
    </row>
    <row r="395" spans="1:14" x14ac:dyDescent="0.3">
      <c r="A395">
        <v>48</v>
      </c>
      <c r="B395" t="s">
        <v>10</v>
      </c>
      <c r="C395" t="s">
        <v>11</v>
      </c>
      <c r="D395" t="s">
        <v>14</v>
      </c>
      <c r="E3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1462.5421842198346</v>
      </c>
      <c r="F395">
        <v>31.445</v>
      </c>
      <c r="G395">
        <v>1</v>
      </c>
      <c r="H395">
        <v>30</v>
      </c>
      <c r="I395">
        <v>1</v>
      </c>
      <c r="J395">
        <v>0</v>
      </c>
      <c r="K395">
        <v>0</v>
      </c>
      <c r="L395">
        <v>0</v>
      </c>
      <c r="M3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639.73584091767975</v>
      </c>
      <c r="N395" s="4">
        <f ca="1">insurance3[[#This Row],[charges]]-insurance3[[#This Row],[predict]]</f>
        <v>822.8063433021548</v>
      </c>
    </row>
    <row r="396" spans="1:14" x14ac:dyDescent="0.3">
      <c r="A396">
        <v>49</v>
      </c>
      <c r="B396" t="s">
        <v>10</v>
      </c>
      <c r="C396" t="s">
        <v>11</v>
      </c>
      <c r="D396" t="s">
        <v>14</v>
      </c>
      <c r="E3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1230.5426261565108</v>
      </c>
      <c r="F396">
        <v>31.35</v>
      </c>
      <c r="G396">
        <v>1</v>
      </c>
      <c r="H396">
        <v>31</v>
      </c>
      <c r="I396">
        <v>1</v>
      </c>
      <c r="J396">
        <v>0</v>
      </c>
      <c r="K396">
        <v>0</v>
      </c>
      <c r="L396">
        <v>0</v>
      </c>
      <c r="M3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649.23271207317441</v>
      </c>
      <c r="N396" s="4">
        <f ca="1">insurance3[[#This Row],[charges]]-insurance3[[#This Row],[predict]]</f>
        <v>581.30991408333637</v>
      </c>
    </row>
    <row r="397" spans="1:14" x14ac:dyDescent="0.3">
      <c r="A397">
        <v>46</v>
      </c>
      <c r="B397" t="s">
        <v>7</v>
      </c>
      <c r="C397" t="s">
        <v>11</v>
      </c>
      <c r="D397" t="s">
        <v>14</v>
      </c>
      <c r="E3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1188.4490086237231</v>
      </c>
      <c r="F397">
        <v>32.299999999999997</v>
      </c>
      <c r="G397">
        <v>2</v>
      </c>
      <c r="H397">
        <v>28</v>
      </c>
      <c r="I397">
        <v>0</v>
      </c>
      <c r="J397">
        <v>0</v>
      </c>
      <c r="K397">
        <v>0</v>
      </c>
      <c r="L397">
        <v>0</v>
      </c>
      <c r="M3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444.75665806165534</v>
      </c>
      <c r="N397" s="4">
        <f ca="1">insurance3[[#This Row],[charges]]-insurance3[[#This Row],[predict]]</f>
        <v>743.69235056206776</v>
      </c>
    </row>
    <row r="398" spans="1:14" x14ac:dyDescent="0.3">
      <c r="A398">
        <v>46</v>
      </c>
      <c r="B398" t="s">
        <v>10</v>
      </c>
      <c r="C398" t="s">
        <v>11</v>
      </c>
      <c r="D398" t="s">
        <v>13</v>
      </c>
      <c r="E3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648.59791352364141</v>
      </c>
      <c r="F398">
        <v>19.855</v>
      </c>
      <c r="G398">
        <v>0</v>
      </c>
      <c r="H398">
        <v>28</v>
      </c>
      <c r="I398">
        <v>1</v>
      </c>
      <c r="J398">
        <v>0</v>
      </c>
      <c r="K398">
        <v>1</v>
      </c>
      <c r="L398">
        <v>0</v>
      </c>
      <c r="M3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414.56862424082942</v>
      </c>
      <c r="N398" s="4">
        <f ca="1">insurance3[[#This Row],[charges]]-insurance3[[#This Row],[predict]]</f>
        <v>234.02928928281199</v>
      </c>
    </row>
    <row r="399" spans="1:14" x14ac:dyDescent="0.3">
      <c r="A399">
        <v>43</v>
      </c>
      <c r="B399" t="s">
        <v>7</v>
      </c>
      <c r="C399" t="s">
        <v>11</v>
      </c>
      <c r="D399" t="s">
        <v>9</v>
      </c>
      <c r="E3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1917.8641207078622</v>
      </c>
      <c r="F399">
        <v>34.4</v>
      </c>
      <c r="G399">
        <v>3</v>
      </c>
      <c r="H399">
        <v>25</v>
      </c>
      <c r="I399">
        <v>0</v>
      </c>
      <c r="J399">
        <v>1</v>
      </c>
      <c r="K399">
        <v>0</v>
      </c>
      <c r="L399">
        <v>0</v>
      </c>
      <c r="M3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498.2965619613841</v>
      </c>
      <c r="N399" s="4">
        <f ca="1">insurance3[[#This Row],[charges]]-insurance3[[#This Row],[predict]]</f>
        <v>1419.567558746478</v>
      </c>
    </row>
    <row r="400" spans="1:14" x14ac:dyDescent="0.3">
      <c r="A400">
        <v>21</v>
      </c>
      <c r="B400" t="s">
        <v>10</v>
      </c>
      <c r="C400" t="s">
        <v>11</v>
      </c>
      <c r="D400" t="s">
        <v>12</v>
      </c>
      <c r="E4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1603.0182694230273</v>
      </c>
      <c r="F400">
        <v>31.02</v>
      </c>
      <c r="G400">
        <v>0</v>
      </c>
      <c r="H400">
        <v>3</v>
      </c>
      <c r="I400">
        <v>1</v>
      </c>
      <c r="J400">
        <v>0</v>
      </c>
      <c r="K400">
        <v>0</v>
      </c>
      <c r="L400">
        <v>1</v>
      </c>
      <c r="M4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688.22721441517149</v>
      </c>
      <c r="N400" s="4">
        <f ca="1">insurance3[[#This Row],[charges]]-insurance3[[#This Row],[predict]]</f>
        <v>914.79105500785579</v>
      </c>
    </row>
    <row r="401" spans="1:14" x14ac:dyDescent="0.3">
      <c r="A401">
        <v>64</v>
      </c>
      <c r="B401" t="s">
        <v>10</v>
      </c>
      <c r="C401" t="s">
        <v>11</v>
      </c>
      <c r="D401" t="s">
        <v>9</v>
      </c>
      <c r="E4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1433.1127808444103</v>
      </c>
      <c r="F401">
        <v>25.6</v>
      </c>
      <c r="G401">
        <v>2</v>
      </c>
      <c r="H401">
        <v>46</v>
      </c>
      <c r="I401">
        <v>1</v>
      </c>
      <c r="J401">
        <v>1</v>
      </c>
      <c r="K401">
        <v>0</v>
      </c>
      <c r="L401">
        <v>0</v>
      </c>
      <c r="M4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842.95509483993442</v>
      </c>
      <c r="N401" s="4">
        <f ca="1">insurance3[[#This Row],[charges]]-insurance3[[#This Row],[predict]]</f>
        <v>590.15768600447586</v>
      </c>
    </row>
    <row r="402" spans="1:14" x14ac:dyDescent="0.3">
      <c r="A402">
        <v>18</v>
      </c>
      <c r="B402" t="s">
        <v>7</v>
      </c>
      <c r="C402" t="s">
        <v>11</v>
      </c>
      <c r="D402" t="s">
        <v>12</v>
      </c>
      <c r="E4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1384.1943474493135</v>
      </c>
      <c r="F402">
        <v>38.17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513.58978356661589</v>
      </c>
      <c r="N402" s="4">
        <f ca="1">insurance3[[#This Row],[charges]]-insurance3[[#This Row],[predict]]</f>
        <v>870.60456388269756</v>
      </c>
    </row>
    <row r="403" spans="1:14" x14ac:dyDescent="0.3">
      <c r="A403">
        <v>51</v>
      </c>
      <c r="B403" t="s">
        <v>7</v>
      </c>
      <c r="C403" t="s">
        <v>11</v>
      </c>
      <c r="D403" t="s">
        <v>9</v>
      </c>
      <c r="E4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549.00420192327101</v>
      </c>
      <c r="F403">
        <v>20.6</v>
      </c>
      <c r="G403">
        <v>0</v>
      </c>
      <c r="H403">
        <v>33</v>
      </c>
      <c r="I403">
        <v>0</v>
      </c>
      <c r="J403">
        <v>1</v>
      </c>
      <c r="K403">
        <v>0</v>
      </c>
      <c r="L403">
        <v>0</v>
      </c>
      <c r="M4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505.27202135800133</v>
      </c>
      <c r="N403" s="4">
        <f ca="1">insurance3[[#This Row],[charges]]-insurance3[[#This Row],[predict]]</f>
        <v>43.732180565269687</v>
      </c>
    </row>
    <row r="404" spans="1:14" x14ac:dyDescent="0.3">
      <c r="A404">
        <v>47</v>
      </c>
      <c r="B404" t="s">
        <v>10</v>
      </c>
      <c r="C404" t="s">
        <v>11</v>
      </c>
      <c r="D404" t="s">
        <v>12</v>
      </c>
      <c r="E4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1036.503001598709</v>
      </c>
      <c r="F404">
        <v>47.52</v>
      </c>
      <c r="G404">
        <v>1</v>
      </c>
      <c r="H404">
        <v>29</v>
      </c>
      <c r="I404">
        <v>1</v>
      </c>
      <c r="J404">
        <v>0</v>
      </c>
      <c r="K404">
        <v>0</v>
      </c>
      <c r="L404">
        <v>1</v>
      </c>
      <c r="M4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1031.4081293447825</v>
      </c>
      <c r="N404" s="4">
        <f ca="1">insurance3[[#This Row],[charges]]-insurance3[[#This Row],[predict]]</f>
        <v>5.0948722539264963</v>
      </c>
    </row>
    <row r="405" spans="1:14" x14ac:dyDescent="0.3">
      <c r="A405">
        <v>64</v>
      </c>
      <c r="B405" t="s">
        <v>7</v>
      </c>
      <c r="C405" t="s">
        <v>11</v>
      </c>
      <c r="D405" t="s">
        <v>13</v>
      </c>
      <c r="E4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842.48776675745273</v>
      </c>
      <c r="F405">
        <v>32.965000000000003</v>
      </c>
      <c r="G405">
        <v>0</v>
      </c>
      <c r="H405">
        <v>46</v>
      </c>
      <c r="I405">
        <v>0</v>
      </c>
      <c r="J405">
        <v>0</v>
      </c>
      <c r="K405">
        <v>1</v>
      </c>
      <c r="L405">
        <v>0</v>
      </c>
      <c r="M4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479.21978104008019</v>
      </c>
      <c r="N405" s="4">
        <f ca="1">insurance3[[#This Row],[charges]]-insurance3[[#This Row],[predict]]</f>
        <v>363.26798571737254</v>
      </c>
    </row>
    <row r="406" spans="1:14" x14ac:dyDescent="0.3">
      <c r="A406">
        <v>49</v>
      </c>
      <c r="B406" t="s">
        <v>10</v>
      </c>
      <c r="C406" t="s">
        <v>11</v>
      </c>
      <c r="D406" t="s">
        <v>13</v>
      </c>
      <c r="E4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1297.864233392869</v>
      </c>
      <c r="F406">
        <v>32.299999999999997</v>
      </c>
      <c r="G406">
        <v>3</v>
      </c>
      <c r="H406">
        <v>31</v>
      </c>
      <c r="I406">
        <v>1</v>
      </c>
      <c r="J406">
        <v>0</v>
      </c>
      <c r="K406">
        <v>1</v>
      </c>
      <c r="L406">
        <v>0</v>
      </c>
      <c r="M4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510.50565755483592</v>
      </c>
      <c r="N406" s="4">
        <f ca="1">insurance3[[#This Row],[charges]]-insurance3[[#This Row],[predict]]</f>
        <v>787.35857583803306</v>
      </c>
    </row>
    <row r="407" spans="1:14" x14ac:dyDescent="0.3">
      <c r="A407">
        <v>31</v>
      </c>
      <c r="B407" t="s">
        <v>10</v>
      </c>
      <c r="C407" t="s">
        <v>11</v>
      </c>
      <c r="D407" t="s">
        <v>9</v>
      </c>
      <c r="E4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518.25291466309852</v>
      </c>
      <c r="F407">
        <v>20.399999999999999</v>
      </c>
      <c r="G407">
        <v>0</v>
      </c>
      <c r="H407">
        <v>13</v>
      </c>
      <c r="I407">
        <v>1</v>
      </c>
      <c r="J407">
        <v>1</v>
      </c>
      <c r="K407">
        <v>0</v>
      </c>
      <c r="L407">
        <v>0</v>
      </c>
      <c r="M4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485.35391191769969</v>
      </c>
      <c r="N407" s="4">
        <f ca="1">insurance3[[#This Row],[charges]]-insurance3[[#This Row],[predict]]</f>
        <v>32.899002745398832</v>
      </c>
    </row>
    <row r="408" spans="1:14" x14ac:dyDescent="0.3">
      <c r="A408">
        <v>52</v>
      </c>
      <c r="B408" t="s">
        <v>7</v>
      </c>
      <c r="C408" t="s">
        <v>11</v>
      </c>
      <c r="D408" t="s">
        <v>14</v>
      </c>
      <c r="E4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955.46861993543268</v>
      </c>
      <c r="F408">
        <v>38.380000000000003</v>
      </c>
      <c r="G408">
        <v>2</v>
      </c>
      <c r="H408">
        <v>34</v>
      </c>
      <c r="I408">
        <v>0</v>
      </c>
      <c r="J408">
        <v>0</v>
      </c>
      <c r="K408">
        <v>0</v>
      </c>
      <c r="L408">
        <v>0</v>
      </c>
      <c r="M4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535.05417047458343</v>
      </c>
      <c r="N408" s="4">
        <f ca="1">insurance3[[#This Row],[charges]]-insurance3[[#This Row],[predict]]</f>
        <v>420.41444946084926</v>
      </c>
    </row>
    <row r="409" spans="1:14" x14ac:dyDescent="0.3">
      <c r="A409">
        <v>33</v>
      </c>
      <c r="B409" t="s">
        <v>7</v>
      </c>
      <c r="C409" t="s">
        <v>11</v>
      </c>
      <c r="D409" t="s">
        <v>12</v>
      </c>
      <c r="E4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1083.3646210650093</v>
      </c>
      <c r="F409">
        <v>24.31</v>
      </c>
      <c r="G409">
        <v>0</v>
      </c>
      <c r="H409">
        <v>15</v>
      </c>
      <c r="I409">
        <v>0</v>
      </c>
      <c r="J409">
        <v>0</v>
      </c>
      <c r="K409">
        <v>0</v>
      </c>
      <c r="L409">
        <v>1</v>
      </c>
      <c r="M4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593.74390203538155</v>
      </c>
      <c r="N409" s="4">
        <f ca="1">insurance3[[#This Row],[charges]]-insurance3[[#This Row],[predict]]</f>
        <v>489.62071902962771</v>
      </c>
    </row>
    <row r="410" spans="1:14" x14ac:dyDescent="0.3">
      <c r="A410">
        <v>47</v>
      </c>
      <c r="B410" t="s">
        <v>7</v>
      </c>
      <c r="C410" t="s">
        <v>11</v>
      </c>
      <c r="D410" t="s">
        <v>9</v>
      </c>
      <c r="E4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557.42506316081392</v>
      </c>
      <c r="F410">
        <v>23.6</v>
      </c>
      <c r="G410">
        <v>1</v>
      </c>
      <c r="H410">
        <v>29</v>
      </c>
      <c r="I410">
        <v>0</v>
      </c>
      <c r="J410">
        <v>1</v>
      </c>
      <c r="K410">
        <v>0</v>
      </c>
      <c r="L410">
        <v>0</v>
      </c>
      <c r="M4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481.63382905174291</v>
      </c>
      <c r="N410" s="4">
        <f ca="1">insurance3[[#This Row],[charges]]-insurance3[[#This Row],[predict]]</f>
        <v>75.791234109071013</v>
      </c>
    </row>
    <row r="411" spans="1:14" x14ac:dyDescent="0.3">
      <c r="A411">
        <v>38</v>
      </c>
      <c r="B411" t="s">
        <v>10</v>
      </c>
      <c r="C411" t="s">
        <v>11</v>
      </c>
      <c r="D411" t="s">
        <v>12</v>
      </c>
      <c r="E4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937.67611429804788</v>
      </c>
      <c r="F411">
        <v>21.12</v>
      </c>
      <c r="G411">
        <v>3</v>
      </c>
      <c r="H411">
        <v>20</v>
      </c>
      <c r="I411">
        <v>1</v>
      </c>
      <c r="J411">
        <v>0</v>
      </c>
      <c r="K411">
        <v>0</v>
      </c>
      <c r="L411">
        <v>1</v>
      </c>
      <c r="M4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811.83597182168853</v>
      </c>
      <c r="N411" s="4">
        <f ca="1">insurance3[[#This Row],[charges]]-insurance3[[#This Row],[predict]]</f>
        <v>125.84014247635935</v>
      </c>
    </row>
    <row r="412" spans="1:14" x14ac:dyDescent="0.3">
      <c r="A412">
        <v>32</v>
      </c>
      <c r="B412" t="s">
        <v>10</v>
      </c>
      <c r="C412" t="s">
        <v>11</v>
      </c>
      <c r="D412" t="s">
        <v>12</v>
      </c>
      <c r="E4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653.37734572151055</v>
      </c>
      <c r="F412">
        <v>30.03</v>
      </c>
      <c r="G412">
        <v>1</v>
      </c>
      <c r="H412">
        <v>14</v>
      </c>
      <c r="I412">
        <v>1</v>
      </c>
      <c r="J412">
        <v>0</v>
      </c>
      <c r="K412">
        <v>0</v>
      </c>
      <c r="L412">
        <v>1</v>
      </c>
      <c r="M4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794.19152218477711</v>
      </c>
      <c r="N412" s="4">
        <f ca="1">insurance3[[#This Row],[charges]]-insurance3[[#This Row],[predict]]</f>
        <v>-140.81417646326656</v>
      </c>
    </row>
    <row r="413" spans="1:14" x14ac:dyDescent="0.3">
      <c r="A413">
        <v>19</v>
      </c>
      <c r="B413" t="s">
        <v>10</v>
      </c>
      <c r="C413" t="s">
        <v>11</v>
      </c>
      <c r="D413" t="s">
        <v>13</v>
      </c>
      <c r="E4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761.48543574737437</v>
      </c>
      <c r="F413">
        <v>17.48</v>
      </c>
      <c r="G413">
        <v>0</v>
      </c>
      <c r="H413">
        <v>1</v>
      </c>
      <c r="I413">
        <v>1</v>
      </c>
      <c r="J413">
        <v>0</v>
      </c>
      <c r="K413">
        <v>1</v>
      </c>
      <c r="L413">
        <v>0</v>
      </c>
      <c r="M4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133.40386240021735</v>
      </c>
      <c r="N413" s="4">
        <f ca="1">insurance3[[#This Row],[charges]]-insurance3[[#This Row],[predict]]</f>
        <v>628.08157334715702</v>
      </c>
    </row>
    <row r="414" spans="1:14" x14ac:dyDescent="0.3">
      <c r="A414">
        <v>44</v>
      </c>
      <c r="B414" t="s">
        <v>7</v>
      </c>
      <c r="C414" t="s">
        <v>8</v>
      </c>
      <c r="D414" t="s">
        <v>14</v>
      </c>
      <c r="E4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430.04143471824676</v>
      </c>
      <c r="F414">
        <v>20.234999999999999</v>
      </c>
      <c r="G414">
        <v>1</v>
      </c>
      <c r="H414">
        <v>26</v>
      </c>
      <c r="I414">
        <v>0</v>
      </c>
      <c r="J414">
        <v>0</v>
      </c>
      <c r="K414">
        <v>0</v>
      </c>
      <c r="L414">
        <v>0</v>
      </c>
      <c r="M4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363.14258424706395</v>
      </c>
      <c r="N414" s="4">
        <f ca="1">insurance3[[#This Row],[charges]]-insurance3[[#This Row],[predict]]</f>
        <v>66.898850471182811</v>
      </c>
    </row>
    <row r="415" spans="1:14" x14ac:dyDescent="0.3">
      <c r="A415">
        <v>26</v>
      </c>
      <c r="B415" t="s">
        <v>7</v>
      </c>
      <c r="C415" t="s">
        <v>8</v>
      </c>
      <c r="D415" t="s">
        <v>14</v>
      </c>
      <c r="E4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598.5570744582335</v>
      </c>
      <c r="F415">
        <v>17.195</v>
      </c>
      <c r="G415">
        <v>2</v>
      </c>
      <c r="H415">
        <v>8</v>
      </c>
      <c r="I415">
        <v>0</v>
      </c>
      <c r="J415">
        <v>0</v>
      </c>
      <c r="K415">
        <v>0</v>
      </c>
      <c r="L415">
        <v>0</v>
      </c>
      <c r="M4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169.62473351015007</v>
      </c>
      <c r="N415" s="4">
        <f ca="1">insurance3[[#This Row],[charges]]-insurance3[[#This Row],[predict]]</f>
        <v>428.93234094808344</v>
      </c>
    </row>
    <row r="416" spans="1:14" x14ac:dyDescent="0.3">
      <c r="A416">
        <v>25</v>
      </c>
      <c r="B416" t="s">
        <v>10</v>
      </c>
      <c r="C416" t="s">
        <v>11</v>
      </c>
      <c r="D416" t="s">
        <v>9</v>
      </c>
      <c r="E4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564.56655843045928</v>
      </c>
      <c r="F416">
        <v>23.9</v>
      </c>
      <c r="G416">
        <v>5</v>
      </c>
      <c r="H416">
        <v>7</v>
      </c>
      <c r="I416">
        <v>1</v>
      </c>
      <c r="J416">
        <v>1</v>
      </c>
      <c r="K416">
        <v>0</v>
      </c>
      <c r="L416">
        <v>0</v>
      </c>
      <c r="M4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449.16777463383033</v>
      </c>
      <c r="N416" s="4">
        <f ca="1">insurance3[[#This Row],[charges]]-insurance3[[#This Row],[predict]]</f>
        <v>115.39878379662895</v>
      </c>
    </row>
    <row r="417" spans="1:14" x14ac:dyDescent="0.3">
      <c r="A417">
        <v>19</v>
      </c>
      <c r="B417" t="s">
        <v>7</v>
      </c>
      <c r="C417" t="s">
        <v>11</v>
      </c>
      <c r="D417" t="s">
        <v>13</v>
      </c>
      <c r="E4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856.32799978789808</v>
      </c>
      <c r="F417">
        <v>35.15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41.389746463404038</v>
      </c>
      <c r="N417" s="4">
        <f ca="1">insurance3[[#This Row],[charges]]-insurance3[[#This Row],[predict]]</f>
        <v>814.9382533244941</v>
      </c>
    </row>
    <row r="418" spans="1:14" x14ac:dyDescent="0.3">
      <c r="A418">
        <v>43</v>
      </c>
      <c r="B418" t="s">
        <v>7</v>
      </c>
      <c r="C418" t="s">
        <v>11</v>
      </c>
      <c r="D418" t="s">
        <v>12</v>
      </c>
      <c r="E4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1279.1842344404461</v>
      </c>
      <c r="F418">
        <v>35.64</v>
      </c>
      <c r="G418">
        <v>1</v>
      </c>
      <c r="H418">
        <v>25</v>
      </c>
      <c r="I418">
        <v>0</v>
      </c>
      <c r="J418">
        <v>0</v>
      </c>
      <c r="K418">
        <v>0</v>
      </c>
      <c r="L418">
        <v>1</v>
      </c>
      <c r="M4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751.45819428746404</v>
      </c>
      <c r="N418" s="4">
        <f ca="1">insurance3[[#This Row],[charges]]-insurance3[[#This Row],[predict]]</f>
        <v>527.72604015298202</v>
      </c>
    </row>
    <row r="419" spans="1:14" x14ac:dyDescent="0.3">
      <c r="A419">
        <v>52</v>
      </c>
      <c r="B419" t="s">
        <v>10</v>
      </c>
      <c r="C419" t="s">
        <v>11</v>
      </c>
      <c r="D419" t="s">
        <v>12</v>
      </c>
      <c r="E4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1752.3940431300871</v>
      </c>
      <c r="F419">
        <v>34.1</v>
      </c>
      <c r="G419">
        <v>0</v>
      </c>
      <c r="H419">
        <v>34</v>
      </c>
      <c r="I419">
        <v>1</v>
      </c>
      <c r="J419">
        <v>0</v>
      </c>
      <c r="K419">
        <v>0</v>
      </c>
      <c r="L419">
        <v>1</v>
      </c>
      <c r="M4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1012.8152758771241</v>
      </c>
      <c r="N419" s="4">
        <f ca="1">insurance3[[#This Row],[charges]]-insurance3[[#This Row],[predict]]</f>
        <v>739.57876725296296</v>
      </c>
    </row>
    <row r="420" spans="1:14" x14ac:dyDescent="0.3">
      <c r="A420">
        <v>36</v>
      </c>
      <c r="B420" t="s">
        <v>7</v>
      </c>
      <c r="C420" t="s">
        <v>8</v>
      </c>
      <c r="D420" t="s">
        <v>9</v>
      </c>
      <c r="E4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1024.4099835326926</v>
      </c>
      <c r="F420">
        <v>22.6</v>
      </c>
      <c r="G420">
        <v>2</v>
      </c>
      <c r="H420">
        <v>18</v>
      </c>
      <c r="I420">
        <v>0</v>
      </c>
      <c r="J420">
        <v>1</v>
      </c>
      <c r="K420">
        <v>0</v>
      </c>
      <c r="L420">
        <v>0</v>
      </c>
      <c r="M4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368.14603914363636</v>
      </c>
      <c r="N420" s="4">
        <f ca="1">insurance3[[#This Row],[charges]]-insurance3[[#This Row],[predict]]</f>
        <v>656.26394438905629</v>
      </c>
    </row>
    <row r="421" spans="1:14" x14ac:dyDescent="0.3">
      <c r="A421">
        <v>64</v>
      </c>
      <c r="B421" t="s">
        <v>10</v>
      </c>
      <c r="C421" t="s">
        <v>11</v>
      </c>
      <c r="D421" t="s">
        <v>12</v>
      </c>
      <c r="E4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1311.9540203787501</v>
      </c>
      <c r="F421">
        <v>39.159999999999997</v>
      </c>
      <c r="G421">
        <v>1</v>
      </c>
      <c r="H421">
        <v>46</v>
      </c>
      <c r="I421">
        <v>1</v>
      </c>
      <c r="J421">
        <v>0</v>
      </c>
      <c r="K421">
        <v>0</v>
      </c>
      <c r="L421">
        <v>1</v>
      </c>
      <c r="M4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1159.062706572804</v>
      </c>
      <c r="N421" s="4">
        <f ca="1">insurance3[[#This Row],[charges]]-insurance3[[#This Row],[predict]]</f>
        <v>152.89131380594608</v>
      </c>
    </row>
    <row r="422" spans="1:14" x14ac:dyDescent="0.3">
      <c r="A422">
        <v>63</v>
      </c>
      <c r="B422" t="s">
        <v>7</v>
      </c>
      <c r="C422" t="s">
        <v>8</v>
      </c>
      <c r="D422" t="s">
        <v>13</v>
      </c>
      <c r="E4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735.17613714112849</v>
      </c>
      <c r="F422">
        <v>26.98</v>
      </c>
      <c r="G422">
        <v>0</v>
      </c>
      <c r="H422">
        <v>45</v>
      </c>
      <c r="I422">
        <v>0</v>
      </c>
      <c r="J422">
        <v>0</v>
      </c>
      <c r="K422">
        <v>1</v>
      </c>
      <c r="L422">
        <v>0</v>
      </c>
      <c r="M4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439.26230601719362</v>
      </c>
      <c r="N422" s="4">
        <f ca="1">insurance3[[#This Row],[charges]]-insurance3[[#This Row],[predict]]</f>
        <v>295.91383112393487</v>
      </c>
    </row>
    <row r="423" spans="1:14" x14ac:dyDescent="0.3">
      <c r="A423">
        <v>64</v>
      </c>
      <c r="B423" t="s">
        <v>10</v>
      </c>
      <c r="C423" t="s">
        <v>8</v>
      </c>
      <c r="D423" t="s">
        <v>12</v>
      </c>
      <c r="E4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1381.1406480378432</v>
      </c>
      <c r="F423">
        <v>33.880000000000003</v>
      </c>
      <c r="G423">
        <v>0</v>
      </c>
      <c r="H423">
        <v>46</v>
      </c>
      <c r="I423">
        <v>1</v>
      </c>
      <c r="J423">
        <v>0</v>
      </c>
      <c r="K423">
        <v>0</v>
      </c>
      <c r="L423">
        <v>1</v>
      </c>
      <c r="M4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1131.3869000650998</v>
      </c>
      <c r="N423" s="4">
        <f ca="1">insurance3[[#This Row],[charges]]-insurance3[[#This Row],[predict]]</f>
        <v>249.75374797274344</v>
      </c>
    </row>
    <row r="424" spans="1:14" x14ac:dyDescent="0.3">
      <c r="A424">
        <v>61</v>
      </c>
      <c r="B424" t="s">
        <v>10</v>
      </c>
      <c r="C424" t="s">
        <v>8</v>
      </c>
      <c r="D424" t="s">
        <v>12</v>
      </c>
      <c r="E4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1566.0530287584277</v>
      </c>
      <c r="F424">
        <v>35.86</v>
      </c>
      <c r="G424">
        <v>0</v>
      </c>
      <c r="H424">
        <v>43</v>
      </c>
      <c r="I424">
        <v>1</v>
      </c>
      <c r="J424">
        <v>0</v>
      </c>
      <c r="K424">
        <v>0</v>
      </c>
      <c r="L424">
        <v>1</v>
      </c>
      <c r="M4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1111.3881819201997</v>
      </c>
      <c r="N424" s="4">
        <f ca="1">insurance3[[#This Row],[charges]]-insurance3[[#This Row],[predict]]</f>
        <v>454.66484683822796</v>
      </c>
    </row>
    <row r="425" spans="1:14" x14ac:dyDescent="0.3">
      <c r="A425">
        <v>40</v>
      </c>
      <c r="B425" t="s">
        <v>10</v>
      </c>
      <c r="C425" t="s">
        <v>8</v>
      </c>
      <c r="D425" t="s">
        <v>14</v>
      </c>
      <c r="E4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713.2593481667534</v>
      </c>
      <c r="F425">
        <v>32.774999999999999</v>
      </c>
      <c r="G425">
        <v>1</v>
      </c>
      <c r="H425">
        <v>22</v>
      </c>
      <c r="I425">
        <v>1</v>
      </c>
      <c r="J425">
        <v>0</v>
      </c>
      <c r="K425">
        <v>0</v>
      </c>
      <c r="L425">
        <v>0</v>
      </c>
      <c r="M4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566.61655328629035</v>
      </c>
      <c r="N425" s="4">
        <f ca="1">insurance3[[#This Row],[charges]]-insurance3[[#This Row],[predict]]</f>
        <v>146.64279488046304</v>
      </c>
    </row>
    <row r="426" spans="1:14" x14ac:dyDescent="0.3">
      <c r="A426">
        <v>25</v>
      </c>
      <c r="B426" t="s">
        <v>10</v>
      </c>
      <c r="C426" t="s">
        <v>11</v>
      </c>
      <c r="D426" t="s">
        <v>14</v>
      </c>
      <c r="E4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680.06021606541503</v>
      </c>
      <c r="F426">
        <v>30.59</v>
      </c>
      <c r="G426">
        <v>0</v>
      </c>
      <c r="H426">
        <v>7</v>
      </c>
      <c r="I426">
        <v>1</v>
      </c>
      <c r="J426">
        <v>0</v>
      </c>
      <c r="K426">
        <v>0</v>
      </c>
      <c r="L426">
        <v>0</v>
      </c>
      <c r="M4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404.8543255742162</v>
      </c>
      <c r="N426" s="4">
        <f ca="1">insurance3[[#This Row],[charges]]-insurance3[[#This Row],[predict]]</f>
        <v>275.20589049119883</v>
      </c>
    </row>
    <row r="427" spans="1:14" x14ac:dyDescent="0.3">
      <c r="A427">
        <v>48</v>
      </c>
      <c r="B427" t="s">
        <v>10</v>
      </c>
      <c r="C427" t="s">
        <v>11</v>
      </c>
      <c r="D427" t="s">
        <v>9</v>
      </c>
      <c r="E4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744.0530456422814</v>
      </c>
      <c r="F427">
        <v>30.2</v>
      </c>
      <c r="G427">
        <v>2</v>
      </c>
      <c r="H427">
        <v>30</v>
      </c>
      <c r="I427">
        <v>1</v>
      </c>
      <c r="J427">
        <v>1</v>
      </c>
      <c r="K427">
        <v>0</v>
      </c>
      <c r="L427">
        <v>0</v>
      </c>
      <c r="M4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706.43585699536959</v>
      </c>
      <c r="N427" s="4">
        <f ca="1">insurance3[[#This Row],[charges]]-insurance3[[#This Row],[predict]]</f>
        <v>37.617188646911814</v>
      </c>
    </row>
    <row r="428" spans="1:14" x14ac:dyDescent="0.3">
      <c r="A428">
        <v>45</v>
      </c>
      <c r="B428" t="s">
        <v>10</v>
      </c>
      <c r="C428" t="s">
        <v>11</v>
      </c>
      <c r="D428" t="s">
        <v>12</v>
      </c>
      <c r="E4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787.34270511684076</v>
      </c>
      <c r="F428">
        <v>24.31</v>
      </c>
      <c r="G428">
        <v>5</v>
      </c>
      <c r="H428">
        <v>27</v>
      </c>
      <c r="I428">
        <v>1</v>
      </c>
      <c r="J428">
        <v>0</v>
      </c>
      <c r="K428">
        <v>0</v>
      </c>
      <c r="L428">
        <v>1</v>
      </c>
      <c r="M4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900.07384921982566</v>
      </c>
      <c r="N428" s="4">
        <f ca="1">insurance3[[#This Row],[charges]]-insurance3[[#This Row],[predict]]</f>
        <v>-112.7311441029849</v>
      </c>
    </row>
    <row r="429" spans="1:14" x14ac:dyDescent="0.3">
      <c r="A429">
        <v>38</v>
      </c>
      <c r="B429" t="s">
        <v>7</v>
      </c>
      <c r="C429" t="s">
        <v>11</v>
      </c>
      <c r="D429" t="s">
        <v>14</v>
      </c>
      <c r="E4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219.67335564854721</v>
      </c>
      <c r="F429">
        <v>27.265000000000001</v>
      </c>
      <c r="G429">
        <v>1</v>
      </c>
      <c r="H429">
        <v>20</v>
      </c>
      <c r="I429">
        <v>0</v>
      </c>
      <c r="J429">
        <v>0</v>
      </c>
      <c r="K429">
        <v>0</v>
      </c>
      <c r="L429">
        <v>0</v>
      </c>
      <c r="M4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338.5257489231999</v>
      </c>
      <c r="N429" s="4">
        <f ca="1">insurance3[[#This Row],[charges]]-insurance3[[#This Row],[predict]]</f>
        <v>-118.85239327465268</v>
      </c>
    </row>
    <row r="430" spans="1:14" x14ac:dyDescent="0.3">
      <c r="A430">
        <v>18</v>
      </c>
      <c r="B430" t="s">
        <v>7</v>
      </c>
      <c r="C430" t="s">
        <v>11</v>
      </c>
      <c r="D430" t="s">
        <v>14</v>
      </c>
      <c r="E4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1316.4447232376344</v>
      </c>
      <c r="F430">
        <v>29.164999999999999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147.36514897991628</v>
      </c>
      <c r="N430" s="4">
        <f ca="1">insurance3[[#This Row],[charges]]-insurance3[[#This Row],[predict]]</f>
        <v>1169.0795742577181</v>
      </c>
    </row>
    <row r="431" spans="1:14" x14ac:dyDescent="0.3">
      <c r="A431">
        <v>21</v>
      </c>
      <c r="B431" t="s">
        <v>7</v>
      </c>
      <c r="C431" t="s">
        <v>11</v>
      </c>
      <c r="D431" t="s">
        <v>14</v>
      </c>
      <c r="E4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128.65881731018655</v>
      </c>
      <c r="F431">
        <v>16.815000000000001</v>
      </c>
      <c r="G431">
        <v>1</v>
      </c>
      <c r="H431">
        <v>3</v>
      </c>
      <c r="I431">
        <v>0</v>
      </c>
      <c r="J431">
        <v>0</v>
      </c>
      <c r="K431">
        <v>0</v>
      </c>
      <c r="L431">
        <v>0</v>
      </c>
      <c r="M4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116.63367848043455</v>
      </c>
      <c r="N431" s="4">
        <f ca="1">insurance3[[#This Row],[charges]]-insurance3[[#This Row],[predict]]</f>
        <v>12.025138829751995</v>
      </c>
    </row>
    <row r="432" spans="1:14" x14ac:dyDescent="0.3">
      <c r="A432">
        <v>27</v>
      </c>
      <c r="B432" t="s">
        <v>7</v>
      </c>
      <c r="C432" t="s">
        <v>11</v>
      </c>
      <c r="D432" t="s">
        <v>13</v>
      </c>
      <c r="E4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852.98342891226082</v>
      </c>
      <c r="F432">
        <v>30.4</v>
      </c>
      <c r="G432">
        <v>3</v>
      </c>
      <c r="H432">
        <v>9</v>
      </c>
      <c r="I432">
        <v>0</v>
      </c>
      <c r="J432">
        <v>0</v>
      </c>
      <c r="K432">
        <v>1</v>
      </c>
      <c r="L432">
        <v>0</v>
      </c>
      <c r="M4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101.04447491955597</v>
      </c>
      <c r="N432" s="4">
        <f ca="1">insurance3[[#This Row],[charges]]-insurance3[[#This Row],[predict]]</f>
        <v>751.93895399270491</v>
      </c>
    </row>
    <row r="433" spans="1:14" x14ac:dyDescent="0.3">
      <c r="A433">
        <v>19</v>
      </c>
      <c r="B433" t="s">
        <v>10</v>
      </c>
      <c r="C433" t="s">
        <v>11</v>
      </c>
      <c r="D433" t="s">
        <v>9</v>
      </c>
      <c r="E4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528.26196120836983</v>
      </c>
      <c r="F433">
        <v>33.1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  <c r="M4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429.30668514173914</v>
      </c>
      <c r="N433" s="4">
        <f ca="1">insurance3[[#This Row],[charges]]-insurance3[[#This Row],[predict]]</f>
        <v>98.955276066630688</v>
      </c>
    </row>
    <row r="434" spans="1:14" x14ac:dyDescent="0.3">
      <c r="A434">
        <v>29</v>
      </c>
      <c r="B434" t="s">
        <v>7</v>
      </c>
      <c r="C434" t="s">
        <v>11</v>
      </c>
      <c r="D434" t="s">
        <v>13</v>
      </c>
      <c r="E4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821.6692364620626</v>
      </c>
      <c r="F434">
        <v>20.234999999999999</v>
      </c>
      <c r="G434">
        <v>2</v>
      </c>
      <c r="H434">
        <v>11</v>
      </c>
      <c r="I434">
        <v>0</v>
      </c>
      <c r="J434">
        <v>0</v>
      </c>
      <c r="K434">
        <v>1</v>
      </c>
      <c r="L434">
        <v>0</v>
      </c>
      <c r="M4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68.840612177215206</v>
      </c>
      <c r="N434" s="4">
        <f ca="1">insurance3[[#This Row],[charges]]-insurance3[[#This Row],[predict]]</f>
        <v>752.82862428484736</v>
      </c>
    </row>
    <row r="435" spans="1:14" x14ac:dyDescent="0.3">
      <c r="A435">
        <v>42</v>
      </c>
      <c r="B435" t="s">
        <v>10</v>
      </c>
      <c r="C435" t="s">
        <v>11</v>
      </c>
      <c r="D435" t="s">
        <v>9</v>
      </c>
      <c r="E4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695.06168136915642</v>
      </c>
      <c r="F435">
        <v>26.9</v>
      </c>
      <c r="G435">
        <v>0</v>
      </c>
      <c r="H435">
        <v>24</v>
      </c>
      <c r="I435">
        <v>1</v>
      </c>
      <c r="J435">
        <v>1</v>
      </c>
      <c r="K435">
        <v>0</v>
      </c>
      <c r="L435">
        <v>0</v>
      </c>
      <c r="M4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627.61970123660694</v>
      </c>
      <c r="N435" s="4">
        <f ca="1">insurance3[[#This Row],[charges]]-insurance3[[#This Row],[predict]]</f>
        <v>67.441980132549475</v>
      </c>
    </row>
    <row r="436" spans="1:14" x14ac:dyDescent="0.3">
      <c r="A436">
        <v>60</v>
      </c>
      <c r="B436" t="s">
        <v>7</v>
      </c>
      <c r="C436" t="s">
        <v>11</v>
      </c>
      <c r="D436" t="s">
        <v>9</v>
      </c>
      <c r="E4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879.78591925068667</v>
      </c>
      <c r="F436">
        <v>30.5</v>
      </c>
      <c r="G436">
        <v>0</v>
      </c>
      <c r="H436">
        <v>42</v>
      </c>
      <c r="I436">
        <v>0</v>
      </c>
      <c r="J436">
        <v>1</v>
      </c>
      <c r="K436">
        <v>0</v>
      </c>
      <c r="L436">
        <v>0</v>
      </c>
      <c r="M4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644.62606481564421</v>
      </c>
      <c r="N436" s="4">
        <f ca="1">insurance3[[#This Row],[charges]]-insurance3[[#This Row],[predict]]</f>
        <v>235.15985443504246</v>
      </c>
    </row>
    <row r="437" spans="1:14" x14ac:dyDescent="0.3">
      <c r="A437">
        <v>31</v>
      </c>
      <c r="B437" t="s">
        <v>10</v>
      </c>
      <c r="C437" t="s">
        <v>11</v>
      </c>
      <c r="D437" t="s">
        <v>13</v>
      </c>
      <c r="E4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1078.2995456365995</v>
      </c>
      <c r="F437">
        <v>28.594999999999999</v>
      </c>
      <c r="G437">
        <v>1</v>
      </c>
      <c r="H437">
        <v>13</v>
      </c>
      <c r="I437">
        <v>1</v>
      </c>
      <c r="J437">
        <v>0</v>
      </c>
      <c r="K437">
        <v>1</v>
      </c>
      <c r="L437">
        <v>0</v>
      </c>
      <c r="M4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309.98664776975556</v>
      </c>
      <c r="N437" s="4">
        <f ca="1">insurance3[[#This Row],[charges]]-insurance3[[#This Row],[predict]]</f>
        <v>768.31289786684397</v>
      </c>
    </row>
    <row r="438" spans="1:14" x14ac:dyDescent="0.3">
      <c r="A438">
        <v>60</v>
      </c>
      <c r="B438" t="s">
        <v>10</v>
      </c>
      <c r="C438" t="s">
        <v>11</v>
      </c>
      <c r="D438" t="s">
        <v>12</v>
      </c>
      <c r="E4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1698.8550644599309</v>
      </c>
      <c r="F438">
        <v>33.11</v>
      </c>
      <c r="G438">
        <v>3</v>
      </c>
      <c r="H438">
        <v>42</v>
      </c>
      <c r="I438">
        <v>1</v>
      </c>
      <c r="J438">
        <v>0</v>
      </c>
      <c r="K438">
        <v>0</v>
      </c>
      <c r="L438">
        <v>1</v>
      </c>
      <c r="M4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1091.3074830407422</v>
      </c>
      <c r="N438" s="4">
        <f ca="1">insurance3[[#This Row],[charges]]-insurance3[[#This Row],[predict]]</f>
        <v>607.54758141918865</v>
      </c>
    </row>
    <row r="439" spans="1:14" x14ac:dyDescent="0.3">
      <c r="A439">
        <v>22</v>
      </c>
      <c r="B439" t="s">
        <v>10</v>
      </c>
      <c r="C439" t="s">
        <v>11</v>
      </c>
      <c r="D439" t="s">
        <v>14</v>
      </c>
      <c r="E4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1273.5041529218004</v>
      </c>
      <c r="F439">
        <v>31.73</v>
      </c>
      <c r="G439">
        <v>0</v>
      </c>
      <c r="H439">
        <v>4</v>
      </c>
      <c r="I439">
        <v>1</v>
      </c>
      <c r="J439">
        <v>0</v>
      </c>
      <c r="K439">
        <v>0</v>
      </c>
      <c r="L439">
        <v>0</v>
      </c>
      <c r="M4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380.64723452658416</v>
      </c>
      <c r="N439" s="4">
        <f ca="1">insurance3[[#This Row],[charges]]-insurance3[[#This Row],[predict]]</f>
        <v>892.85691839521621</v>
      </c>
    </row>
    <row r="440" spans="1:14" x14ac:dyDescent="0.3">
      <c r="A440">
        <v>35</v>
      </c>
      <c r="B440" t="s">
        <v>10</v>
      </c>
      <c r="C440" t="s">
        <v>11</v>
      </c>
      <c r="D440" t="s">
        <v>9</v>
      </c>
      <c r="E4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686.34431686556798</v>
      </c>
      <c r="F440">
        <v>28.9</v>
      </c>
      <c r="G440">
        <v>3</v>
      </c>
      <c r="H440">
        <v>17</v>
      </c>
      <c r="I440">
        <v>1</v>
      </c>
      <c r="J440">
        <v>1</v>
      </c>
      <c r="K440">
        <v>0</v>
      </c>
      <c r="L440">
        <v>0</v>
      </c>
      <c r="M4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571.49944058301344</v>
      </c>
      <c r="N440" s="4">
        <f ca="1">insurance3[[#This Row],[charges]]-insurance3[[#This Row],[predict]]</f>
        <v>114.84487628255454</v>
      </c>
    </row>
    <row r="441" spans="1:14" x14ac:dyDescent="0.3">
      <c r="A441">
        <v>52</v>
      </c>
      <c r="B441" t="s">
        <v>7</v>
      </c>
      <c r="C441" t="s">
        <v>11</v>
      </c>
      <c r="D441" t="s">
        <v>12</v>
      </c>
      <c r="E4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2795.7984498655578</v>
      </c>
      <c r="F441">
        <v>46.75</v>
      </c>
      <c r="G441">
        <v>5</v>
      </c>
      <c r="H441">
        <v>34</v>
      </c>
      <c r="I441">
        <v>0</v>
      </c>
      <c r="J441">
        <v>0</v>
      </c>
      <c r="K441">
        <v>0</v>
      </c>
      <c r="L441">
        <v>1</v>
      </c>
      <c r="M4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901.76700604569794</v>
      </c>
      <c r="N441" s="4">
        <f ca="1">insurance3[[#This Row],[charges]]-insurance3[[#This Row],[predict]]</f>
        <v>1894.0314438198598</v>
      </c>
    </row>
    <row r="442" spans="1:14" x14ac:dyDescent="0.3">
      <c r="A442">
        <v>26</v>
      </c>
      <c r="B442" t="s">
        <v>10</v>
      </c>
      <c r="C442" t="s">
        <v>11</v>
      </c>
      <c r="D442" t="s">
        <v>14</v>
      </c>
      <c r="E4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1284.4753827686106</v>
      </c>
      <c r="F442">
        <v>29.45</v>
      </c>
      <c r="G442">
        <v>0</v>
      </c>
      <c r="H442">
        <v>8</v>
      </c>
      <c r="I442">
        <v>1</v>
      </c>
      <c r="J442">
        <v>0</v>
      </c>
      <c r="K442">
        <v>0</v>
      </c>
      <c r="L442">
        <v>0</v>
      </c>
      <c r="M4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409.11578044000288</v>
      </c>
      <c r="N442" s="4">
        <f ca="1">insurance3[[#This Row],[charges]]-insurance3[[#This Row],[predict]]</f>
        <v>875.35960232860771</v>
      </c>
    </row>
    <row r="443" spans="1:14" x14ac:dyDescent="0.3">
      <c r="A443">
        <v>31</v>
      </c>
      <c r="B443" t="s">
        <v>7</v>
      </c>
      <c r="C443" t="s">
        <v>11</v>
      </c>
      <c r="D443" t="s">
        <v>13</v>
      </c>
      <c r="E4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1481.512391753867</v>
      </c>
      <c r="F443">
        <v>32.68</v>
      </c>
      <c r="G443">
        <v>1</v>
      </c>
      <c r="H443">
        <v>13</v>
      </c>
      <c r="I443">
        <v>0</v>
      </c>
      <c r="J443">
        <v>0</v>
      </c>
      <c r="K443">
        <v>1</v>
      </c>
      <c r="L443">
        <v>0</v>
      </c>
      <c r="M4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149.91212006673823</v>
      </c>
      <c r="N443" s="4">
        <f ca="1">insurance3[[#This Row],[charges]]-insurance3[[#This Row],[predict]]</f>
        <v>1331.6002716871287</v>
      </c>
    </row>
    <row r="444" spans="1:14" x14ac:dyDescent="0.3">
      <c r="A444">
        <v>33</v>
      </c>
      <c r="B444" t="s">
        <v>7</v>
      </c>
      <c r="C444" t="s">
        <v>8</v>
      </c>
      <c r="D444" t="s">
        <v>9</v>
      </c>
      <c r="E4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835.97303601910369</v>
      </c>
      <c r="F444">
        <v>33.5</v>
      </c>
      <c r="G444">
        <v>0</v>
      </c>
      <c r="H444">
        <v>15</v>
      </c>
      <c r="I444">
        <v>0</v>
      </c>
      <c r="J444">
        <v>1</v>
      </c>
      <c r="K444">
        <v>0</v>
      </c>
      <c r="L444">
        <v>0</v>
      </c>
      <c r="M4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390.38987958477423</v>
      </c>
      <c r="N444" s="4">
        <f ca="1">insurance3[[#This Row],[charges]]-insurance3[[#This Row],[predict]]</f>
        <v>445.58315643432945</v>
      </c>
    </row>
    <row r="445" spans="1:14" x14ac:dyDescent="0.3">
      <c r="A445">
        <v>18</v>
      </c>
      <c r="B445" t="s">
        <v>10</v>
      </c>
      <c r="C445" t="s">
        <v>11</v>
      </c>
      <c r="D445" t="s">
        <v>12</v>
      </c>
      <c r="E4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1216.2258499655907</v>
      </c>
      <c r="F445">
        <v>43.01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1</v>
      </c>
      <c r="M4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718.37827336115834</v>
      </c>
      <c r="N445" s="4">
        <f ca="1">insurance3[[#This Row],[charges]]-insurance3[[#This Row],[predict]]</f>
        <v>497.84757660443233</v>
      </c>
    </row>
    <row r="446" spans="1:14" x14ac:dyDescent="0.3">
      <c r="A446">
        <v>59</v>
      </c>
      <c r="B446" t="s">
        <v>7</v>
      </c>
      <c r="C446" t="s">
        <v>11</v>
      </c>
      <c r="D446" t="s">
        <v>12</v>
      </c>
      <c r="E4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977.84684346991764</v>
      </c>
      <c r="F446">
        <v>36.520000000000003</v>
      </c>
      <c r="G446">
        <v>1</v>
      </c>
      <c r="H446">
        <v>41</v>
      </c>
      <c r="I446">
        <v>0</v>
      </c>
      <c r="J446">
        <v>0</v>
      </c>
      <c r="K446">
        <v>0</v>
      </c>
      <c r="L446">
        <v>1</v>
      </c>
      <c r="M4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915.43205535461243</v>
      </c>
      <c r="N446" s="4">
        <f ca="1">insurance3[[#This Row],[charges]]-insurance3[[#This Row],[predict]]</f>
        <v>62.414788115305214</v>
      </c>
    </row>
    <row r="447" spans="1:14" x14ac:dyDescent="0.3">
      <c r="A447">
        <v>56</v>
      </c>
      <c r="B447" t="s">
        <v>10</v>
      </c>
      <c r="C447" t="s">
        <v>8</v>
      </c>
      <c r="D447" t="s">
        <v>13</v>
      </c>
      <c r="E4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521.54201917489104</v>
      </c>
      <c r="F447">
        <v>26.695</v>
      </c>
      <c r="G447">
        <v>1</v>
      </c>
      <c r="H447">
        <v>38</v>
      </c>
      <c r="I447">
        <v>1</v>
      </c>
      <c r="J447">
        <v>0</v>
      </c>
      <c r="K447">
        <v>1</v>
      </c>
      <c r="L447">
        <v>0</v>
      </c>
      <c r="M4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549.78816133426233</v>
      </c>
      <c r="N447" s="4">
        <f ca="1">insurance3[[#This Row],[charges]]-insurance3[[#This Row],[predict]]</f>
        <v>-28.246142159371288</v>
      </c>
    </row>
    <row r="448" spans="1:14" x14ac:dyDescent="0.3">
      <c r="A448">
        <v>45</v>
      </c>
      <c r="B448" t="s">
        <v>7</v>
      </c>
      <c r="C448" t="s">
        <v>11</v>
      </c>
      <c r="D448" t="s">
        <v>9</v>
      </c>
      <c r="E4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935.01092309096862</v>
      </c>
      <c r="F448">
        <v>33.1</v>
      </c>
      <c r="G448">
        <v>0</v>
      </c>
      <c r="H448">
        <v>27</v>
      </c>
      <c r="I448">
        <v>0</v>
      </c>
      <c r="J448">
        <v>1</v>
      </c>
      <c r="K448">
        <v>0</v>
      </c>
      <c r="L448">
        <v>0</v>
      </c>
      <c r="M4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508.05970957930737</v>
      </c>
      <c r="N448" s="4">
        <f ca="1">insurance3[[#This Row],[charges]]-insurance3[[#This Row],[predict]]</f>
        <v>426.95121351166125</v>
      </c>
    </row>
    <row r="449" spans="1:14" x14ac:dyDescent="0.3">
      <c r="A449">
        <v>60</v>
      </c>
      <c r="B449" t="s">
        <v>10</v>
      </c>
      <c r="C449" t="s">
        <v>11</v>
      </c>
      <c r="D449" t="s">
        <v>14</v>
      </c>
      <c r="E4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1747.2220107286</v>
      </c>
      <c r="F449">
        <v>29.64</v>
      </c>
      <c r="G449">
        <v>0</v>
      </c>
      <c r="H449">
        <v>42</v>
      </c>
      <c r="I449">
        <v>1</v>
      </c>
      <c r="J449">
        <v>0</v>
      </c>
      <c r="K449">
        <v>0</v>
      </c>
      <c r="L449">
        <v>0</v>
      </c>
      <c r="M4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749.14348940222965</v>
      </c>
      <c r="N449" s="4">
        <f ca="1">insurance3[[#This Row],[charges]]-insurance3[[#This Row],[predict]]</f>
        <v>998.07852132637038</v>
      </c>
    </row>
    <row r="450" spans="1:14" x14ac:dyDescent="0.3">
      <c r="A450">
        <v>56</v>
      </c>
      <c r="B450" t="s">
        <v>7</v>
      </c>
      <c r="C450" t="s">
        <v>11</v>
      </c>
      <c r="D450" t="s">
        <v>13</v>
      </c>
      <c r="E4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542.73178095549406</v>
      </c>
      <c r="F450">
        <v>25.65</v>
      </c>
      <c r="G450">
        <v>0</v>
      </c>
      <c r="H450">
        <v>38</v>
      </c>
      <c r="I450">
        <v>0</v>
      </c>
      <c r="J450">
        <v>0</v>
      </c>
      <c r="K450">
        <v>1</v>
      </c>
      <c r="L450">
        <v>0</v>
      </c>
      <c r="M4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362.78932228474287</v>
      </c>
      <c r="N450" s="4">
        <f ca="1">insurance3[[#This Row],[charges]]-insurance3[[#This Row],[predict]]</f>
        <v>179.94245867075119</v>
      </c>
    </row>
    <row r="451" spans="1:14" x14ac:dyDescent="0.3">
      <c r="A451">
        <v>40</v>
      </c>
      <c r="B451" t="s">
        <v>7</v>
      </c>
      <c r="C451" t="s">
        <v>11</v>
      </c>
      <c r="D451" t="s">
        <v>9</v>
      </c>
      <c r="E4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1075.8992182616098</v>
      </c>
      <c r="F451">
        <v>29.6</v>
      </c>
      <c r="G451">
        <v>0</v>
      </c>
      <c r="H451">
        <v>22</v>
      </c>
      <c r="I451">
        <v>0</v>
      </c>
      <c r="J451">
        <v>1</v>
      </c>
      <c r="K451">
        <v>0</v>
      </c>
      <c r="L451">
        <v>0</v>
      </c>
      <c r="M4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440.66073202997825</v>
      </c>
      <c r="N451" s="4">
        <f ca="1">insurance3[[#This Row],[charges]]-insurance3[[#This Row],[predict]]</f>
        <v>635.23848623163155</v>
      </c>
    </row>
    <row r="452" spans="1:14" x14ac:dyDescent="0.3">
      <c r="A452">
        <v>35</v>
      </c>
      <c r="B452" t="s">
        <v>10</v>
      </c>
      <c r="C452" t="s">
        <v>11</v>
      </c>
      <c r="D452" t="s">
        <v>9</v>
      </c>
      <c r="E4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1036.2159906534525</v>
      </c>
      <c r="F452">
        <v>38.6</v>
      </c>
      <c r="G452">
        <v>1</v>
      </c>
      <c r="H452">
        <v>17</v>
      </c>
      <c r="I452">
        <v>1</v>
      </c>
      <c r="J452">
        <v>1</v>
      </c>
      <c r="K452">
        <v>0</v>
      </c>
      <c r="L452">
        <v>0</v>
      </c>
      <c r="M4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617.64977400730254</v>
      </c>
      <c r="N452" s="4">
        <f ca="1">insurance3[[#This Row],[charges]]-insurance3[[#This Row],[predict]]</f>
        <v>418.56621664615</v>
      </c>
    </row>
    <row r="453" spans="1:14" x14ac:dyDescent="0.3">
      <c r="A453">
        <v>39</v>
      </c>
      <c r="B453" t="s">
        <v>10</v>
      </c>
      <c r="C453" t="s">
        <v>11</v>
      </c>
      <c r="D453" t="s">
        <v>9</v>
      </c>
      <c r="E4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911.02614374909331</v>
      </c>
      <c r="F453">
        <v>29.6</v>
      </c>
      <c r="G453">
        <v>4</v>
      </c>
      <c r="H453">
        <v>21</v>
      </c>
      <c r="I453">
        <v>1</v>
      </c>
      <c r="J453">
        <v>1</v>
      </c>
      <c r="K453">
        <v>0</v>
      </c>
      <c r="L453">
        <v>0</v>
      </c>
      <c r="M4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616.12086719903755</v>
      </c>
      <c r="N453" s="4">
        <f ca="1">insurance3[[#This Row],[charges]]-insurance3[[#This Row],[predict]]</f>
        <v>294.90527655005576</v>
      </c>
    </row>
    <row r="454" spans="1:14" x14ac:dyDescent="0.3">
      <c r="A454">
        <v>30</v>
      </c>
      <c r="B454" t="s">
        <v>10</v>
      </c>
      <c r="C454" t="s">
        <v>11</v>
      </c>
      <c r="D454" t="s">
        <v>13</v>
      </c>
      <c r="E4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885.9020574209145</v>
      </c>
      <c r="F454">
        <v>24.13</v>
      </c>
      <c r="G454">
        <v>1</v>
      </c>
      <c r="H454">
        <v>12</v>
      </c>
      <c r="I454">
        <v>1</v>
      </c>
      <c r="J454">
        <v>0</v>
      </c>
      <c r="K454">
        <v>1</v>
      </c>
      <c r="L454">
        <v>0</v>
      </c>
      <c r="M4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277.64432371371686</v>
      </c>
      <c r="N454" s="4">
        <f ca="1">insurance3[[#This Row],[charges]]-insurance3[[#This Row],[predict]]</f>
        <v>608.25773370719764</v>
      </c>
    </row>
    <row r="455" spans="1:14" x14ac:dyDescent="0.3">
      <c r="A455">
        <v>24</v>
      </c>
      <c r="B455" t="s">
        <v>10</v>
      </c>
      <c r="C455" t="s">
        <v>11</v>
      </c>
      <c r="D455" t="s">
        <v>9</v>
      </c>
      <c r="E4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1042.5769187881046</v>
      </c>
      <c r="F455">
        <v>23.4</v>
      </c>
      <c r="G455">
        <v>0</v>
      </c>
      <c r="H455">
        <v>6</v>
      </c>
      <c r="I455">
        <v>1</v>
      </c>
      <c r="J455">
        <v>1</v>
      </c>
      <c r="K455">
        <v>0</v>
      </c>
      <c r="L455">
        <v>0</v>
      </c>
      <c r="M4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430.57408850528304</v>
      </c>
      <c r="N455" s="4">
        <f ca="1">insurance3[[#This Row],[charges]]-insurance3[[#This Row],[predict]]</f>
        <v>612.00283028282161</v>
      </c>
    </row>
    <row r="456" spans="1:14" x14ac:dyDescent="0.3">
      <c r="A456">
        <v>20</v>
      </c>
      <c r="B456" t="s">
        <v>10</v>
      </c>
      <c r="C456" t="s">
        <v>11</v>
      </c>
      <c r="D456" t="s">
        <v>13</v>
      </c>
      <c r="E4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550.97844307950845</v>
      </c>
      <c r="F456">
        <v>29.734999999999999</v>
      </c>
      <c r="G456">
        <v>0</v>
      </c>
      <c r="H456">
        <v>2</v>
      </c>
      <c r="I456">
        <v>1</v>
      </c>
      <c r="J456">
        <v>0</v>
      </c>
      <c r="K456">
        <v>1</v>
      </c>
      <c r="L456">
        <v>0</v>
      </c>
      <c r="M4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204.77383516135194</v>
      </c>
      <c r="N456" s="4">
        <f ca="1">insurance3[[#This Row],[charges]]-insurance3[[#This Row],[predict]]</f>
        <v>346.20460791815651</v>
      </c>
    </row>
    <row r="457" spans="1:14" x14ac:dyDescent="0.3">
      <c r="A457">
        <v>32</v>
      </c>
      <c r="B457" t="s">
        <v>10</v>
      </c>
      <c r="C457" t="s">
        <v>11</v>
      </c>
      <c r="D457" t="s">
        <v>12</v>
      </c>
      <c r="E4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741.42740555235343</v>
      </c>
      <c r="F457">
        <v>46.53</v>
      </c>
      <c r="G457">
        <v>2</v>
      </c>
      <c r="H457">
        <v>14</v>
      </c>
      <c r="I457">
        <v>1</v>
      </c>
      <c r="J457">
        <v>0</v>
      </c>
      <c r="K457">
        <v>0</v>
      </c>
      <c r="L457">
        <v>1</v>
      </c>
      <c r="M4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878.07916675039883</v>
      </c>
      <c r="N457" s="4">
        <f ca="1">insurance3[[#This Row],[charges]]-insurance3[[#This Row],[predict]]</f>
        <v>-136.65176119804539</v>
      </c>
    </row>
    <row r="458" spans="1:14" x14ac:dyDescent="0.3">
      <c r="A458">
        <v>59</v>
      </c>
      <c r="B458" t="s">
        <v>10</v>
      </c>
      <c r="C458" t="s">
        <v>11</v>
      </c>
      <c r="D458" t="s">
        <v>9</v>
      </c>
      <c r="E4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1919.8050198588141</v>
      </c>
      <c r="F458">
        <v>37.4</v>
      </c>
      <c r="G458">
        <v>0</v>
      </c>
      <c r="H458">
        <v>41</v>
      </c>
      <c r="I458">
        <v>1</v>
      </c>
      <c r="J458">
        <v>1</v>
      </c>
      <c r="K458">
        <v>0</v>
      </c>
      <c r="L458">
        <v>0</v>
      </c>
      <c r="M4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849.76227006643967</v>
      </c>
      <c r="N458" s="4">
        <f ca="1">insurance3[[#This Row],[charges]]-insurance3[[#This Row],[predict]]</f>
        <v>1070.0427497923745</v>
      </c>
    </row>
    <row r="459" spans="1:14" x14ac:dyDescent="0.3">
      <c r="A459">
        <v>55</v>
      </c>
      <c r="B459" t="s">
        <v>7</v>
      </c>
      <c r="C459" t="s">
        <v>11</v>
      </c>
      <c r="D459" t="s">
        <v>12</v>
      </c>
      <c r="E4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1292.0231284142944</v>
      </c>
      <c r="F459">
        <v>30.14</v>
      </c>
      <c r="G459">
        <v>2</v>
      </c>
      <c r="H459">
        <v>37</v>
      </c>
      <c r="I459">
        <v>0</v>
      </c>
      <c r="J459">
        <v>0</v>
      </c>
      <c r="K459">
        <v>0</v>
      </c>
      <c r="L459">
        <v>1</v>
      </c>
      <c r="M4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844.80036563451574</v>
      </c>
      <c r="N459" s="4">
        <f ca="1">insurance3[[#This Row],[charges]]-insurance3[[#This Row],[predict]]</f>
        <v>447.22276277977869</v>
      </c>
    </row>
    <row r="460" spans="1:14" x14ac:dyDescent="0.3">
      <c r="A460">
        <v>57</v>
      </c>
      <c r="B460" t="s">
        <v>7</v>
      </c>
      <c r="C460" t="s">
        <v>11</v>
      </c>
      <c r="D460" t="s">
        <v>13</v>
      </c>
      <c r="E4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566.25107666475139</v>
      </c>
      <c r="F460">
        <v>30.495000000000001</v>
      </c>
      <c r="G460">
        <v>0</v>
      </c>
      <c r="H460">
        <v>39</v>
      </c>
      <c r="I460">
        <v>0</v>
      </c>
      <c r="J460">
        <v>0</v>
      </c>
      <c r="K460">
        <v>1</v>
      </c>
      <c r="L460">
        <v>0</v>
      </c>
      <c r="M4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397.03543408249357</v>
      </c>
      <c r="N460" s="4">
        <f ca="1">insurance3[[#This Row],[charges]]-insurance3[[#This Row],[predict]]</f>
        <v>169.21564258225783</v>
      </c>
    </row>
    <row r="461" spans="1:14" x14ac:dyDescent="0.3">
      <c r="A461">
        <v>56</v>
      </c>
      <c r="B461" t="s">
        <v>10</v>
      </c>
      <c r="C461" t="s">
        <v>11</v>
      </c>
      <c r="D461" t="s">
        <v>9</v>
      </c>
      <c r="E4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2362.4040914644147</v>
      </c>
      <c r="F461">
        <v>39.6</v>
      </c>
      <c r="G461">
        <v>0</v>
      </c>
      <c r="H461">
        <v>38</v>
      </c>
      <c r="I461">
        <v>1</v>
      </c>
      <c r="J461">
        <v>1</v>
      </c>
      <c r="K461">
        <v>0</v>
      </c>
      <c r="L461">
        <v>0</v>
      </c>
      <c r="M4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830.86574482463584</v>
      </c>
      <c r="N461" s="4">
        <f ca="1">insurance3[[#This Row],[charges]]-insurance3[[#This Row],[predict]]</f>
        <v>1531.5383466397789</v>
      </c>
    </row>
    <row r="462" spans="1:14" x14ac:dyDescent="0.3">
      <c r="A462">
        <v>40</v>
      </c>
      <c r="B462" t="s">
        <v>7</v>
      </c>
      <c r="C462" t="s">
        <v>11</v>
      </c>
      <c r="D462" t="s">
        <v>12</v>
      </c>
      <c r="E4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823.89296025470071</v>
      </c>
      <c r="F462">
        <v>33</v>
      </c>
      <c r="G462">
        <v>3</v>
      </c>
      <c r="H462">
        <v>22</v>
      </c>
      <c r="I462">
        <v>0</v>
      </c>
      <c r="J462">
        <v>0</v>
      </c>
      <c r="K462">
        <v>0</v>
      </c>
      <c r="L462">
        <v>1</v>
      </c>
      <c r="M4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710.75977884431927</v>
      </c>
      <c r="N462" s="4">
        <f ca="1">insurance3[[#This Row],[charges]]-insurance3[[#This Row],[predict]]</f>
        <v>113.13318141038144</v>
      </c>
    </row>
    <row r="463" spans="1:14" x14ac:dyDescent="0.3">
      <c r="A463">
        <v>49</v>
      </c>
      <c r="B463" t="s">
        <v>7</v>
      </c>
      <c r="C463" t="s">
        <v>11</v>
      </c>
      <c r="D463" t="s">
        <v>12</v>
      </c>
      <c r="E4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829.93641462726828</v>
      </c>
      <c r="F463">
        <v>36.630000000000003</v>
      </c>
      <c r="G463">
        <v>3</v>
      </c>
      <c r="H463">
        <v>31</v>
      </c>
      <c r="I463">
        <v>0</v>
      </c>
      <c r="J463">
        <v>0</v>
      </c>
      <c r="K463">
        <v>0</v>
      </c>
      <c r="L463">
        <v>1</v>
      </c>
      <c r="M4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818.70132456371425</v>
      </c>
      <c r="N463" s="4">
        <f ca="1">insurance3[[#This Row],[charges]]-insurance3[[#This Row],[predict]]</f>
        <v>11.235090063554026</v>
      </c>
    </row>
    <row r="464" spans="1:14" x14ac:dyDescent="0.3">
      <c r="A464">
        <v>42</v>
      </c>
      <c r="B464" t="s">
        <v>10</v>
      </c>
      <c r="C464" t="s">
        <v>8</v>
      </c>
      <c r="D464" t="s">
        <v>9</v>
      </c>
      <c r="E4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861.33748679036569</v>
      </c>
      <c r="F464">
        <v>30</v>
      </c>
      <c r="G464">
        <v>0</v>
      </c>
      <c r="H464">
        <v>24</v>
      </c>
      <c r="I464">
        <v>1</v>
      </c>
      <c r="J464">
        <v>1</v>
      </c>
      <c r="K464">
        <v>0</v>
      </c>
      <c r="L464">
        <v>0</v>
      </c>
      <c r="M4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643.15060123478372</v>
      </c>
      <c r="N464" s="4">
        <f ca="1">insurance3[[#This Row],[charges]]-insurance3[[#This Row],[predict]]</f>
        <v>218.18688555558197</v>
      </c>
    </row>
    <row r="465" spans="1:14" x14ac:dyDescent="0.3">
      <c r="A465">
        <v>62</v>
      </c>
      <c r="B465" t="s">
        <v>7</v>
      </c>
      <c r="C465" t="s">
        <v>11</v>
      </c>
      <c r="D465" t="s">
        <v>14</v>
      </c>
      <c r="E4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634.04951084020877</v>
      </c>
      <c r="F465">
        <v>38.094999999999999</v>
      </c>
      <c r="G465">
        <v>2</v>
      </c>
      <c r="H465">
        <v>44</v>
      </c>
      <c r="I465">
        <v>0</v>
      </c>
      <c r="J465">
        <v>0</v>
      </c>
      <c r="K465">
        <v>0</v>
      </c>
      <c r="L465">
        <v>0</v>
      </c>
      <c r="M4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633.35451057752607</v>
      </c>
      <c r="N465" s="4">
        <f ca="1">insurance3[[#This Row],[charges]]-insurance3[[#This Row],[predict]]</f>
        <v>0.69500026268269721</v>
      </c>
    </row>
    <row r="466" spans="1:14" x14ac:dyDescent="0.3">
      <c r="A466">
        <v>56</v>
      </c>
      <c r="B466" t="s">
        <v>10</v>
      </c>
      <c r="C466" t="s">
        <v>11</v>
      </c>
      <c r="D466" t="s">
        <v>14</v>
      </c>
      <c r="E4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921.35529523454636</v>
      </c>
      <c r="F466">
        <v>25.934999999999999</v>
      </c>
      <c r="G466">
        <v>0</v>
      </c>
      <c r="H466">
        <v>38</v>
      </c>
      <c r="I466">
        <v>1</v>
      </c>
      <c r="J466">
        <v>0</v>
      </c>
      <c r="K466">
        <v>0</v>
      </c>
      <c r="L466">
        <v>0</v>
      </c>
      <c r="M4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690.69028655684701</v>
      </c>
      <c r="N466" s="4">
        <f ca="1">insurance3[[#This Row],[charges]]-insurance3[[#This Row],[predict]]</f>
        <v>230.66500867769935</v>
      </c>
    </row>
    <row r="467" spans="1:14" x14ac:dyDescent="0.3">
      <c r="A467">
        <v>19</v>
      </c>
      <c r="B467" t="s">
        <v>10</v>
      </c>
      <c r="C467" t="s">
        <v>11</v>
      </c>
      <c r="D467" t="s">
        <v>13</v>
      </c>
      <c r="E4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996.18124781747485</v>
      </c>
      <c r="F467">
        <v>25.175000000000001</v>
      </c>
      <c r="G467">
        <v>0</v>
      </c>
      <c r="H467">
        <v>1</v>
      </c>
      <c r="I467">
        <v>1</v>
      </c>
      <c r="J467">
        <v>0</v>
      </c>
      <c r="K467">
        <v>1</v>
      </c>
      <c r="L467">
        <v>0</v>
      </c>
      <c r="M4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171.95556416988529</v>
      </c>
      <c r="N467" s="4">
        <f ca="1">insurance3[[#This Row],[charges]]-insurance3[[#This Row],[predict]]</f>
        <v>824.22568364758956</v>
      </c>
    </row>
    <row r="468" spans="1:14" x14ac:dyDescent="0.3">
      <c r="A468">
        <v>30</v>
      </c>
      <c r="B468" t="s">
        <v>7</v>
      </c>
      <c r="C468" t="s">
        <v>8</v>
      </c>
      <c r="D468" t="s">
        <v>12</v>
      </c>
      <c r="E4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1523.74335099888</v>
      </c>
      <c r="F468">
        <v>28.38</v>
      </c>
      <c r="G468">
        <v>1</v>
      </c>
      <c r="H468">
        <v>12</v>
      </c>
      <c r="I468">
        <v>0</v>
      </c>
      <c r="J468">
        <v>0</v>
      </c>
      <c r="K468">
        <v>0</v>
      </c>
      <c r="L468">
        <v>1</v>
      </c>
      <c r="M4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585.43919330328742</v>
      </c>
      <c r="N468" s="4">
        <f ca="1">insurance3[[#This Row],[charges]]-insurance3[[#This Row],[predict]]</f>
        <v>938.30415769559261</v>
      </c>
    </row>
    <row r="469" spans="1:14" x14ac:dyDescent="0.3">
      <c r="A469">
        <v>60</v>
      </c>
      <c r="B469" t="s">
        <v>7</v>
      </c>
      <c r="C469" t="s">
        <v>11</v>
      </c>
      <c r="D469" t="s">
        <v>9</v>
      </c>
      <c r="E4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688.61340873507731</v>
      </c>
      <c r="F469">
        <v>28.7</v>
      </c>
      <c r="G469">
        <v>1</v>
      </c>
      <c r="H469">
        <v>42</v>
      </c>
      <c r="I469">
        <v>0</v>
      </c>
      <c r="J469">
        <v>1</v>
      </c>
      <c r="K469">
        <v>0</v>
      </c>
      <c r="L469">
        <v>0</v>
      </c>
      <c r="M4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636.83129971460914</v>
      </c>
      <c r="N469" s="4">
        <f ca="1">insurance3[[#This Row],[charges]]-insurance3[[#This Row],[predict]]</f>
        <v>51.78210902046817</v>
      </c>
    </row>
    <row r="470" spans="1:14" x14ac:dyDescent="0.3">
      <c r="A470">
        <v>56</v>
      </c>
      <c r="B470" t="s">
        <v>7</v>
      </c>
      <c r="C470" t="s">
        <v>11</v>
      </c>
      <c r="D470" t="s">
        <v>13</v>
      </c>
      <c r="E4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1770.8579060268448</v>
      </c>
      <c r="F470">
        <v>33.82</v>
      </c>
      <c r="G470">
        <v>2</v>
      </c>
      <c r="H470">
        <v>38</v>
      </c>
      <c r="I470">
        <v>0</v>
      </c>
      <c r="J470">
        <v>0</v>
      </c>
      <c r="K470">
        <v>1</v>
      </c>
      <c r="L470">
        <v>0</v>
      </c>
      <c r="M4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406.16711239833126</v>
      </c>
      <c r="N470" s="4">
        <f ca="1">insurance3[[#This Row],[charges]]-insurance3[[#This Row],[predict]]</f>
        <v>1364.6907936285136</v>
      </c>
    </row>
    <row r="471" spans="1:14" x14ac:dyDescent="0.3">
      <c r="A471">
        <v>28</v>
      </c>
      <c r="B471" t="s">
        <v>7</v>
      </c>
      <c r="C471" t="s">
        <v>11</v>
      </c>
      <c r="D471" t="s">
        <v>14</v>
      </c>
      <c r="E4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1103.888598401292</v>
      </c>
      <c r="F471">
        <v>24.32</v>
      </c>
      <c r="G471">
        <v>1</v>
      </c>
      <c r="H471">
        <v>10</v>
      </c>
      <c r="I471">
        <v>0</v>
      </c>
      <c r="J471">
        <v>0</v>
      </c>
      <c r="K471">
        <v>0</v>
      </c>
      <c r="L471">
        <v>0</v>
      </c>
      <c r="M4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224.04321301570519</v>
      </c>
      <c r="N471" s="4">
        <f ca="1">insurance3[[#This Row],[charges]]-insurance3[[#This Row],[predict]]</f>
        <v>879.84538538558684</v>
      </c>
    </row>
    <row r="472" spans="1:14" x14ac:dyDescent="0.3">
      <c r="A472">
        <v>18</v>
      </c>
      <c r="B472" t="s">
        <v>7</v>
      </c>
      <c r="C472" t="s">
        <v>11</v>
      </c>
      <c r="D472" t="s">
        <v>12</v>
      </c>
      <c r="E4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1258.7583281958778</v>
      </c>
      <c r="F472">
        <v>24.09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1</v>
      </c>
      <c r="M4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444.27261460183524</v>
      </c>
      <c r="N472" s="4">
        <f ca="1">insurance3[[#This Row],[charges]]-insurance3[[#This Row],[predict]]</f>
        <v>814.48571359404252</v>
      </c>
    </row>
    <row r="473" spans="1:14" x14ac:dyDescent="0.3">
      <c r="A473">
        <v>27</v>
      </c>
      <c r="B473" t="s">
        <v>10</v>
      </c>
      <c r="C473" t="s">
        <v>11</v>
      </c>
      <c r="D473" t="s">
        <v>12</v>
      </c>
      <c r="E4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1289.9789952166739</v>
      </c>
      <c r="F473">
        <v>32.67</v>
      </c>
      <c r="G473">
        <v>0</v>
      </c>
      <c r="H473">
        <v>9</v>
      </c>
      <c r="I473">
        <v>1</v>
      </c>
      <c r="J473">
        <v>0</v>
      </c>
      <c r="K473">
        <v>0</v>
      </c>
      <c r="L473">
        <v>1</v>
      </c>
      <c r="M4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756.3305697339307</v>
      </c>
      <c r="N473" s="4">
        <f ca="1">insurance3[[#This Row],[charges]]-insurance3[[#This Row],[predict]]</f>
        <v>533.64842548274316</v>
      </c>
    </row>
    <row r="474" spans="1:14" x14ac:dyDescent="0.3">
      <c r="A474">
        <v>18</v>
      </c>
      <c r="B474" t="s">
        <v>7</v>
      </c>
      <c r="C474" t="s">
        <v>11</v>
      </c>
      <c r="D474" t="s">
        <v>14</v>
      </c>
      <c r="E4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944.40748788879569</v>
      </c>
      <c r="F474">
        <v>30.114999999999998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152.12461833419627</v>
      </c>
      <c r="N474" s="4">
        <f ca="1">insurance3[[#This Row],[charges]]-insurance3[[#This Row],[predict]]</f>
        <v>792.28286955459942</v>
      </c>
    </row>
    <row r="475" spans="1:14" x14ac:dyDescent="0.3">
      <c r="A475">
        <v>19</v>
      </c>
      <c r="B475" t="s">
        <v>7</v>
      </c>
      <c r="C475" t="s">
        <v>11</v>
      </c>
      <c r="D475" t="s">
        <v>9</v>
      </c>
      <c r="E4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1468.6866921186524</v>
      </c>
      <c r="F475">
        <v>29.8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0</v>
      </c>
      <c r="M4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232.23354566887161</v>
      </c>
      <c r="N475" s="4">
        <f ca="1">insurance3[[#This Row],[charges]]-insurance3[[#This Row],[predict]]</f>
        <v>1236.4531464497809</v>
      </c>
    </row>
    <row r="476" spans="1:14" x14ac:dyDescent="0.3">
      <c r="A476">
        <v>47</v>
      </c>
      <c r="B476" t="s">
        <v>7</v>
      </c>
      <c r="C476" t="s">
        <v>11</v>
      </c>
      <c r="D476" t="s">
        <v>14</v>
      </c>
      <c r="E4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1107.9693407043781</v>
      </c>
      <c r="F476">
        <v>33.344999999999999</v>
      </c>
      <c r="G476">
        <v>0</v>
      </c>
      <c r="H476">
        <v>29</v>
      </c>
      <c r="I476">
        <v>0</v>
      </c>
      <c r="J476">
        <v>0</v>
      </c>
      <c r="K476">
        <v>0</v>
      </c>
      <c r="L476">
        <v>0</v>
      </c>
      <c r="M4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457.51853877550565</v>
      </c>
      <c r="N476" s="4">
        <f ca="1">insurance3[[#This Row],[charges]]-insurance3[[#This Row],[predict]]</f>
        <v>650.45080192887235</v>
      </c>
    </row>
    <row r="477" spans="1:14" x14ac:dyDescent="0.3">
      <c r="A477">
        <v>54</v>
      </c>
      <c r="B477" t="s">
        <v>10</v>
      </c>
      <c r="C477" t="s">
        <v>8</v>
      </c>
      <c r="D477" t="s">
        <v>9</v>
      </c>
      <c r="E4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1240.1705340156661</v>
      </c>
      <c r="F477">
        <v>25.1</v>
      </c>
      <c r="G477">
        <v>3</v>
      </c>
      <c r="H477">
        <v>36</v>
      </c>
      <c r="I477">
        <v>1</v>
      </c>
      <c r="J477">
        <v>1</v>
      </c>
      <c r="K477">
        <v>0</v>
      </c>
      <c r="L477">
        <v>0</v>
      </c>
      <c r="M4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741.94510689342428</v>
      </c>
      <c r="N477" s="4">
        <f ca="1">insurance3[[#This Row],[charges]]-insurance3[[#This Row],[predict]]</f>
        <v>498.22542712224185</v>
      </c>
    </row>
    <row r="478" spans="1:14" x14ac:dyDescent="0.3">
      <c r="A478">
        <v>61</v>
      </c>
      <c r="B478" t="s">
        <v>10</v>
      </c>
      <c r="C478" t="s">
        <v>8</v>
      </c>
      <c r="D478" t="s">
        <v>13</v>
      </c>
      <c r="E4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965.39026801996772</v>
      </c>
      <c r="F478">
        <v>28.31</v>
      </c>
      <c r="G478">
        <v>1</v>
      </c>
      <c r="H478">
        <v>43</v>
      </c>
      <c r="I478">
        <v>1</v>
      </c>
      <c r="J478">
        <v>0</v>
      </c>
      <c r="K478">
        <v>1</v>
      </c>
      <c r="L478">
        <v>0</v>
      </c>
      <c r="M4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607.74334969115159</v>
      </c>
      <c r="N478" s="4">
        <f ca="1">insurance3[[#This Row],[charges]]-insurance3[[#This Row],[predict]]</f>
        <v>357.64691832881613</v>
      </c>
    </row>
    <row r="479" spans="1:14" x14ac:dyDescent="0.3">
      <c r="A479">
        <v>24</v>
      </c>
      <c r="B479" t="s">
        <v>10</v>
      </c>
      <c r="C479" t="s">
        <v>8</v>
      </c>
      <c r="D479" t="s">
        <v>14</v>
      </c>
      <c r="E4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1238.871498179928</v>
      </c>
      <c r="F479">
        <v>28.5</v>
      </c>
      <c r="G479">
        <v>0</v>
      </c>
      <c r="H479">
        <v>6</v>
      </c>
      <c r="I479">
        <v>1</v>
      </c>
      <c r="J479">
        <v>0</v>
      </c>
      <c r="K479">
        <v>0</v>
      </c>
      <c r="L479">
        <v>0</v>
      </c>
      <c r="M4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384.41067490387752</v>
      </c>
      <c r="N479" s="4">
        <f ca="1">insurance3[[#This Row],[charges]]-insurance3[[#This Row],[predict]]</f>
        <v>854.46082327605052</v>
      </c>
    </row>
    <row r="480" spans="1:14" x14ac:dyDescent="0.3">
      <c r="A480">
        <v>25</v>
      </c>
      <c r="B480" t="s">
        <v>10</v>
      </c>
      <c r="C480" t="s">
        <v>11</v>
      </c>
      <c r="D480" t="s">
        <v>13</v>
      </c>
      <c r="E4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799.66255403259174</v>
      </c>
      <c r="F480">
        <v>35.625</v>
      </c>
      <c r="G480">
        <v>0</v>
      </c>
      <c r="H480">
        <v>7</v>
      </c>
      <c r="I480">
        <v>1</v>
      </c>
      <c r="J480">
        <v>0</v>
      </c>
      <c r="K480">
        <v>1</v>
      </c>
      <c r="L480">
        <v>0</v>
      </c>
      <c r="M4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284.14663561250131</v>
      </c>
      <c r="N480" s="4">
        <f ca="1">insurance3[[#This Row],[charges]]-insurance3[[#This Row],[predict]]</f>
        <v>515.51591842009043</v>
      </c>
    </row>
    <row r="481" spans="1:14" x14ac:dyDescent="0.3">
      <c r="A481">
        <v>21</v>
      </c>
      <c r="B481" t="s">
        <v>10</v>
      </c>
      <c r="C481" t="s">
        <v>11</v>
      </c>
      <c r="D481" t="s">
        <v>12</v>
      </c>
      <c r="E4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2286.5070861808194</v>
      </c>
      <c r="F481">
        <v>36.85</v>
      </c>
      <c r="G481">
        <v>0</v>
      </c>
      <c r="H481">
        <v>3</v>
      </c>
      <c r="I481">
        <v>1</v>
      </c>
      <c r="J481">
        <v>0</v>
      </c>
      <c r="K481">
        <v>0</v>
      </c>
      <c r="L481">
        <v>1</v>
      </c>
      <c r="M4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717.43532634722658</v>
      </c>
      <c r="N481" s="4">
        <f ca="1">insurance3[[#This Row],[charges]]-insurance3[[#This Row],[predict]]</f>
        <v>1569.0717598335928</v>
      </c>
    </row>
    <row r="482" spans="1:14" x14ac:dyDescent="0.3">
      <c r="A482">
        <v>23</v>
      </c>
      <c r="B482" t="s">
        <v>10</v>
      </c>
      <c r="C482" t="s">
        <v>11</v>
      </c>
      <c r="D482" t="s">
        <v>12</v>
      </c>
      <c r="E4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1239.5725261574828</v>
      </c>
      <c r="F482">
        <v>32.56</v>
      </c>
      <c r="G482">
        <v>0</v>
      </c>
      <c r="H482">
        <v>5</v>
      </c>
      <c r="I482">
        <v>1</v>
      </c>
      <c r="J482">
        <v>0</v>
      </c>
      <c r="K482">
        <v>0</v>
      </c>
      <c r="L482">
        <v>1</v>
      </c>
      <c r="M4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715.88820091869184</v>
      </c>
      <c r="N482" s="4">
        <f ca="1">insurance3[[#This Row],[charges]]-insurance3[[#This Row],[predict]]</f>
        <v>523.68432523879096</v>
      </c>
    </row>
    <row r="483" spans="1:14" x14ac:dyDescent="0.3">
      <c r="A483">
        <v>63</v>
      </c>
      <c r="B483" t="s">
        <v>10</v>
      </c>
      <c r="C483" t="s">
        <v>11</v>
      </c>
      <c r="D483" t="s">
        <v>13</v>
      </c>
      <c r="E4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2552.7712195674872</v>
      </c>
      <c r="F483">
        <v>41.325000000000003</v>
      </c>
      <c r="G483">
        <v>3</v>
      </c>
      <c r="H483">
        <v>45</v>
      </c>
      <c r="I483">
        <v>1</v>
      </c>
      <c r="J483">
        <v>0</v>
      </c>
      <c r="K483">
        <v>1</v>
      </c>
      <c r="L483">
        <v>0</v>
      </c>
      <c r="M4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695.34006969341328</v>
      </c>
      <c r="N483" s="4">
        <f ca="1">insurance3[[#This Row],[charges]]-insurance3[[#This Row],[predict]]</f>
        <v>1857.431149874074</v>
      </c>
    </row>
    <row r="484" spans="1:14" x14ac:dyDescent="0.3">
      <c r="A484">
        <v>49</v>
      </c>
      <c r="B484" t="s">
        <v>10</v>
      </c>
      <c r="C484" t="s">
        <v>11</v>
      </c>
      <c r="D484" t="s">
        <v>12</v>
      </c>
      <c r="E4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1628.8392039879527</v>
      </c>
      <c r="F484">
        <v>37.51</v>
      </c>
      <c r="G484">
        <v>2</v>
      </c>
      <c r="H484">
        <v>31</v>
      </c>
      <c r="I484">
        <v>1</v>
      </c>
      <c r="J484">
        <v>0</v>
      </c>
      <c r="K484">
        <v>0</v>
      </c>
      <c r="L484">
        <v>1</v>
      </c>
      <c r="M4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1002.427165269131</v>
      </c>
      <c r="N484" s="4">
        <f ca="1">insurance3[[#This Row],[charges]]-insurance3[[#This Row],[predict]]</f>
        <v>626.41203871882169</v>
      </c>
    </row>
    <row r="485" spans="1:14" x14ac:dyDescent="0.3">
      <c r="A485">
        <v>18</v>
      </c>
      <c r="B485" t="s">
        <v>7</v>
      </c>
      <c r="C485" t="s">
        <v>11</v>
      </c>
      <c r="D485" t="s">
        <v>12</v>
      </c>
      <c r="E4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1111.4586415086242</v>
      </c>
      <c r="F485">
        <v>31.35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479.42180357062688</v>
      </c>
      <c r="N485" s="4">
        <f ca="1">insurance3[[#This Row],[charges]]-insurance3[[#This Row],[predict]]</f>
        <v>632.03683793799723</v>
      </c>
    </row>
    <row r="486" spans="1:14" x14ac:dyDescent="0.3">
      <c r="A486">
        <v>51</v>
      </c>
      <c r="B486" t="s">
        <v>7</v>
      </c>
      <c r="C486" t="s">
        <v>11</v>
      </c>
      <c r="D486" t="s">
        <v>9</v>
      </c>
      <c r="E4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1547.2655369184524</v>
      </c>
      <c r="F486">
        <v>39.5</v>
      </c>
      <c r="G486">
        <v>1</v>
      </c>
      <c r="H486">
        <v>33</v>
      </c>
      <c r="I486">
        <v>0</v>
      </c>
      <c r="J486">
        <v>1</v>
      </c>
      <c r="K486">
        <v>0</v>
      </c>
      <c r="L486">
        <v>0</v>
      </c>
      <c r="M4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601.18358850285665</v>
      </c>
      <c r="N486" s="4">
        <f ca="1">insurance3[[#This Row],[charges]]-insurance3[[#This Row],[predict]]</f>
        <v>946.08194841559578</v>
      </c>
    </row>
    <row r="487" spans="1:14" x14ac:dyDescent="0.3">
      <c r="A487">
        <v>48</v>
      </c>
      <c r="B487" t="s">
        <v>10</v>
      </c>
      <c r="C487" t="s">
        <v>11</v>
      </c>
      <c r="D487" t="s">
        <v>9</v>
      </c>
      <c r="E4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1749.7254621416687</v>
      </c>
      <c r="F487">
        <v>34.299999999999997</v>
      </c>
      <c r="G487">
        <v>3</v>
      </c>
      <c r="H487">
        <v>30</v>
      </c>
      <c r="I487">
        <v>1</v>
      </c>
      <c r="J487">
        <v>1</v>
      </c>
      <c r="K487">
        <v>0</v>
      </c>
      <c r="L487">
        <v>0</v>
      </c>
      <c r="M4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728.19990156828396</v>
      </c>
      <c r="N487" s="4">
        <f ca="1">insurance3[[#This Row],[charges]]-insurance3[[#This Row],[predict]]</f>
        <v>1021.5255605733847</v>
      </c>
    </row>
    <row r="488" spans="1:14" x14ac:dyDescent="0.3">
      <c r="A488">
        <v>31</v>
      </c>
      <c r="B488" t="s">
        <v>7</v>
      </c>
      <c r="C488" t="s">
        <v>11</v>
      </c>
      <c r="D488" t="s">
        <v>14</v>
      </c>
      <c r="E4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622.96317135802656</v>
      </c>
      <c r="F488">
        <v>31.065000000000001</v>
      </c>
      <c r="G488">
        <v>0</v>
      </c>
      <c r="H488">
        <v>13</v>
      </c>
      <c r="I488">
        <v>0</v>
      </c>
      <c r="J488">
        <v>0</v>
      </c>
      <c r="K488">
        <v>0</v>
      </c>
      <c r="L488">
        <v>0</v>
      </c>
      <c r="M4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286.53072287047098</v>
      </c>
      <c r="N488" s="4">
        <f ca="1">insurance3[[#This Row],[charges]]-insurance3[[#This Row],[predict]]</f>
        <v>336.43244848755558</v>
      </c>
    </row>
    <row r="489" spans="1:14" x14ac:dyDescent="0.3">
      <c r="A489">
        <v>54</v>
      </c>
      <c r="B489" t="s">
        <v>7</v>
      </c>
      <c r="C489" t="s">
        <v>11</v>
      </c>
      <c r="D489" t="s">
        <v>13</v>
      </c>
      <c r="E4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336.74476231373154</v>
      </c>
      <c r="F489">
        <v>21.47</v>
      </c>
      <c r="G489">
        <v>3</v>
      </c>
      <c r="H489">
        <v>36</v>
      </c>
      <c r="I489">
        <v>0</v>
      </c>
      <c r="J489">
        <v>0</v>
      </c>
      <c r="K489">
        <v>1</v>
      </c>
      <c r="L489">
        <v>0</v>
      </c>
      <c r="M4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325.57155144423615</v>
      </c>
      <c r="N489" s="4">
        <f ca="1">insurance3[[#This Row],[charges]]-insurance3[[#This Row],[predict]]</f>
        <v>11.173210869495392</v>
      </c>
    </row>
    <row r="490" spans="1:14" x14ac:dyDescent="0.3">
      <c r="A490">
        <v>19</v>
      </c>
      <c r="B490" t="s">
        <v>10</v>
      </c>
      <c r="C490" t="s">
        <v>11</v>
      </c>
      <c r="D490" t="s">
        <v>9</v>
      </c>
      <c r="E4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900.17044869998415</v>
      </c>
      <c r="F490">
        <v>28.7</v>
      </c>
      <c r="G490">
        <v>0</v>
      </c>
      <c r="H490">
        <v>1</v>
      </c>
      <c r="I490">
        <v>1</v>
      </c>
      <c r="J490">
        <v>1</v>
      </c>
      <c r="K490">
        <v>0</v>
      </c>
      <c r="L490">
        <v>0</v>
      </c>
      <c r="M4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407.26282707981073</v>
      </c>
      <c r="N490" s="4">
        <f ca="1">insurance3[[#This Row],[charges]]-insurance3[[#This Row],[predict]]</f>
        <v>492.90762162017342</v>
      </c>
    </row>
    <row r="491" spans="1:14" x14ac:dyDescent="0.3">
      <c r="A491">
        <v>44</v>
      </c>
      <c r="B491" t="s">
        <v>7</v>
      </c>
      <c r="C491" t="s">
        <v>8</v>
      </c>
      <c r="D491" t="s">
        <v>12</v>
      </c>
      <c r="E4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1908.8653579763711</v>
      </c>
      <c r="F491">
        <v>38.06</v>
      </c>
      <c r="G491">
        <v>0</v>
      </c>
      <c r="H491">
        <v>26</v>
      </c>
      <c r="I491">
        <v>0</v>
      </c>
      <c r="J491">
        <v>0</v>
      </c>
      <c r="K491">
        <v>0</v>
      </c>
      <c r="L491">
        <v>1</v>
      </c>
      <c r="M4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772.33195747905711</v>
      </c>
      <c r="N491" s="4">
        <f ca="1">insurance3[[#This Row],[charges]]-insurance3[[#This Row],[predict]]</f>
        <v>1136.533400497314</v>
      </c>
    </row>
    <row r="492" spans="1:14" x14ac:dyDescent="0.3">
      <c r="A492">
        <v>53</v>
      </c>
      <c r="B492" t="s">
        <v>10</v>
      </c>
      <c r="C492" t="s">
        <v>11</v>
      </c>
      <c r="D492" t="s">
        <v>13</v>
      </c>
      <c r="E4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1200.4600440821646</v>
      </c>
      <c r="F492">
        <v>31.16</v>
      </c>
      <c r="G492">
        <v>1</v>
      </c>
      <c r="H492">
        <v>35</v>
      </c>
      <c r="I492">
        <v>1</v>
      </c>
      <c r="J492">
        <v>0</v>
      </c>
      <c r="K492">
        <v>1</v>
      </c>
      <c r="L492">
        <v>0</v>
      </c>
      <c r="M4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542.23921302661029</v>
      </c>
      <c r="N492" s="4">
        <f ca="1">insurance3[[#This Row],[charges]]-insurance3[[#This Row],[predict]]</f>
        <v>658.2208310555543</v>
      </c>
    </row>
    <row r="493" spans="1:14" x14ac:dyDescent="0.3">
      <c r="A493">
        <v>19</v>
      </c>
      <c r="B493" t="s">
        <v>7</v>
      </c>
      <c r="C493" t="s">
        <v>11</v>
      </c>
      <c r="D493" t="s">
        <v>9</v>
      </c>
      <c r="E4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984.87374961510773</v>
      </c>
      <c r="F493">
        <v>32.9</v>
      </c>
      <c r="G493">
        <v>0</v>
      </c>
      <c r="H493">
        <v>1</v>
      </c>
      <c r="I493">
        <v>0</v>
      </c>
      <c r="J493">
        <v>1</v>
      </c>
      <c r="K493">
        <v>0</v>
      </c>
      <c r="L493">
        <v>0</v>
      </c>
      <c r="M4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247.76444566704845</v>
      </c>
      <c r="N493" s="4">
        <f ca="1">insurance3[[#This Row],[charges]]-insurance3[[#This Row],[predict]]</f>
        <v>737.10930394805928</v>
      </c>
    </row>
    <row r="494" spans="1:14" x14ac:dyDescent="0.3">
      <c r="A494">
        <v>61</v>
      </c>
      <c r="B494" t="s">
        <v>7</v>
      </c>
      <c r="C494" t="s">
        <v>11</v>
      </c>
      <c r="D494" t="s">
        <v>12</v>
      </c>
      <c r="E4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1811.4677165082235</v>
      </c>
      <c r="F494">
        <v>25.08</v>
      </c>
      <c r="G494">
        <v>0</v>
      </c>
      <c r="H494">
        <v>43</v>
      </c>
      <c r="I494">
        <v>0</v>
      </c>
      <c r="J494">
        <v>0</v>
      </c>
      <c r="K494">
        <v>0</v>
      </c>
      <c r="L494">
        <v>1</v>
      </c>
      <c r="M4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876.84048374205372</v>
      </c>
      <c r="N494" s="4">
        <f ca="1">insurance3[[#This Row],[charges]]-insurance3[[#This Row],[predict]]</f>
        <v>934.62723276616975</v>
      </c>
    </row>
    <row r="495" spans="1:14" x14ac:dyDescent="0.3">
      <c r="A495">
        <v>18</v>
      </c>
      <c r="B495" t="s">
        <v>7</v>
      </c>
      <c r="C495" t="s">
        <v>11</v>
      </c>
      <c r="D495" t="s">
        <v>14</v>
      </c>
      <c r="E4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988.65066086689137</v>
      </c>
      <c r="F495">
        <v>25.08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126.89943075651229</v>
      </c>
      <c r="N495" s="4">
        <f ca="1">insurance3[[#This Row],[charges]]-insurance3[[#This Row],[predict]]</f>
        <v>861.75123011037908</v>
      </c>
    </row>
    <row r="496" spans="1:14" x14ac:dyDescent="0.3">
      <c r="A496">
        <v>61</v>
      </c>
      <c r="B496" t="s">
        <v>10</v>
      </c>
      <c r="C496" t="s">
        <v>11</v>
      </c>
      <c r="D496" t="s">
        <v>9</v>
      </c>
      <c r="E4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1524.3323813182465</v>
      </c>
      <c r="F496">
        <v>43.4</v>
      </c>
      <c r="G496">
        <v>0</v>
      </c>
      <c r="H496">
        <v>43</v>
      </c>
      <c r="I496">
        <v>1</v>
      </c>
      <c r="J496">
        <v>1</v>
      </c>
      <c r="K496">
        <v>0</v>
      </c>
      <c r="L496">
        <v>0</v>
      </c>
      <c r="M4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899.76771269636902</v>
      </c>
      <c r="N496" s="4">
        <f ca="1">insurance3[[#This Row],[charges]]-insurance3[[#This Row],[predict]]</f>
        <v>624.56466862187744</v>
      </c>
    </row>
    <row r="497" spans="1:14" x14ac:dyDescent="0.3">
      <c r="A497">
        <v>21</v>
      </c>
      <c r="B497" t="s">
        <v>10</v>
      </c>
      <c r="C497" t="s">
        <v>8</v>
      </c>
      <c r="D497" t="s">
        <v>9</v>
      </c>
      <c r="E4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590.91814434675393</v>
      </c>
      <c r="F497">
        <v>25.7</v>
      </c>
      <c r="G497">
        <v>4</v>
      </c>
      <c r="H497">
        <v>3</v>
      </c>
      <c r="I497">
        <v>1</v>
      </c>
      <c r="J497">
        <v>1</v>
      </c>
      <c r="K497">
        <v>0</v>
      </c>
      <c r="L497">
        <v>0</v>
      </c>
      <c r="M4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417.07126737117471</v>
      </c>
      <c r="N497" s="4">
        <f ca="1">insurance3[[#This Row],[charges]]-insurance3[[#This Row],[predict]]</f>
        <v>173.84687697557922</v>
      </c>
    </row>
    <row r="498" spans="1:14" x14ac:dyDescent="0.3">
      <c r="A498">
        <v>20</v>
      </c>
      <c r="B498" t="s">
        <v>10</v>
      </c>
      <c r="C498" t="s">
        <v>11</v>
      </c>
      <c r="D498" t="s">
        <v>14</v>
      </c>
      <c r="E4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538.03889621232179</v>
      </c>
      <c r="F498">
        <v>27.93</v>
      </c>
      <c r="G498">
        <v>0</v>
      </c>
      <c r="H498">
        <v>2</v>
      </c>
      <c r="I498">
        <v>1</v>
      </c>
      <c r="J498">
        <v>0</v>
      </c>
      <c r="K498">
        <v>0</v>
      </c>
      <c r="L498">
        <v>0</v>
      </c>
      <c r="M4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341.6637209276189</v>
      </c>
      <c r="N498" s="4">
        <f ca="1">insurance3[[#This Row],[charges]]-insurance3[[#This Row],[predict]]</f>
        <v>196.37517528470289</v>
      </c>
    </row>
    <row r="499" spans="1:14" x14ac:dyDescent="0.3">
      <c r="A499">
        <v>31</v>
      </c>
      <c r="B499" t="s">
        <v>7</v>
      </c>
      <c r="C499" t="s">
        <v>11</v>
      </c>
      <c r="D499" t="s">
        <v>9</v>
      </c>
      <c r="E4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789.28441100904649</v>
      </c>
      <c r="F499">
        <v>23.6</v>
      </c>
      <c r="G499">
        <v>2</v>
      </c>
      <c r="H499">
        <v>13</v>
      </c>
      <c r="I499">
        <v>0</v>
      </c>
      <c r="J499">
        <v>1</v>
      </c>
      <c r="K499">
        <v>0</v>
      </c>
      <c r="L499">
        <v>0</v>
      </c>
      <c r="M4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323.29191643037041</v>
      </c>
      <c r="N499" s="4">
        <f ca="1">insurance3[[#This Row],[charges]]-insurance3[[#This Row],[predict]]</f>
        <v>465.99249457867609</v>
      </c>
    </row>
    <row r="500" spans="1:14" x14ac:dyDescent="0.3">
      <c r="A500">
        <v>45</v>
      </c>
      <c r="B500" t="s">
        <v>10</v>
      </c>
      <c r="C500" t="s">
        <v>11</v>
      </c>
      <c r="D500" t="s">
        <v>9</v>
      </c>
      <c r="E5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1159.8942088457118</v>
      </c>
      <c r="F500">
        <v>28.7</v>
      </c>
      <c r="G500">
        <v>2</v>
      </c>
      <c r="H500">
        <v>27</v>
      </c>
      <c r="I500">
        <v>1</v>
      </c>
      <c r="J500">
        <v>1</v>
      </c>
      <c r="K500">
        <v>0</v>
      </c>
      <c r="L500">
        <v>0</v>
      </c>
      <c r="M5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669.00245111058052</v>
      </c>
      <c r="N500" s="4">
        <f ca="1">insurance3[[#This Row],[charges]]-insurance3[[#This Row],[predict]]</f>
        <v>490.89175773513125</v>
      </c>
    </row>
    <row r="501" spans="1:14" x14ac:dyDescent="0.3">
      <c r="A501">
        <v>44</v>
      </c>
      <c r="B501" t="s">
        <v>7</v>
      </c>
      <c r="C501" t="s">
        <v>11</v>
      </c>
      <c r="D501" t="s">
        <v>12</v>
      </c>
      <c r="E5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1388.5310131218782</v>
      </c>
      <c r="F501">
        <v>23.98</v>
      </c>
      <c r="G501">
        <v>2</v>
      </c>
      <c r="H501">
        <v>26</v>
      </c>
      <c r="I501">
        <v>0</v>
      </c>
      <c r="J501">
        <v>0</v>
      </c>
      <c r="K501">
        <v>0</v>
      </c>
      <c r="L501">
        <v>1</v>
      </c>
      <c r="M5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704.23796534766666</v>
      </c>
      <c r="N501" s="4">
        <f ca="1">insurance3[[#This Row],[charges]]-insurance3[[#This Row],[predict]]</f>
        <v>684.29304777421157</v>
      </c>
    </row>
    <row r="502" spans="1:14" x14ac:dyDescent="0.3">
      <c r="A502">
        <v>62</v>
      </c>
      <c r="B502" t="s">
        <v>7</v>
      </c>
      <c r="C502" t="s">
        <v>11</v>
      </c>
      <c r="D502" t="s">
        <v>9</v>
      </c>
      <c r="E5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1133.5127564992465</v>
      </c>
      <c r="F502">
        <v>39.200000000000003</v>
      </c>
      <c r="G502">
        <v>0</v>
      </c>
      <c r="H502">
        <v>44</v>
      </c>
      <c r="I502">
        <v>0</v>
      </c>
      <c r="J502">
        <v>1</v>
      </c>
      <c r="K502">
        <v>0</v>
      </c>
      <c r="L502">
        <v>0</v>
      </c>
      <c r="M5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708.15842034721163</v>
      </c>
      <c r="N502" s="4">
        <f ca="1">insurance3[[#This Row],[charges]]-insurance3[[#This Row],[predict]]</f>
        <v>425.35433615203488</v>
      </c>
    </row>
    <row r="503" spans="1:14" x14ac:dyDescent="0.3">
      <c r="A503">
        <v>29</v>
      </c>
      <c r="B503" t="s">
        <v>10</v>
      </c>
      <c r="C503" t="s">
        <v>8</v>
      </c>
      <c r="D503" t="s">
        <v>9</v>
      </c>
      <c r="E5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847.05417782122095</v>
      </c>
      <c r="F503">
        <v>34.4</v>
      </c>
      <c r="G503">
        <v>0</v>
      </c>
      <c r="H503">
        <v>11</v>
      </c>
      <c r="I503">
        <v>1</v>
      </c>
      <c r="J503">
        <v>1</v>
      </c>
      <c r="K503">
        <v>0</v>
      </c>
      <c r="L503">
        <v>0</v>
      </c>
      <c r="M5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535.5478241147174</v>
      </c>
      <c r="N503" s="4">
        <f ca="1">insurance3[[#This Row],[charges]]-insurance3[[#This Row],[predict]]</f>
        <v>311.50635370650355</v>
      </c>
    </row>
    <row r="504" spans="1:14" x14ac:dyDescent="0.3">
      <c r="A504">
        <v>43</v>
      </c>
      <c r="B504" t="s">
        <v>10</v>
      </c>
      <c r="C504" t="s">
        <v>11</v>
      </c>
      <c r="D504" t="s">
        <v>14</v>
      </c>
      <c r="E5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521.67083526746796</v>
      </c>
      <c r="F504">
        <v>26.03</v>
      </c>
      <c r="G504">
        <v>0</v>
      </c>
      <c r="H504">
        <v>25</v>
      </c>
      <c r="I504">
        <v>1</v>
      </c>
      <c r="J504">
        <v>0</v>
      </c>
      <c r="K504">
        <v>0</v>
      </c>
      <c r="L504">
        <v>0</v>
      </c>
      <c r="M5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561.51959831028023</v>
      </c>
      <c r="N504" s="4">
        <f ca="1">insurance3[[#This Row],[charges]]-insurance3[[#This Row],[predict]]</f>
        <v>-39.848763042812266</v>
      </c>
    </row>
    <row r="505" spans="1:14" x14ac:dyDescent="0.3">
      <c r="A505">
        <v>51</v>
      </c>
      <c r="B505" t="s">
        <v>10</v>
      </c>
      <c r="C505" t="s">
        <v>8</v>
      </c>
      <c r="D505" t="s">
        <v>12</v>
      </c>
      <c r="E5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994.79659099170453</v>
      </c>
      <c r="F505">
        <v>23.21</v>
      </c>
      <c r="G505">
        <v>1</v>
      </c>
      <c r="H505">
        <v>33</v>
      </c>
      <c r="I505">
        <v>1</v>
      </c>
      <c r="J505">
        <v>0</v>
      </c>
      <c r="K505">
        <v>0</v>
      </c>
      <c r="L505">
        <v>1</v>
      </c>
      <c r="M5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949.50708591631894</v>
      </c>
      <c r="N505" s="4">
        <f ca="1">insurance3[[#This Row],[charges]]-insurance3[[#This Row],[predict]]</f>
        <v>45.289505075385591</v>
      </c>
    </row>
    <row r="506" spans="1:14" x14ac:dyDescent="0.3">
      <c r="A506">
        <v>19</v>
      </c>
      <c r="B506" t="s">
        <v>10</v>
      </c>
      <c r="C506" t="s">
        <v>8</v>
      </c>
      <c r="D506" t="s">
        <v>12</v>
      </c>
      <c r="E5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1597.0453765041032</v>
      </c>
      <c r="F506">
        <v>30.25</v>
      </c>
      <c r="G506">
        <v>0</v>
      </c>
      <c r="H506">
        <v>1</v>
      </c>
      <c r="I506">
        <v>1</v>
      </c>
      <c r="J506">
        <v>0</v>
      </c>
      <c r="K506">
        <v>0</v>
      </c>
      <c r="L506">
        <v>1</v>
      </c>
      <c r="M5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664.42390307248866</v>
      </c>
      <c r="N506" s="4">
        <f ca="1">insurance3[[#This Row],[charges]]-insurance3[[#This Row],[predict]]</f>
        <v>932.6214734316145</v>
      </c>
    </row>
    <row r="507" spans="1:14" x14ac:dyDescent="0.3">
      <c r="A507">
        <v>38</v>
      </c>
      <c r="B507" t="s">
        <v>7</v>
      </c>
      <c r="C507" t="s">
        <v>11</v>
      </c>
      <c r="D507" t="s">
        <v>12</v>
      </c>
      <c r="E5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1871.5876135407336</v>
      </c>
      <c r="F507">
        <v>28.93</v>
      </c>
      <c r="G507">
        <v>1</v>
      </c>
      <c r="H507">
        <v>20</v>
      </c>
      <c r="I507">
        <v>0</v>
      </c>
      <c r="J507">
        <v>0</v>
      </c>
      <c r="K507">
        <v>0</v>
      </c>
      <c r="L507">
        <v>1</v>
      </c>
      <c r="M5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667.97722028840985</v>
      </c>
      <c r="N507" s="4">
        <f ca="1">insurance3[[#This Row],[charges]]-insurance3[[#This Row],[predict]]</f>
        <v>1203.6103932523238</v>
      </c>
    </row>
    <row r="508" spans="1:14" x14ac:dyDescent="0.3">
      <c r="A508">
        <v>37</v>
      </c>
      <c r="B508" t="s">
        <v>10</v>
      </c>
      <c r="C508" t="s">
        <v>11</v>
      </c>
      <c r="D508" t="s">
        <v>13</v>
      </c>
      <c r="E5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495.6900288461382</v>
      </c>
      <c r="F508">
        <v>30.875</v>
      </c>
      <c r="G508">
        <v>3</v>
      </c>
      <c r="H508">
        <v>19</v>
      </c>
      <c r="I508">
        <v>1</v>
      </c>
      <c r="J508">
        <v>0</v>
      </c>
      <c r="K508">
        <v>1</v>
      </c>
      <c r="L508">
        <v>0</v>
      </c>
      <c r="M5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383.69263643234387</v>
      </c>
      <c r="N508" s="4">
        <f ca="1">insurance3[[#This Row],[charges]]-insurance3[[#This Row],[predict]]</f>
        <v>111.99739241379433</v>
      </c>
    </row>
    <row r="509" spans="1:14" x14ac:dyDescent="0.3">
      <c r="A509">
        <v>22</v>
      </c>
      <c r="B509" t="s">
        <v>10</v>
      </c>
      <c r="C509" t="s">
        <v>11</v>
      </c>
      <c r="D509" t="s">
        <v>13</v>
      </c>
      <c r="E5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526.83934243479712</v>
      </c>
      <c r="F509">
        <v>31.35</v>
      </c>
      <c r="G509">
        <v>1</v>
      </c>
      <c r="H509">
        <v>4</v>
      </c>
      <c r="I509">
        <v>1</v>
      </c>
      <c r="J509">
        <v>0</v>
      </c>
      <c r="K509">
        <v>1</v>
      </c>
      <c r="L509">
        <v>0</v>
      </c>
      <c r="M5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234.03374607886349</v>
      </c>
      <c r="N509" s="4">
        <f ca="1">insurance3[[#This Row],[charges]]-insurance3[[#This Row],[predict]]</f>
        <v>292.80559635593363</v>
      </c>
    </row>
    <row r="510" spans="1:14" x14ac:dyDescent="0.3">
      <c r="A510">
        <v>21</v>
      </c>
      <c r="B510" t="s">
        <v>10</v>
      </c>
      <c r="C510" t="s">
        <v>11</v>
      </c>
      <c r="D510" t="s">
        <v>13</v>
      </c>
      <c r="E5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561.81007594700088</v>
      </c>
      <c r="F510">
        <v>23.75</v>
      </c>
      <c r="G510">
        <v>2</v>
      </c>
      <c r="H510">
        <v>3</v>
      </c>
      <c r="I510">
        <v>1</v>
      </c>
      <c r="J510">
        <v>0</v>
      </c>
      <c r="K510">
        <v>1</v>
      </c>
      <c r="L510">
        <v>0</v>
      </c>
      <c r="M5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187.20834998709103</v>
      </c>
      <c r="N510" s="4">
        <f ca="1">insurance3[[#This Row],[charges]]-insurance3[[#This Row],[predict]]</f>
        <v>374.60172595990986</v>
      </c>
    </row>
    <row r="511" spans="1:14" x14ac:dyDescent="0.3">
      <c r="A511">
        <v>24</v>
      </c>
      <c r="B511" t="s">
        <v>7</v>
      </c>
      <c r="C511" t="s">
        <v>11</v>
      </c>
      <c r="D511" t="s">
        <v>14</v>
      </c>
      <c r="E5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989.15246411124429</v>
      </c>
      <c r="F511">
        <v>25.27</v>
      </c>
      <c r="G511">
        <v>0</v>
      </c>
      <c r="H511">
        <v>6</v>
      </c>
      <c r="I511">
        <v>0</v>
      </c>
      <c r="J511">
        <v>0</v>
      </c>
      <c r="K511">
        <v>0</v>
      </c>
      <c r="L511">
        <v>0</v>
      </c>
      <c r="M5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187.68823317290432</v>
      </c>
      <c r="N511" s="4">
        <f ca="1">insurance3[[#This Row],[charges]]-insurance3[[#This Row],[predict]]</f>
        <v>801.46423093833994</v>
      </c>
    </row>
    <row r="512" spans="1:14" x14ac:dyDescent="0.3">
      <c r="A512">
        <v>57</v>
      </c>
      <c r="B512" t="s">
        <v>7</v>
      </c>
      <c r="C512" t="s">
        <v>11</v>
      </c>
      <c r="D512" t="s">
        <v>9</v>
      </c>
      <c r="E5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1770.1668549037063</v>
      </c>
      <c r="F512">
        <v>28.7</v>
      </c>
      <c r="G512">
        <v>0</v>
      </c>
      <c r="H512">
        <v>39</v>
      </c>
      <c r="I512">
        <v>0</v>
      </c>
      <c r="J512">
        <v>1</v>
      </c>
      <c r="K512">
        <v>0</v>
      </c>
      <c r="L512">
        <v>0</v>
      </c>
      <c r="M5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605.68966860845103</v>
      </c>
      <c r="N512" s="4">
        <f ca="1">insurance3[[#This Row],[charges]]-insurance3[[#This Row],[predict]]</f>
        <v>1164.4771862952553</v>
      </c>
    </row>
    <row r="513" spans="1:14" x14ac:dyDescent="0.3">
      <c r="A513">
        <v>56</v>
      </c>
      <c r="B513" t="s">
        <v>10</v>
      </c>
      <c r="C513" t="s">
        <v>11</v>
      </c>
      <c r="D513" t="s">
        <v>14</v>
      </c>
      <c r="E5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1049.9519517154654</v>
      </c>
      <c r="F513">
        <v>32.11</v>
      </c>
      <c r="G513">
        <v>1</v>
      </c>
      <c r="H513">
        <v>38</v>
      </c>
      <c r="I513">
        <v>1</v>
      </c>
      <c r="J513">
        <v>0</v>
      </c>
      <c r="K513">
        <v>0</v>
      </c>
      <c r="L513">
        <v>0</v>
      </c>
      <c r="M5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722.85001419305706</v>
      </c>
      <c r="N513" s="4">
        <f ca="1">insurance3[[#This Row],[charges]]-insurance3[[#This Row],[predict]]</f>
        <v>327.10193752240832</v>
      </c>
    </row>
    <row r="514" spans="1:14" x14ac:dyDescent="0.3">
      <c r="A514">
        <v>27</v>
      </c>
      <c r="B514" t="s">
        <v>10</v>
      </c>
      <c r="C514" t="s">
        <v>11</v>
      </c>
      <c r="D514" t="s">
        <v>12</v>
      </c>
      <c r="E5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1728.9236538520624</v>
      </c>
      <c r="F514">
        <v>33.659999999999997</v>
      </c>
      <c r="G514">
        <v>0</v>
      </c>
      <c r="H514">
        <v>9</v>
      </c>
      <c r="I514">
        <v>1</v>
      </c>
      <c r="J514">
        <v>0</v>
      </c>
      <c r="K514">
        <v>0</v>
      </c>
      <c r="L514">
        <v>1</v>
      </c>
      <c r="M5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761.29043779786457</v>
      </c>
      <c r="N514" s="4">
        <f ca="1">insurance3[[#This Row],[charges]]-insurance3[[#This Row],[predict]]</f>
        <v>967.63321605419787</v>
      </c>
    </row>
    <row r="515" spans="1:14" x14ac:dyDescent="0.3">
      <c r="A515">
        <v>51</v>
      </c>
      <c r="B515" t="s">
        <v>10</v>
      </c>
      <c r="C515" t="s">
        <v>11</v>
      </c>
      <c r="D515" t="s">
        <v>14</v>
      </c>
      <c r="E5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720.5123477576318</v>
      </c>
      <c r="F515">
        <v>22.42</v>
      </c>
      <c r="G515">
        <v>0</v>
      </c>
      <c r="H515">
        <v>33</v>
      </c>
      <c r="I515">
        <v>1</v>
      </c>
      <c r="J515">
        <v>0</v>
      </c>
      <c r="K515">
        <v>0</v>
      </c>
      <c r="L515">
        <v>0</v>
      </c>
      <c r="M5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623.21615949139766</v>
      </c>
      <c r="N515" s="4">
        <f ca="1">insurance3[[#This Row],[charges]]-insurance3[[#This Row],[predict]]</f>
        <v>97.29618826623414</v>
      </c>
    </row>
    <row r="516" spans="1:14" x14ac:dyDescent="0.3">
      <c r="A516">
        <v>19</v>
      </c>
      <c r="B516" t="s">
        <v>10</v>
      </c>
      <c r="C516" t="s">
        <v>11</v>
      </c>
      <c r="D516" t="s">
        <v>9</v>
      </c>
      <c r="E5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1710.2000854330481</v>
      </c>
      <c r="F516">
        <v>30.4</v>
      </c>
      <c r="G516">
        <v>0</v>
      </c>
      <c r="H516">
        <v>1</v>
      </c>
      <c r="I516">
        <v>1</v>
      </c>
      <c r="J516">
        <v>1</v>
      </c>
      <c r="K516">
        <v>0</v>
      </c>
      <c r="L516">
        <v>0</v>
      </c>
      <c r="M5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415.77977224010124</v>
      </c>
      <c r="N516" s="4">
        <f ca="1">insurance3[[#This Row],[charges]]-insurance3[[#This Row],[predict]]</f>
        <v>1294.4203131929469</v>
      </c>
    </row>
    <row r="517" spans="1:14" x14ac:dyDescent="0.3">
      <c r="A517">
        <v>39</v>
      </c>
      <c r="B517" t="s">
        <v>10</v>
      </c>
      <c r="C517" t="s">
        <v>8</v>
      </c>
      <c r="D517" t="s">
        <v>9</v>
      </c>
      <c r="E5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1493.4022042559054</v>
      </c>
      <c r="F517">
        <v>28.3</v>
      </c>
      <c r="G517">
        <v>1</v>
      </c>
      <c r="H517">
        <v>21</v>
      </c>
      <c r="I517">
        <v>1</v>
      </c>
      <c r="J517">
        <v>1</v>
      </c>
      <c r="K517">
        <v>0</v>
      </c>
      <c r="L517">
        <v>0</v>
      </c>
      <c r="M5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605.93837863511544</v>
      </c>
      <c r="N517" s="4">
        <f ca="1">insurance3[[#This Row],[charges]]-insurance3[[#This Row],[predict]]</f>
        <v>887.46382562078998</v>
      </c>
    </row>
    <row r="518" spans="1:14" x14ac:dyDescent="0.3">
      <c r="A518">
        <v>58</v>
      </c>
      <c r="B518" t="s">
        <v>10</v>
      </c>
      <c r="C518" t="s">
        <v>11</v>
      </c>
      <c r="D518" t="s">
        <v>9</v>
      </c>
      <c r="E5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744.97641017402282</v>
      </c>
      <c r="F518">
        <v>35.700000000000003</v>
      </c>
      <c r="G518">
        <v>0</v>
      </c>
      <c r="H518">
        <v>40</v>
      </c>
      <c r="I518">
        <v>1</v>
      </c>
      <c r="J518">
        <v>1</v>
      </c>
      <c r="K518">
        <v>0</v>
      </c>
      <c r="L518">
        <v>0</v>
      </c>
      <c r="M5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831.27250681522651</v>
      </c>
      <c r="N518" s="4">
        <f ca="1">insurance3[[#This Row],[charges]]-insurance3[[#This Row],[predict]]</f>
        <v>-86.29609664120369</v>
      </c>
    </row>
    <row r="519" spans="1:14" x14ac:dyDescent="0.3">
      <c r="A519">
        <v>20</v>
      </c>
      <c r="B519" t="s">
        <v>10</v>
      </c>
      <c r="C519" t="s">
        <v>11</v>
      </c>
      <c r="D519" t="s">
        <v>12</v>
      </c>
      <c r="E5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1784.0301425209987</v>
      </c>
      <c r="F519">
        <v>35.31</v>
      </c>
      <c r="G519">
        <v>1</v>
      </c>
      <c r="H519">
        <v>2</v>
      </c>
      <c r="I519">
        <v>1</v>
      </c>
      <c r="J519">
        <v>0</v>
      </c>
      <c r="K519">
        <v>0</v>
      </c>
      <c r="L519">
        <v>1</v>
      </c>
      <c r="M5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700.97033476801926</v>
      </c>
      <c r="N519" s="4">
        <f ca="1">insurance3[[#This Row],[charges]]-insurance3[[#This Row],[predict]]</f>
        <v>1083.0598077529794</v>
      </c>
    </row>
    <row r="520" spans="1:14" x14ac:dyDescent="0.3">
      <c r="A520">
        <v>45</v>
      </c>
      <c r="B520" t="s">
        <v>10</v>
      </c>
      <c r="C520" t="s">
        <v>11</v>
      </c>
      <c r="D520" t="s">
        <v>13</v>
      </c>
      <c r="E5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1765.877647863178</v>
      </c>
      <c r="F520">
        <v>30.495000000000001</v>
      </c>
      <c r="G520">
        <v>2</v>
      </c>
      <c r="H520">
        <v>27</v>
      </c>
      <c r="I520">
        <v>1</v>
      </c>
      <c r="J520">
        <v>0</v>
      </c>
      <c r="K520">
        <v>1</v>
      </c>
      <c r="L520">
        <v>0</v>
      </c>
      <c r="M5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460.34821658462306</v>
      </c>
      <c r="N520" s="4">
        <f ca="1">insurance3[[#This Row],[charges]]-insurance3[[#This Row],[predict]]</f>
        <v>1305.529431278555</v>
      </c>
    </row>
    <row r="521" spans="1:14" x14ac:dyDescent="0.3">
      <c r="A521">
        <v>35</v>
      </c>
      <c r="B521" t="s">
        <v>7</v>
      </c>
      <c r="C521" t="s">
        <v>11</v>
      </c>
      <c r="D521" t="s">
        <v>9</v>
      </c>
      <c r="E5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1762.3385871743578</v>
      </c>
      <c r="F521">
        <v>31</v>
      </c>
      <c r="G521">
        <v>1</v>
      </c>
      <c r="H521">
        <v>17</v>
      </c>
      <c r="I521">
        <v>0</v>
      </c>
      <c r="J521">
        <v>1</v>
      </c>
      <c r="K521">
        <v>0</v>
      </c>
      <c r="L521">
        <v>0</v>
      </c>
      <c r="M5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399.03377324664132</v>
      </c>
      <c r="N521" s="4">
        <f ca="1">insurance3[[#This Row],[charges]]-insurance3[[#This Row],[predict]]</f>
        <v>1363.3048139277166</v>
      </c>
    </row>
    <row r="522" spans="1:14" x14ac:dyDescent="0.3">
      <c r="A522">
        <v>31</v>
      </c>
      <c r="B522" t="s">
        <v>10</v>
      </c>
      <c r="C522" t="s">
        <v>11</v>
      </c>
      <c r="D522" t="s">
        <v>14</v>
      </c>
      <c r="E5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1729.5630133888496</v>
      </c>
      <c r="F522">
        <v>30.875</v>
      </c>
      <c r="G522">
        <v>0</v>
      </c>
      <c r="H522">
        <v>13</v>
      </c>
      <c r="I522">
        <v>1</v>
      </c>
      <c r="J522">
        <v>0</v>
      </c>
      <c r="K522">
        <v>0</v>
      </c>
      <c r="L522">
        <v>0</v>
      </c>
      <c r="M5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466.11907492603621</v>
      </c>
      <c r="N522" s="4">
        <f ca="1">insurance3[[#This Row],[charges]]-insurance3[[#This Row],[predict]]</f>
        <v>1263.4439384628135</v>
      </c>
    </row>
    <row r="523" spans="1:14" x14ac:dyDescent="0.3">
      <c r="A523">
        <v>50</v>
      </c>
      <c r="B523" t="s">
        <v>7</v>
      </c>
      <c r="C523" t="s">
        <v>11</v>
      </c>
      <c r="D523" t="s">
        <v>14</v>
      </c>
      <c r="E5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594.34288141262311</v>
      </c>
      <c r="F523">
        <v>27.36</v>
      </c>
      <c r="G523">
        <v>0</v>
      </c>
      <c r="H523">
        <v>32</v>
      </c>
      <c r="I523">
        <v>0</v>
      </c>
      <c r="J523">
        <v>0</v>
      </c>
      <c r="K523">
        <v>0</v>
      </c>
      <c r="L523">
        <v>0</v>
      </c>
      <c r="M5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457.45233611630977</v>
      </c>
      <c r="N523" s="4">
        <f ca="1">insurance3[[#This Row],[charges]]-insurance3[[#This Row],[predict]]</f>
        <v>136.89054529631335</v>
      </c>
    </row>
    <row r="524" spans="1:14" x14ac:dyDescent="0.3">
      <c r="A524">
        <v>32</v>
      </c>
      <c r="B524" t="s">
        <v>7</v>
      </c>
      <c r="C524" t="s">
        <v>11</v>
      </c>
      <c r="D524" t="s">
        <v>12</v>
      </c>
      <c r="E5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1892.5867456378362</v>
      </c>
      <c r="F524">
        <v>44.22</v>
      </c>
      <c r="G524">
        <v>0</v>
      </c>
      <c r="H524">
        <v>14</v>
      </c>
      <c r="I524">
        <v>0</v>
      </c>
      <c r="J524">
        <v>0</v>
      </c>
      <c r="K524">
        <v>0</v>
      </c>
      <c r="L524">
        <v>1</v>
      </c>
      <c r="M5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683.51954167468489</v>
      </c>
      <c r="N524" s="4">
        <f ca="1">insurance3[[#This Row],[charges]]-insurance3[[#This Row],[predict]]</f>
        <v>1209.0672039631513</v>
      </c>
    </row>
    <row r="525" spans="1:14" x14ac:dyDescent="0.3">
      <c r="A525">
        <v>51</v>
      </c>
      <c r="B525" t="s">
        <v>7</v>
      </c>
      <c r="C525" t="s">
        <v>11</v>
      </c>
      <c r="D525" t="s">
        <v>14</v>
      </c>
      <c r="E5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732.92147823859705</v>
      </c>
      <c r="F525">
        <v>33.914999999999999</v>
      </c>
      <c r="G525">
        <v>0</v>
      </c>
      <c r="H525">
        <v>33</v>
      </c>
      <c r="I525">
        <v>0</v>
      </c>
      <c r="J525">
        <v>0</v>
      </c>
      <c r="K525">
        <v>0</v>
      </c>
      <c r="L525">
        <v>0</v>
      </c>
      <c r="M5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500.26549275176438</v>
      </c>
      <c r="N525" s="4">
        <f ca="1">insurance3[[#This Row],[charges]]-insurance3[[#This Row],[predict]]</f>
        <v>232.65598548683266</v>
      </c>
    </row>
    <row r="526" spans="1:14" x14ac:dyDescent="0.3">
      <c r="A526">
        <v>38</v>
      </c>
      <c r="B526" t="s">
        <v>7</v>
      </c>
      <c r="C526" t="s">
        <v>11</v>
      </c>
      <c r="D526" t="s">
        <v>12</v>
      </c>
      <c r="E5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2230.0644989449738</v>
      </c>
      <c r="F526">
        <v>37.729999999999997</v>
      </c>
      <c r="G526">
        <v>0</v>
      </c>
      <c r="H526">
        <v>20</v>
      </c>
      <c r="I526">
        <v>0</v>
      </c>
      <c r="J526">
        <v>0</v>
      </c>
      <c r="K526">
        <v>0</v>
      </c>
      <c r="L526">
        <v>1</v>
      </c>
      <c r="M5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710.84175957887646</v>
      </c>
      <c r="N526" s="4">
        <f ca="1">insurance3[[#This Row],[charges]]-insurance3[[#This Row],[predict]]</f>
        <v>1519.2227393660974</v>
      </c>
    </row>
    <row r="527" spans="1:14" x14ac:dyDescent="0.3">
      <c r="A527">
        <v>42</v>
      </c>
      <c r="B527" t="s">
        <v>10</v>
      </c>
      <c r="C527" t="s">
        <v>8</v>
      </c>
      <c r="D527" t="s">
        <v>12</v>
      </c>
      <c r="E5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1175.6360464741883</v>
      </c>
      <c r="F527">
        <v>26.07</v>
      </c>
      <c r="G527">
        <v>1</v>
      </c>
      <c r="H527">
        <v>24</v>
      </c>
      <c r="I527">
        <v>1</v>
      </c>
      <c r="J527">
        <v>0</v>
      </c>
      <c r="K527">
        <v>0</v>
      </c>
      <c r="L527">
        <v>1</v>
      </c>
      <c r="M5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874.08023083826833</v>
      </c>
      <c r="N527" s="4">
        <f ca="1">insurance3[[#This Row],[charges]]-insurance3[[#This Row],[predict]]</f>
        <v>301.55581563592</v>
      </c>
    </row>
    <row r="528" spans="1:14" x14ac:dyDescent="0.3">
      <c r="A528">
        <v>18</v>
      </c>
      <c r="B528" t="s">
        <v>7</v>
      </c>
      <c r="C528" t="s">
        <v>11</v>
      </c>
      <c r="D528" t="s">
        <v>12</v>
      </c>
      <c r="E5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925.59397468995894</v>
      </c>
      <c r="F528">
        <v>33.880000000000003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</v>
      </c>
      <c r="M5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492.09702195623572</v>
      </c>
      <c r="N528" s="4">
        <f ca="1">insurance3[[#This Row],[charges]]-insurance3[[#This Row],[predict]]</f>
        <v>433.49695273372322</v>
      </c>
    </row>
    <row r="529" spans="1:14" x14ac:dyDescent="0.3">
      <c r="A529">
        <v>19</v>
      </c>
      <c r="B529" t="s">
        <v>7</v>
      </c>
      <c r="C529" t="s">
        <v>11</v>
      </c>
      <c r="D529" t="s">
        <v>13</v>
      </c>
      <c r="E5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294.70178657812841</v>
      </c>
      <c r="F529">
        <v>30.59</v>
      </c>
      <c r="G529">
        <v>2</v>
      </c>
      <c r="H529">
        <v>1</v>
      </c>
      <c r="I529">
        <v>0</v>
      </c>
      <c r="J529">
        <v>0</v>
      </c>
      <c r="K529">
        <v>1</v>
      </c>
      <c r="L529">
        <v>0</v>
      </c>
      <c r="M5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20.990647229640416</v>
      </c>
      <c r="N529" s="4">
        <f ca="1">insurance3[[#This Row],[charges]]-insurance3[[#This Row],[predict]]</f>
        <v>273.71113934848802</v>
      </c>
    </row>
    <row r="530" spans="1:14" x14ac:dyDescent="0.3">
      <c r="A530">
        <v>51</v>
      </c>
      <c r="B530" t="s">
        <v>7</v>
      </c>
      <c r="C530" t="s">
        <v>11</v>
      </c>
      <c r="D530" t="s">
        <v>9</v>
      </c>
      <c r="E5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1560.7968024821766</v>
      </c>
      <c r="F530">
        <v>25.8</v>
      </c>
      <c r="G530">
        <v>1</v>
      </c>
      <c r="H530">
        <v>33</v>
      </c>
      <c r="I530">
        <v>0</v>
      </c>
      <c r="J530">
        <v>1</v>
      </c>
      <c r="K530">
        <v>0</v>
      </c>
      <c r="L530">
        <v>0</v>
      </c>
      <c r="M5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532.5470304463978</v>
      </c>
      <c r="N530" s="4">
        <f ca="1">insurance3[[#This Row],[charges]]-insurance3[[#This Row],[predict]]</f>
        <v>1028.2497720357787</v>
      </c>
    </row>
    <row r="531" spans="1:14" x14ac:dyDescent="0.3">
      <c r="A531">
        <v>46</v>
      </c>
      <c r="B531" t="s">
        <v>10</v>
      </c>
      <c r="C531" t="s">
        <v>11</v>
      </c>
      <c r="D531" t="s">
        <v>14</v>
      </c>
      <c r="E5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842.03359816385182</v>
      </c>
      <c r="F531">
        <v>39.424999999999997</v>
      </c>
      <c r="G531">
        <v>1</v>
      </c>
      <c r="H531">
        <v>28</v>
      </c>
      <c r="I531">
        <v>1</v>
      </c>
      <c r="J531">
        <v>0</v>
      </c>
      <c r="K531">
        <v>0</v>
      </c>
      <c r="L531">
        <v>0</v>
      </c>
      <c r="M5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659.76974731178632</v>
      </c>
      <c r="N531" s="4">
        <f ca="1">insurance3[[#This Row],[charges]]-insurance3[[#This Row],[predict]]</f>
        <v>182.2638508520655</v>
      </c>
    </row>
    <row r="532" spans="1:14" x14ac:dyDescent="0.3">
      <c r="A532">
        <v>18</v>
      </c>
      <c r="B532" t="s">
        <v>10</v>
      </c>
      <c r="C532" t="s">
        <v>11</v>
      </c>
      <c r="D532" t="s">
        <v>14</v>
      </c>
      <c r="E5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429.11936797385397</v>
      </c>
      <c r="F532">
        <v>25.46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309.3434644246455</v>
      </c>
      <c r="N532" s="4">
        <f ca="1">insurance3[[#This Row],[charges]]-insurance3[[#This Row],[predict]]</f>
        <v>119.77590354920846</v>
      </c>
    </row>
    <row r="533" spans="1:14" x14ac:dyDescent="0.3">
      <c r="A533">
        <v>57</v>
      </c>
      <c r="B533" t="s">
        <v>10</v>
      </c>
      <c r="C533" t="s">
        <v>8</v>
      </c>
      <c r="D533" t="s">
        <v>12</v>
      </c>
      <c r="E5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1852.1066076080695</v>
      </c>
      <c r="F533">
        <v>42.13</v>
      </c>
      <c r="G533">
        <v>1</v>
      </c>
      <c r="H533">
        <v>39</v>
      </c>
      <c r="I533">
        <v>1</v>
      </c>
      <c r="J533">
        <v>0</v>
      </c>
      <c r="K533">
        <v>0</v>
      </c>
      <c r="L533">
        <v>1</v>
      </c>
      <c r="M5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1104.1325841281471</v>
      </c>
      <c r="N533" s="4">
        <f ca="1">insurance3[[#This Row],[charges]]-insurance3[[#This Row],[predict]]</f>
        <v>747.97402347992238</v>
      </c>
    </row>
    <row r="534" spans="1:14" x14ac:dyDescent="0.3">
      <c r="A534">
        <v>62</v>
      </c>
      <c r="B534" t="s">
        <v>7</v>
      </c>
      <c r="C534" t="s">
        <v>11</v>
      </c>
      <c r="D534" t="s">
        <v>14</v>
      </c>
      <c r="E5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1398.2031619347629</v>
      </c>
      <c r="F534">
        <v>31.73</v>
      </c>
      <c r="G534">
        <v>0</v>
      </c>
      <c r="H534">
        <v>44</v>
      </c>
      <c r="I534">
        <v>0</v>
      </c>
      <c r="J534">
        <v>0</v>
      </c>
      <c r="K534">
        <v>0</v>
      </c>
      <c r="L534">
        <v>0</v>
      </c>
      <c r="M5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599.01971223706983</v>
      </c>
      <c r="N534" s="4">
        <f ca="1">insurance3[[#This Row],[charges]]-insurance3[[#This Row],[predict]]</f>
        <v>799.18344969769305</v>
      </c>
    </row>
    <row r="535" spans="1:14" x14ac:dyDescent="0.3">
      <c r="A535">
        <v>59</v>
      </c>
      <c r="B535" t="s">
        <v>10</v>
      </c>
      <c r="C535" t="s">
        <v>11</v>
      </c>
      <c r="D535" t="s">
        <v>12</v>
      </c>
      <c r="E5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1449.7871172169719</v>
      </c>
      <c r="F535">
        <v>29.7</v>
      </c>
      <c r="G535">
        <v>2</v>
      </c>
      <c r="H535">
        <v>41</v>
      </c>
      <c r="I535">
        <v>1</v>
      </c>
      <c r="J535">
        <v>0</v>
      </c>
      <c r="K535">
        <v>0</v>
      </c>
      <c r="L535">
        <v>1</v>
      </c>
      <c r="M5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1063.0274981184348</v>
      </c>
      <c r="N535" s="4">
        <f ca="1">insurance3[[#This Row],[charges]]-insurance3[[#This Row],[predict]]</f>
        <v>386.75961909853709</v>
      </c>
    </row>
    <row r="536" spans="1:14" x14ac:dyDescent="0.3">
      <c r="A536">
        <v>37</v>
      </c>
      <c r="B536" t="s">
        <v>10</v>
      </c>
      <c r="C536" t="s">
        <v>11</v>
      </c>
      <c r="D536" t="s">
        <v>12</v>
      </c>
      <c r="E5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2359.6583855004378</v>
      </c>
      <c r="F536">
        <v>36.19</v>
      </c>
      <c r="G536">
        <v>0</v>
      </c>
      <c r="H536">
        <v>19</v>
      </c>
      <c r="I536">
        <v>1</v>
      </c>
      <c r="J536">
        <v>0</v>
      </c>
      <c r="K536">
        <v>0</v>
      </c>
      <c r="L536">
        <v>1</v>
      </c>
      <c r="M5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873.69383709270005</v>
      </c>
      <c r="N536" s="4">
        <f ca="1">insurance3[[#This Row],[charges]]-insurance3[[#This Row],[predict]]</f>
        <v>1485.9645484077378</v>
      </c>
    </row>
    <row r="537" spans="1:14" x14ac:dyDescent="0.3">
      <c r="A537">
        <v>64</v>
      </c>
      <c r="B537" t="s">
        <v>10</v>
      </c>
      <c r="C537" t="s">
        <v>11</v>
      </c>
      <c r="D537" t="s">
        <v>12</v>
      </c>
      <c r="E5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2733.1068403515865</v>
      </c>
      <c r="F537">
        <v>40.479999999999997</v>
      </c>
      <c r="G537">
        <v>0</v>
      </c>
      <c r="H537">
        <v>46</v>
      </c>
      <c r="I537">
        <v>1</v>
      </c>
      <c r="J537">
        <v>0</v>
      </c>
      <c r="K537">
        <v>0</v>
      </c>
      <c r="L537">
        <v>1</v>
      </c>
      <c r="M5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1164.4526871579924</v>
      </c>
      <c r="N537" s="4">
        <f ca="1">insurance3[[#This Row],[charges]]-insurance3[[#This Row],[predict]]</f>
        <v>1568.6541531935941</v>
      </c>
    </row>
    <row r="538" spans="1:14" x14ac:dyDescent="0.3">
      <c r="A538">
        <v>38</v>
      </c>
      <c r="B538" t="s">
        <v>10</v>
      </c>
      <c r="C538" t="s">
        <v>11</v>
      </c>
      <c r="D538" t="s">
        <v>14</v>
      </c>
      <c r="E5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427.07117581871915</v>
      </c>
      <c r="F538">
        <v>28.024999999999999</v>
      </c>
      <c r="G538">
        <v>1</v>
      </c>
      <c r="H538">
        <v>20</v>
      </c>
      <c r="I538">
        <v>1</v>
      </c>
      <c r="J538">
        <v>0</v>
      </c>
      <c r="K538">
        <v>0</v>
      </c>
      <c r="L538">
        <v>0</v>
      </c>
      <c r="M5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522.87357033304511</v>
      </c>
      <c r="N538" s="4">
        <f ca="1">insurance3[[#This Row],[charges]]-insurance3[[#This Row],[predict]]</f>
        <v>-95.802394514325954</v>
      </c>
    </row>
    <row r="539" spans="1:14" x14ac:dyDescent="0.3">
      <c r="A539">
        <v>33</v>
      </c>
      <c r="B539" t="s">
        <v>7</v>
      </c>
      <c r="C539" t="s">
        <v>11</v>
      </c>
      <c r="D539" t="s">
        <v>9</v>
      </c>
      <c r="E5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1041.3698165004118</v>
      </c>
      <c r="F539">
        <v>38.9</v>
      </c>
      <c r="G539">
        <v>3</v>
      </c>
      <c r="H539">
        <v>15</v>
      </c>
      <c r="I539">
        <v>0</v>
      </c>
      <c r="J539">
        <v>1</v>
      </c>
      <c r="K539">
        <v>0</v>
      </c>
      <c r="L539">
        <v>0</v>
      </c>
      <c r="M5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421.11323588822052</v>
      </c>
      <c r="N539" s="4">
        <f ca="1">insurance3[[#This Row],[charges]]-insurance3[[#This Row],[predict]]</f>
        <v>620.25658061219133</v>
      </c>
    </row>
    <row r="540" spans="1:14" x14ac:dyDescent="0.3">
      <c r="A540">
        <v>46</v>
      </c>
      <c r="B540" t="s">
        <v>7</v>
      </c>
      <c r="C540" t="s">
        <v>11</v>
      </c>
      <c r="D540" t="s">
        <v>9</v>
      </c>
      <c r="E5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1579.2462137819689</v>
      </c>
      <c r="F540">
        <v>30.2</v>
      </c>
      <c r="G540">
        <v>2</v>
      </c>
      <c r="H540">
        <v>28</v>
      </c>
      <c r="I540">
        <v>0</v>
      </c>
      <c r="J540">
        <v>1</v>
      </c>
      <c r="K540">
        <v>0</v>
      </c>
      <c r="L540">
        <v>0</v>
      </c>
      <c r="M5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505.94997488710305</v>
      </c>
      <c r="N540" s="4">
        <f ca="1">insurance3[[#This Row],[charges]]-insurance3[[#This Row],[predict]]</f>
        <v>1073.2962388948658</v>
      </c>
    </row>
    <row r="541" spans="1:14" x14ac:dyDescent="0.3">
      <c r="A541">
        <v>46</v>
      </c>
      <c r="B541" t="s">
        <v>7</v>
      </c>
      <c r="C541" t="s">
        <v>11</v>
      </c>
      <c r="D541" t="s">
        <v>12</v>
      </c>
      <c r="E5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1240.6104113021267</v>
      </c>
      <c r="F541">
        <v>28.05</v>
      </c>
      <c r="G541">
        <v>1</v>
      </c>
      <c r="H541">
        <v>28</v>
      </c>
      <c r="I541">
        <v>0</v>
      </c>
      <c r="J541">
        <v>0</v>
      </c>
      <c r="K541">
        <v>0</v>
      </c>
      <c r="L541">
        <v>1</v>
      </c>
      <c r="M5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743.35099340340548</v>
      </c>
      <c r="N541" s="4">
        <f ca="1">insurance3[[#This Row],[charges]]-insurance3[[#This Row],[predict]]</f>
        <v>497.25941789872127</v>
      </c>
    </row>
    <row r="542" spans="1:14" x14ac:dyDescent="0.3">
      <c r="A542">
        <v>53</v>
      </c>
      <c r="B542" t="s">
        <v>10</v>
      </c>
      <c r="C542" t="s">
        <v>11</v>
      </c>
      <c r="D542" t="s">
        <v>12</v>
      </c>
      <c r="E5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1010.326039594457</v>
      </c>
      <c r="F542">
        <v>31.35</v>
      </c>
      <c r="G542">
        <v>0</v>
      </c>
      <c r="H542">
        <v>35</v>
      </c>
      <c r="I542">
        <v>1</v>
      </c>
      <c r="J542">
        <v>0</v>
      </c>
      <c r="K542">
        <v>0</v>
      </c>
      <c r="L542">
        <v>1</v>
      </c>
      <c r="M5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1009.0106826793416</v>
      </c>
      <c r="N542" s="4">
        <f ca="1">insurance3[[#This Row],[charges]]-insurance3[[#This Row],[predict]]</f>
        <v>1.3153569151154443</v>
      </c>
    </row>
    <row r="543" spans="1:14" x14ac:dyDescent="0.3">
      <c r="A543">
        <v>34</v>
      </c>
      <c r="B543" t="s">
        <v>7</v>
      </c>
      <c r="C543" t="s">
        <v>11</v>
      </c>
      <c r="D543" t="s">
        <v>9</v>
      </c>
      <c r="E5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302.21832474846559</v>
      </c>
      <c r="F543">
        <v>38</v>
      </c>
      <c r="G543">
        <v>3</v>
      </c>
      <c r="H543">
        <v>16</v>
      </c>
      <c r="I543">
        <v>0</v>
      </c>
      <c r="J543">
        <v>1</v>
      </c>
      <c r="K543">
        <v>0</v>
      </c>
      <c r="L543">
        <v>0</v>
      </c>
      <c r="M5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426.57708301193054</v>
      </c>
      <c r="N543" s="4">
        <f ca="1">insurance3[[#This Row],[charges]]-insurance3[[#This Row],[predict]]</f>
        <v>-124.35875826346495</v>
      </c>
    </row>
    <row r="544" spans="1:14" x14ac:dyDescent="0.3">
      <c r="A544">
        <v>20</v>
      </c>
      <c r="B544" t="s">
        <v>7</v>
      </c>
      <c r="C544" t="s">
        <v>11</v>
      </c>
      <c r="D544" t="s">
        <v>12</v>
      </c>
      <c r="E5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1409.2562548345609</v>
      </c>
      <c r="F544">
        <v>31.79</v>
      </c>
      <c r="G544">
        <v>2</v>
      </c>
      <c r="H544">
        <v>2</v>
      </c>
      <c r="I544">
        <v>0</v>
      </c>
      <c r="J544">
        <v>0</v>
      </c>
      <c r="K544">
        <v>0</v>
      </c>
      <c r="L544">
        <v>1</v>
      </c>
      <c r="M5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504.01817922544546</v>
      </c>
      <c r="N544" s="4">
        <f ca="1">insurance3[[#This Row],[charges]]-insurance3[[#This Row],[predict]]</f>
        <v>905.23807560911541</v>
      </c>
    </row>
    <row r="545" spans="1:14" x14ac:dyDescent="0.3">
      <c r="A545">
        <v>63</v>
      </c>
      <c r="B545" t="s">
        <v>7</v>
      </c>
      <c r="C545" t="s">
        <v>11</v>
      </c>
      <c r="D545" t="s">
        <v>12</v>
      </c>
      <c r="E5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1596.6827529578281</v>
      </c>
      <c r="F545">
        <v>36.299999999999997</v>
      </c>
      <c r="G545">
        <v>0</v>
      </c>
      <c r="H545">
        <v>45</v>
      </c>
      <c r="I545">
        <v>0</v>
      </c>
      <c r="J545">
        <v>0</v>
      </c>
      <c r="K545">
        <v>0</v>
      </c>
      <c r="L545">
        <v>1</v>
      </c>
      <c r="M5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952.99795798181651</v>
      </c>
      <c r="N545" s="4">
        <f ca="1">insurance3[[#This Row],[charges]]-insurance3[[#This Row],[predict]]</f>
        <v>643.68479497601163</v>
      </c>
    </row>
    <row r="546" spans="1:14" x14ac:dyDescent="0.3">
      <c r="A546">
        <v>54</v>
      </c>
      <c r="B546" t="s">
        <v>7</v>
      </c>
      <c r="C546" t="s">
        <v>8</v>
      </c>
      <c r="D546" t="s">
        <v>12</v>
      </c>
      <c r="E5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1029.3605781769127</v>
      </c>
      <c r="F546">
        <v>47.41</v>
      </c>
      <c r="G546">
        <v>0</v>
      </c>
      <c r="H546">
        <v>36</v>
      </c>
      <c r="I546">
        <v>0</v>
      </c>
      <c r="J546">
        <v>0</v>
      </c>
      <c r="K546">
        <v>0</v>
      </c>
      <c r="L546">
        <v>1</v>
      </c>
      <c r="M5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918.90333676988166</v>
      </c>
      <c r="N546" s="4">
        <f ca="1">insurance3[[#This Row],[charges]]-insurance3[[#This Row],[predict]]</f>
        <v>110.45724140703101</v>
      </c>
    </row>
    <row r="547" spans="1:14" x14ac:dyDescent="0.3">
      <c r="A547">
        <v>54</v>
      </c>
      <c r="B547" t="s">
        <v>10</v>
      </c>
      <c r="C547" t="s">
        <v>11</v>
      </c>
      <c r="D547" t="s">
        <v>13</v>
      </c>
      <c r="E5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433.66984967841074</v>
      </c>
      <c r="F547">
        <v>30.21</v>
      </c>
      <c r="G547">
        <v>0</v>
      </c>
      <c r="H547">
        <v>36</v>
      </c>
      <c r="I547">
        <v>1</v>
      </c>
      <c r="J547">
        <v>0</v>
      </c>
      <c r="K547">
        <v>1</v>
      </c>
      <c r="L547">
        <v>0</v>
      </c>
      <c r="M5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546.2293849298627</v>
      </c>
      <c r="N547" s="4">
        <f ca="1">insurance3[[#This Row],[charges]]-insurance3[[#This Row],[predict]]</f>
        <v>-112.55953525145196</v>
      </c>
    </row>
    <row r="548" spans="1:14" x14ac:dyDescent="0.3">
      <c r="A548">
        <v>49</v>
      </c>
      <c r="B548" t="s">
        <v>10</v>
      </c>
      <c r="C548" t="s">
        <v>8</v>
      </c>
      <c r="D548" t="s">
        <v>13</v>
      </c>
      <c r="E5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759.23137404344197</v>
      </c>
      <c r="F548">
        <v>25.84</v>
      </c>
      <c r="G548">
        <v>2</v>
      </c>
      <c r="H548">
        <v>31</v>
      </c>
      <c r="I548">
        <v>1</v>
      </c>
      <c r="J548">
        <v>0</v>
      </c>
      <c r="K548">
        <v>1</v>
      </c>
      <c r="L548">
        <v>0</v>
      </c>
      <c r="M5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476.91808911234182</v>
      </c>
      <c r="N548" s="4">
        <f ca="1">insurance3[[#This Row],[charges]]-insurance3[[#This Row],[predict]]</f>
        <v>282.31328493110016</v>
      </c>
    </row>
    <row r="549" spans="1:14" x14ac:dyDescent="0.3">
      <c r="A549">
        <v>28</v>
      </c>
      <c r="B549" t="s">
        <v>10</v>
      </c>
      <c r="C549" t="s">
        <v>11</v>
      </c>
      <c r="D549" t="s">
        <v>14</v>
      </c>
      <c r="E5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1584.9291054945841</v>
      </c>
      <c r="F549">
        <v>35.435000000000002</v>
      </c>
      <c r="G549">
        <v>0</v>
      </c>
      <c r="H549">
        <v>10</v>
      </c>
      <c r="I549">
        <v>1</v>
      </c>
      <c r="J549">
        <v>0</v>
      </c>
      <c r="K549">
        <v>0</v>
      </c>
      <c r="L549">
        <v>0</v>
      </c>
      <c r="M5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459.04607355381216</v>
      </c>
      <c r="N549" s="4">
        <f ca="1">insurance3[[#This Row],[charges]]-insurance3[[#This Row],[predict]]</f>
        <v>1125.8830319407718</v>
      </c>
    </row>
    <row r="550" spans="1:14" x14ac:dyDescent="0.3">
      <c r="A550">
        <v>54</v>
      </c>
      <c r="B550" t="s">
        <v>7</v>
      </c>
      <c r="C550" t="s">
        <v>11</v>
      </c>
      <c r="D550" t="s">
        <v>9</v>
      </c>
      <c r="E5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703.31439797460052</v>
      </c>
      <c r="F550">
        <v>46.7</v>
      </c>
      <c r="G550">
        <v>2</v>
      </c>
      <c r="H550">
        <v>36</v>
      </c>
      <c r="I550">
        <v>0</v>
      </c>
      <c r="J550">
        <v>1</v>
      </c>
      <c r="K550">
        <v>0</v>
      </c>
      <c r="L550">
        <v>0</v>
      </c>
      <c r="M5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668.39698734671595</v>
      </c>
      <c r="N550" s="4">
        <f ca="1">insurance3[[#This Row],[charges]]-insurance3[[#This Row],[predict]]</f>
        <v>34.917410627884578</v>
      </c>
    </row>
    <row r="551" spans="1:14" x14ac:dyDescent="0.3">
      <c r="A551">
        <v>25</v>
      </c>
      <c r="B551" t="s">
        <v>7</v>
      </c>
      <c r="C551" t="s">
        <v>11</v>
      </c>
      <c r="D551" t="s">
        <v>14</v>
      </c>
      <c r="E5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905.22739218794163</v>
      </c>
      <c r="F551">
        <v>28.594999999999999</v>
      </c>
      <c r="G551">
        <v>0</v>
      </c>
      <c r="H551">
        <v>7</v>
      </c>
      <c r="I551">
        <v>0</v>
      </c>
      <c r="J551">
        <v>0</v>
      </c>
      <c r="K551">
        <v>0</v>
      </c>
      <c r="L551">
        <v>0</v>
      </c>
      <c r="M5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214.31919400380698</v>
      </c>
      <c r="N551" s="4">
        <f ca="1">insurance3[[#This Row],[charges]]-insurance3[[#This Row],[predict]]</f>
        <v>690.90819818413468</v>
      </c>
    </row>
    <row r="552" spans="1:14" x14ac:dyDescent="0.3">
      <c r="A552">
        <v>43</v>
      </c>
      <c r="B552" t="s">
        <v>7</v>
      </c>
      <c r="C552" t="s">
        <v>8</v>
      </c>
      <c r="D552" t="s">
        <v>12</v>
      </c>
      <c r="E5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2424.9636420773959</v>
      </c>
      <c r="F552">
        <v>46.2</v>
      </c>
      <c r="G552">
        <v>0</v>
      </c>
      <c r="H552">
        <v>25</v>
      </c>
      <c r="I552">
        <v>0</v>
      </c>
      <c r="J552">
        <v>0</v>
      </c>
      <c r="K552">
        <v>0</v>
      </c>
      <c r="L552">
        <v>1</v>
      </c>
      <c r="M5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803.14027680270203</v>
      </c>
      <c r="N552" s="4">
        <f ca="1">insurance3[[#This Row],[charges]]-insurance3[[#This Row],[predict]]</f>
        <v>1621.823365274694</v>
      </c>
    </row>
    <row r="553" spans="1:14" x14ac:dyDescent="0.3">
      <c r="A553">
        <v>63</v>
      </c>
      <c r="B553" t="s">
        <v>10</v>
      </c>
      <c r="C553" t="s">
        <v>11</v>
      </c>
      <c r="D553" t="s">
        <v>9</v>
      </c>
      <c r="E5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931.17608428313019</v>
      </c>
      <c r="F553">
        <v>30.8</v>
      </c>
      <c r="G553">
        <v>0</v>
      </c>
      <c r="H553">
        <v>45</v>
      </c>
      <c r="I553">
        <v>1</v>
      </c>
      <c r="J553">
        <v>1</v>
      </c>
      <c r="K553">
        <v>0</v>
      </c>
      <c r="L553">
        <v>0</v>
      </c>
      <c r="M5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856.5877553372377</v>
      </c>
      <c r="N553" s="4">
        <f ca="1">insurance3[[#This Row],[charges]]-insurance3[[#This Row],[predict]]</f>
        <v>74.588328945892499</v>
      </c>
    </row>
    <row r="554" spans="1:14" x14ac:dyDescent="0.3">
      <c r="A554">
        <v>32</v>
      </c>
      <c r="B554" t="s">
        <v>7</v>
      </c>
      <c r="C554" t="s">
        <v>11</v>
      </c>
      <c r="D554" t="s">
        <v>12</v>
      </c>
      <c r="E5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1788.6364939576224</v>
      </c>
      <c r="F554">
        <v>28.93</v>
      </c>
      <c r="G554">
        <v>0</v>
      </c>
      <c r="H554">
        <v>14</v>
      </c>
      <c r="I554">
        <v>0</v>
      </c>
      <c r="J554">
        <v>0</v>
      </c>
      <c r="K554">
        <v>0</v>
      </c>
      <c r="L554">
        <v>1</v>
      </c>
      <c r="M5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606.91713490948359</v>
      </c>
      <c r="N554" s="4">
        <f ca="1">insurance3[[#This Row],[charges]]-insurance3[[#This Row],[predict]]</f>
        <v>1181.7193590481388</v>
      </c>
    </row>
    <row r="555" spans="1:14" x14ac:dyDescent="0.3">
      <c r="A555">
        <v>62</v>
      </c>
      <c r="B555" t="s">
        <v>10</v>
      </c>
      <c r="C555" t="s">
        <v>11</v>
      </c>
      <c r="D555" t="s">
        <v>9</v>
      </c>
      <c r="E5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1353.6295348251892</v>
      </c>
      <c r="F555">
        <v>21.4</v>
      </c>
      <c r="G555">
        <v>0</v>
      </c>
      <c r="H555">
        <v>44</v>
      </c>
      <c r="I555">
        <v>1</v>
      </c>
      <c r="J555">
        <v>1</v>
      </c>
      <c r="K555">
        <v>0</v>
      </c>
      <c r="L555">
        <v>0</v>
      </c>
      <c r="M5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799.52124047764983</v>
      </c>
      <c r="N555" s="4">
        <f ca="1">insurance3[[#This Row],[charges]]-insurance3[[#This Row],[predict]]</f>
        <v>554.10829434753941</v>
      </c>
    </row>
    <row r="556" spans="1:14" x14ac:dyDescent="0.3">
      <c r="A556">
        <v>52</v>
      </c>
      <c r="B556" t="s">
        <v>7</v>
      </c>
      <c r="C556" t="s">
        <v>11</v>
      </c>
      <c r="D556" t="s">
        <v>13</v>
      </c>
      <c r="E5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264.74048912084049</v>
      </c>
      <c r="F556">
        <v>31.73</v>
      </c>
      <c r="G556">
        <v>2</v>
      </c>
      <c r="H556">
        <v>34</v>
      </c>
      <c r="I556">
        <v>0</v>
      </c>
      <c r="J556">
        <v>0</v>
      </c>
      <c r="K556">
        <v>1</v>
      </c>
      <c r="L556">
        <v>0</v>
      </c>
      <c r="M5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355.80500745522454</v>
      </c>
      <c r="N556" s="4">
        <f ca="1">insurance3[[#This Row],[charges]]-insurance3[[#This Row],[predict]]</f>
        <v>-91.064518334384047</v>
      </c>
    </row>
    <row r="557" spans="1:14" x14ac:dyDescent="0.3">
      <c r="A557">
        <v>25</v>
      </c>
      <c r="B557" t="s">
        <v>7</v>
      </c>
      <c r="C557" t="s">
        <v>11</v>
      </c>
      <c r="D557" t="s">
        <v>14</v>
      </c>
      <c r="E5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1017.9309138835926</v>
      </c>
      <c r="F557">
        <v>41.325000000000003</v>
      </c>
      <c r="G557">
        <v>0</v>
      </c>
      <c r="H557">
        <v>7</v>
      </c>
      <c r="I557">
        <v>0</v>
      </c>
      <c r="J557">
        <v>0</v>
      </c>
      <c r="K557">
        <v>0</v>
      </c>
      <c r="L557">
        <v>0</v>
      </c>
      <c r="M5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278.09608335115888</v>
      </c>
      <c r="N557" s="4">
        <f ca="1">insurance3[[#This Row],[charges]]-insurance3[[#This Row],[predict]]</f>
        <v>739.83483053243367</v>
      </c>
    </row>
    <row r="558" spans="1:14" x14ac:dyDescent="0.3">
      <c r="A558">
        <v>28</v>
      </c>
      <c r="B558" t="s">
        <v>10</v>
      </c>
      <c r="C558" t="s">
        <v>11</v>
      </c>
      <c r="D558" t="s">
        <v>9</v>
      </c>
      <c r="E5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788.94141623541532</v>
      </c>
      <c r="F558">
        <v>23.8</v>
      </c>
      <c r="G558">
        <v>2</v>
      </c>
      <c r="H558">
        <v>10</v>
      </c>
      <c r="I558">
        <v>1</v>
      </c>
      <c r="J558">
        <v>1</v>
      </c>
      <c r="K558">
        <v>0</v>
      </c>
      <c r="L558">
        <v>0</v>
      </c>
      <c r="M5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474.91570163229306</v>
      </c>
      <c r="N558" s="4">
        <f ca="1">insurance3[[#This Row],[charges]]-insurance3[[#This Row],[predict]]</f>
        <v>314.02571460312225</v>
      </c>
    </row>
    <row r="559" spans="1:14" x14ac:dyDescent="0.3">
      <c r="A559">
        <v>46</v>
      </c>
      <c r="B559" t="s">
        <v>10</v>
      </c>
      <c r="C559" t="s">
        <v>11</v>
      </c>
      <c r="D559" t="s">
        <v>14</v>
      </c>
      <c r="E5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1430.9085858856213</v>
      </c>
      <c r="F559">
        <v>33.44</v>
      </c>
      <c r="G559">
        <v>1</v>
      </c>
      <c r="H559">
        <v>28</v>
      </c>
      <c r="I559">
        <v>1</v>
      </c>
      <c r="J559">
        <v>0</v>
      </c>
      <c r="K559">
        <v>0</v>
      </c>
      <c r="L559">
        <v>0</v>
      </c>
      <c r="M5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629.78509037982235</v>
      </c>
      <c r="N559" s="4">
        <f ca="1">insurance3[[#This Row],[charges]]-insurance3[[#This Row],[predict]]</f>
        <v>801.12349550579893</v>
      </c>
    </row>
    <row r="560" spans="1:14" x14ac:dyDescent="0.3">
      <c r="A560">
        <v>34</v>
      </c>
      <c r="B560" t="s">
        <v>10</v>
      </c>
      <c r="C560" t="s">
        <v>11</v>
      </c>
      <c r="D560" t="s">
        <v>12</v>
      </c>
      <c r="E5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939.27402455132028</v>
      </c>
      <c r="F560">
        <v>34.21</v>
      </c>
      <c r="G560">
        <v>0</v>
      </c>
      <c r="H560">
        <v>16</v>
      </c>
      <c r="I560">
        <v>1</v>
      </c>
      <c r="J560">
        <v>0</v>
      </c>
      <c r="K560">
        <v>0</v>
      </c>
      <c r="L560">
        <v>1</v>
      </c>
      <c r="M5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833.85564669206428</v>
      </c>
      <c r="N560" s="4">
        <f ca="1">insurance3[[#This Row],[charges]]-insurance3[[#This Row],[predict]]</f>
        <v>105.418377859256</v>
      </c>
    </row>
    <row r="561" spans="1:14" x14ac:dyDescent="0.3">
      <c r="A561">
        <v>35</v>
      </c>
      <c r="B561" t="s">
        <v>7</v>
      </c>
      <c r="C561" t="s">
        <v>8</v>
      </c>
      <c r="D561" t="s">
        <v>13</v>
      </c>
      <c r="E5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1568.8542836604065</v>
      </c>
      <c r="F561">
        <v>34.104999999999997</v>
      </c>
      <c r="G561">
        <v>3</v>
      </c>
      <c r="H561">
        <v>17</v>
      </c>
      <c r="I561">
        <v>0</v>
      </c>
      <c r="J561">
        <v>0</v>
      </c>
      <c r="K561">
        <v>1</v>
      </c>
      <c r="L561">
        <v>0</v>
      </c>
      <c r="M5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199.38895012862929</v>
      </c>
      <c r="N561" s="4">
        <f ca="1">insurance3[[#This Row],[charges]]-insurance3[[#This Row],[predict]]</f>
        <v>1369.4653335317771</v>
      </c>
    </row>
    <row r="562" spans="1:14" x14ac:dyDescent="0.3">
      <c r="A562">
        <v>19</v>
      </c>
      <c r="B562" t="s">
        <v>10</v>
      </c>
      <c r="C562" t="s">
        <v>11</v>
      </c>
      <c r="D562" t="s">
        <v>13</v>
      </c>
      <c r="E5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576.27325309024855</v>
      </c>
      <c r="F562">
        <v>35.53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0</v>
      </c>
      <c r="M5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223.83378013153725</v>
      </c>
      <c r="N562" s="4">
        <f ca="1">insurance3[[#This Row],[charges]]-insurance3[[#This Row],[predict]]</f>
        <v>352.43947295871129</v>
      </c>
    </row>
    <row r="563" spans="1:14" x14ac:dyDescent="0.3">
      <c r="A563">
        <v>46</v>
      </c>
      <c r="B563" t="s">
        <v>7</v>
      </c>
      <c r="C563" t="s">
        <v>11</v>
      </c>
      <c r="D563" t="s">
        <v>13</v>
      </c>
      <c r="E5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198.92632985874172</v>
      </c>
      <c r="F563">
        <v>19.95</v>
      </c>
      <c r="G563">
        <v>2</v>
      </c>
      <c r="H563">
        <v>28</v>
      </c>
      <c r="I563">
        <v>0</v>
      </c>
      <c r="J563">
        <v>0</v>
      </c>
      <c r="K563">
        <v>1</v>
      </c>
      <c r="L563">
        <v>0</v>
      </c>
      <c r="M5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236.9506789166166</v>
      </c>
      <c r="N563" s="4">
        <f ca="1">insurance3[[#This Row],[charges]]-insurance3[[#This Row],[predict]]</f>
        <v>-38.024349057874872</v>
      </c>
    </row>
    <row r="564" spans="1:14" x14ac:dyDescent="0.3">
      <c r="A564">
        <v>54</v>
      </c>
      <c r="B564" t="s">
        <v>7</v>
      </c>
      <c r="C564" t="s">
        <v>11</v>
      </c>
      <c r="D564" t="s">
        <v>14</v>
      </c>
      <c r="E5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1157.0100818297883</v>
      </c>
      <c r="F564">
        <v>32.68</v>
      </c>
      <c r="G564">
        <v>0</v>
      </c>
      <c r="H564">
        <v>36</v>
      </c>
      <c r="I564">
        <v>0</v>
      </c>
      <c r="J564">
        <v>0</v>
      </c>
      <c r="K564">
        <v>0</v>
      </c>
      <c r="L564">
        <v>0</v>
      </c>
      <c r="M5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523.99663686396843</v>
      </c>
      <c r="N564" s="4">
        <f ca="1">insurance3[[#This Row],[charges]]-insurance3[[#This Row],[predict]]</f>
        <v>633.01344496581987</v>
      </c>
    </row>
    <row r="565" spans="1:14" x14ac:dyDescent="0.3">
      <c r="A565">
        <v>27</v>
      </c>
      <c r="B565" t="s">
        <v>10</v>
      </c>
      <c r="C565" t="s">
        <v>11</v>
      </c>
      <c r="D565" t="s">
        <v>9</v>
      </c>
      <c r="E5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1173.1732051214037</v>
      </c>
      <c r="F565">
        <v>30.5</v>
      </c>
      <c r="G565">
        <v>0</v>
      </c>
      <c r="H565">
        <v>9</v>
      </c>
      <c r="I565">
        <v>1</v>
      </c>
      <c r="J565">
        <v>1</v>
      </c>
      <c r="K565">
        <v>0</v>
      </c>
      <c r="L565">
        <v>0</v>
      </c>
      <c r="M5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496.06331374161738</v>
      </c>
      <c r="N565" s="4">
        <f ca="1">insurance3[[#This Row],[charges]]-insurance3[[#This Row],[predict]]</f>
        <v>677.1098913797864</v>
      </c>
    </row>
    <row r="566" spans="1:14" x14ac:dyDescent="0.3">
      <c r="A566">
        <v>50</v>
      </c>
      <c r="B566" t="s">
        <v>10</v>
      </c>
      <c r="C566" t="s">
        <v>11</v>
      </c>
      <c r="D566" t="s">
        <v>12</v>
      </c>
      <c r="E5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1137.5882501106998</v>
      </c>
      <c r="F566">
        <v>44.77</v>
      </c>
      <c r="G566">
        <v>1</v>
      </c>
      <c r="H566">
        <v>32</v>
      </c>
      <c r="I566">
        <v>1</v>
      </c>
      <c r="J566">
        <v>0</v>
      </c>
      <c r="K566">
        <v>0</v>
      </c>
      <c r="L566">
        <v>1</v>
      </c>
      <c r="M5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1047.5491723288453</v>
      </c>
      <c r="N566" s="4">
        <f ca="1">insurance3[[#This Row],[charges]]-insurance3[[#This Row],[predict]]</f>
        <v>90.03907778185453</v>
      </c>
    </row>
    <row r="567" spans="1:14" x14ac:dyDescent="0.3">
      <c r="A567">
        <v>18</v>
      </c>
      <c r="B567" t="s">
        <v>7</v>
      </c>
      <c r="C567" t="s">
        <v>11</v>
      </c>
      <c r="D567" t="s">
        <v>12</v>
      </c>
      <c r="E5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1015.6339339592645</v>
      </c>
      <c r="F567">
        <v>32.119999999999997</v>
      </c>
      <c r="G567">
        <v>2</v>
      </c>
      <c r="H567">
        <v>0</v>
      </c>
      <c r="I567">
        <v>0</v>
      </c>
      <c r="J567">
        <v>0</v>
      </c>
      <c r="K567">
        <v>0</v>
      </c>
      <c r="L567">
        <v>1</v>
      </c>
      <c r="M5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485.72583239824473</v>
      </c>
      <c r="N567" s="4">
        <f ca="1">insurance3[[#This Row],[charges]]-insurance3[[#This Row],[predict]]</f>
        <v>529.90810156101975</v>
      </c>
    </row>
    <row r="568" spans="1:14" x14ac:dyDescent="0.3">
      <c r="A568">
        <v>19</v>
      </c>
      <c r="B568" t="s">
        <v>7</v>
      </c>
      <c r="C568" t="s">
        <v>11</v>
      </c>
      <c r="D568" t="s">
        <v>13</v>
      </c>
      <c r="E5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204.07970780401965</v>
      </c>
      <c r="F568">
        <v>30.495000000000001</v>
      </c>
      <c r="G568">
        <v>0</v>
      </c>
      <c r="H568">
        <v>1</v>
      </c>
      <c r="I568">
        <v>0</v>
      </c>
      <c r="J568">
        <v>0</v>
      </c>
      <c r="K568">
        <v>1</v>
      </c>
      <c r="L568">
        <v>0</v>
      </c>
      <c r="M5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18.068346627432049</v>
      </c>
      <c r="N568" s="4">
        <f ca="1">insurance3[[#This Row],[charges]]-insurance3[[#This Row],[predict]]</f>
        <v>186.0113611765876</v>
      </c>
    </row>
    <row r="569" spans="1:14" x14ac:dyDescent="0.3">
      <c r="A569">
        <v>38</v>
      </c>
      <c r="B569" t="s">
        <v>7</v>
      </c>
      <c r="C569" t="s">
        <v>11</v>
      </c>
      <c r="D569" t="s">
        <v>13</v>
      </c>
      <c r="E5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1932.1112195182961</v>
      </c>
      <c r="F569">
        <v>40.564999999999998</v>
      </c>
      <c r="G569">
        <v>1</v>
      </c>
      <c r="H569">
        <v>20</v>
      </c>
      <c r="I569">
        <v>0</v>
      </c>
      <c r="J569">
        <v>0</v>
      </c>
      <c r="K569">
        <v>1</v>
      </c>
      <c r="L569">
        <v>0</v>
      </c>
      <c r="M5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259.22544234372089</v>
      </c>
      <c r="N569" s="4">
        <f ca="1">insurance3[[#This Row],[charges]]-insurance3[[#This Row],[predict]]</f>
        <v>1672.8857771745752</v>
      </c>
    </row>
    <row r="570" spans="1:14" x14ac:dyDescent="0.3">
      <c r="A570">
        <v>41</v>
      </c>
      <c r="B570" t="s">
        <v>10</v>
      </c>
      <c r="C570" t="s">
        <v>11</v>
      </c>
      <c r="D570" t="s">
        <v>13</v>
      </c>
      <c r="E5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632.56658043232846</v>
      </c>
      <c r="F570">
        <v>30.59</v>
      </c>
      <c r="G570">
        <v>2</v>
      </c>
      <c r="H570">
        <v>23</v>
      </c>
      <c r="I570">
        <v>1</v>
      </c>
      <c r="J570">
        <v>0</v>
      </c>
      <c r="K570">
        <v>1</v>
      </c>
      <c r="L570">
        <v>0</v>
      </c>
      <c r="M5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420.93289115636037</v>
      </c>
      <c r="N570" s="4">
        <f ca="1">insurance3[[#This Row],[charges]]-insurance3[[#This Row],[predict]]</f>
        <v>211.63368927596809</v>
      </c>
    </row>
    <row r="571" spans="1:14" x14ac:dyDescent="0.3">
      <c r="A571">
        <v>49</v>
      </c>
      <c r="B571" t="s">
        <v>7</v>
      </c>
      <c r="C571" t="s">
        <v>11</v>
      </c>
      <c r="D571" t="s">
        <v>9</v>
      </c>
      <c r="E5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1572.2474307474338</v>
      </c>
      <c r="F571">
        <v>31.9</v>
      </c>
      <c r="G571">
        <v>5</v>
      </c>
      <c r="H571">
        <v>31</v>
      </c>
      <c r="I571">
        <v>0</v>
      </c>
      <c r="J571">
        <v>1</v>
      </c>
      <c r="K571">
        <v>0</v>
      </c>
      <c r="L571">
        <v>0</v>
      </c>
      <c r="M5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548.05490482033213</v>
      </c>
      <c r="N571" s="4">
        <f ca="1">insurance3[[#This Row],[charges]]-insurance3[[#This Row],[predict]]</f>
        <v>1024.1925259271015</v>
      </c>
    </row>
    <row r="572" spans="1:14" x14ac:dyDescent="0.3">
      <c r="A572">
        <v>48</v>
      </c>
      <c r="B572" t="s">
        <v>10</v>
      </c>
      <c r="C572" t="s">
        <v>8</v>
      </c>
      <c r="D572" t="s">
        <v>13</v>
      </c>
      <c r="E5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786.88697214776357</v>
      </c>
      <c r="F572">
        <v>40.564999999999998</v>
      </c>
      <c r="G572">
        <v>2</v>
      </c>
      <c r="H572">
        <v>30</v>
      </c>
      <c r="I572">
        <v>1</v>
      </c>
      <c r="J572">
        <v>0</v>
      </c>
      <c r="K572">
        <v>1</v>
      </c>
      <c r="L572">
        <v>0</v>
      </c>
      <c r="M5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540.71704601275906</v>
      </c>
      <c r="N572" s="4">
        <f ca="1">insurance3[[#This Row],[charges]]-insurance3[[#This Row],[predict]]</f>
        <v>246.16992613500452</v>
      </c>
    </row>
    <row r="573" spans="1:14" x14ac:dyDescent="0.3">
      <c r="A573">
        <v>31</v>
      </c>
      <c r="B573" t="s">
        <v>7</v>
      </c>
      <c r="C573" t="s">
        <v>11</v>
      </c>
      <c r="D573" t="s">
        <v>9</v>
      </c>
      <c r="E5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399.27716167291612</v>
      </c>
      <c r="F573">
        <v>29.1</v>
      </c>
      <c r="G573">
        <v>0</v>
      </c>
      <c r="H573">
        <v>13</v>
      </c>
      <c r="I573">
        <v>0</v>
      </c>
      <c r="J573">
        <v>1</v>
      </c>
      <c r="K573">
        <v>0</v>
      </c>
      <c r="L573">
        <v>0</v>
      </c>
      <c r="M5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348.40038534100051</v>
      </c>
      <c r="N573" s="4">
        <f ca="1">insurance3[[#This Row],[charges]]-insurance3[[#This Row],[predict]]</f>
        <v>50.876776331915607</v>
      </c>
    </row>
    <row r="574" spans="1:14" x14ac:dyDescent="0.3">
      <c r="A574">
        <v>18</v>
      </c>
      <c r="B574" t="s">
        <v>7</v>
      </c>
      <c r="C574" t="s">
        <v>11</v>
      </c>
      <c r="D574" t="s">
        <v>12</v>
      </c>
      <c r="E5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1089.39981109776</v>
      </c>
      <c r="F574">
        <v>37.29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1</v>
      </c>
      <c r="M5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510.40418878762034</v>
      </c>
      <c r="N574" s="4">
        <f ca="1">insurance3[[#This Row],[charges]]-insurance3[[#This Row],[predict]]</f>
        <v>578.99562231013965</v>
      </c>
    </row>
    <row r="575" spans="1:14" x14ac:dyDescent="0.3">
      <c r="A575">
        <v>30</v>
      </c>
      <c r="B575" t="s">
        <v>7</v>
      </c>
      <c r="C575" t="s">
        <v>11</v>
      </c>
      <c r="D575" t="s">
        <v>12</v>
      </c>
      <c r="E5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2343.4775455694235</v>
      </c>
      <c r="F575">
        <v>43.12</v>
      </c>
      <c r="G575">
        <v>2</v>
      </c>
      <c r="H575">
        <v>12</v>
      </c>
      <c r="I575">
        <v>0</v>
      </c>
      <c r="J575">
        <v>0</v>
      </c>
      <c r="K575">
        <v>0</v>
      </c>
      <c r="L575">
        <v>1</v>
      </c>
      <c r="M5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660.50929464413775</v>
      </c>
      <c r="N575" s="4">
        <f ca="1">insurance3[[#This Row],[charges]]-insurance3[[#This Row],[predict]]</f>
        <v>1682.9682509252857</v>
      </c>
    </row>
    <row r="576" spans="1:14" x14ac:dyDescent="0.3">
      <c r="A576">
        <v>62</v>
      </c>
      <c r="B576" t="s">
        <v>7</v>
      </c>
      <c r="C576" t="s">
        <v>11</v>
      </c>
      <c r="D576" t="s">
        <v>14</v>
      </c>
      <c r="E5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1126.0501962478875</v>
      </c>
      <c r="F576">
        <v>36.86</v>
      </c>
      <c r="G576">
        <v>1</v>
      </c>
      <c r="H576">
        <v>44</v>
      </c>
      <c r="I576">
        <v>0</v>
      </c>
      <c r="J576">
        <v>0</v>
      </c>
      <c r="K576">
        <v>0</v>
      </c>
      <c r="L576">
        <v>0</v>
      </c>
      <c r="M5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625.94402358357195</v>
      </c>
      <c r="N576" s="4">
        <f ca="1">insurance3[[#This Row],[charges]]-insurance3[[#This Row],[predict]]</f>
        <v>500.10617266431552</v>
      </c>
    </row>
    <row r="577" spans="1:14" x14ac:dyDescent="0.3">
      <c r="A577">
        <v>57</v>
      </c>
      <c r="B577" t="s">
        <v>7</v>
      </c>
      <c r="C577" t="s">
        <v>11</v>
      </c>
      <c r="D577" t="s">
        <v>14</v>
      </c>
      <c r="E5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1184.2575657640637</v>
      </c>
      <c r="F577">
        <v>34.295000000000002</v>
      </c>
      <c r="G577">
        <v>2</v>
      </c>
      <c r="H577">
        <v>39</v>
      </c>
      <c r="I577">
        <v>0</v>
      </c>
      <c r="J577">
        <v>0</v>
      </c>
      <c r="K577">
        <v>0</v>
      </c>
      <c r="L577">
        <v>0</v>
      </c>
      <c r="M5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564.45254270579278</v>
      </c>
      <c r="N577" s="4">
        <f ca="1">insurance3[[#This Row],[charges]]-insurance3[[#This Row],[predict]]</f>
        <v>619.80502305827088</v>
      </c>
    </row>
    <row r="578" spans="1:14" x14ac:dyDescent="0.3">
      <c r="A578">
        <v>58</v>
      </c>
      <c r="B578" t="s">
        <v>7</v>
      </c>
      <c r="C578" t="s">
        <v>11</v>
      </c>
      <c r="D578" t="s">
        <v>13</v>
      </c>
      <c r="E5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1258.6637123078317</v>
      </c>
      <c r="F578">
        <v>27.17</v>
      </c>
      <c r="G578">
        <v>0</v>
      </c>
      <c r="H578">
        <v>40</v>
      </c>
      <c r="I578">
        <v>0</v>
      </c>
      <c r="J578">
        <v>0</v>
      </c>
      <c r="K578">
        <v>1</v>
      </c>
      <c r="L578">
        <v>0</v>
      </c>
      <c r="M5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390.35010943343627</v>
      </c>
      <c r="N578" s="4">
        <f ca="1">insurance3[[#This Row],[charges]]-insurance3[[#This Row],[predict]]</f>
        <v>868.31360287439543</v>
      </c>
    </row>
    <row r="579" spans="1:14" x14ac:dyDescent="0.3">
      <c r="A579">
        <v>22</v>
      </c>
      <c r="B579" t="s">
        <v>10</v>
      </c>
      <c r="C579" t="s">
        <v>11</v>
      </c>
      <c r="D579" t="s">
        <v>12</v>
      </c>
      <c r="E5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1573.4693504998513</v>
      </c>
      <c r="F579">
        <v>26.84</v>
      </c>
      <c r="G579">
        <v>0</v>
      </c>
      <c r="H579">
        <v>4</v>
      </c>
      <c r="I579">
        <v>1</v>
      </c>
      <c r="J579">
        <v>0</v>
      </c>
      <c r="K579">
        <v>0</v>
      </c>
      <c r="L579">
        <v>1</v>
      </c>
      <c r="M5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677.25836734726226</v>
      </c>
      <c r="N579" s="4">
        <f ca="1">insurance3[[#This Row],[charges]]-insurance3[[#This Row],[predict]]</f>
        <v>896.21098315258905</v>
      </c>
    </row>
    <row r="580" spans="1:14" x14ac:dyDescent="0.3">
      <c r="A580">
        <v>31</v>
      </c>
      <c r="B580" t="s">
        <v>7</v>
      </c>
      <c r="C580" t="s">
        <v>8</v>
      </c>
      <c r="D580" t="s">
        <v>14</v>
      </c>
      <c r="E5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1002.9586809528292</v>
      </c>
      <c r="F580">
        <v>38.094999999999999</v>
      </c>
      <c r="G580">
        <v>1</v>
      </c>
      <c r="H580">
        <v>13</v>
      </c>
      <c r="I580">
        <v>0</v>
      </c>
      <c r="J580">
        <v>0</v>
      </c>
      <c r="K580">
        <v>0</v>
      </c>
      <c r="L580">
        <v>0</v>
      </c>
      <c r="M5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322.97397292553308</v>
      </c>
      <c r="N580" s="4">
        <f ca="1">insurance3[[#This Row],[charges]]-insurance3[[#This Row],[predict]]</f>
        <v>679.98470802729616</v>
      </c>
    </row>
    <row r="581" spans="1:14" x14ac:dyDescent="0.3">
      <c r="A581">
        <v>52</v>
      </c>
      <c r="B581" t="s">
        <v>10</v>
      </c>
      <c r="C581" t="s">
        <v>11</v>
      </c>
      <c r="D581" t="s">
        <v>9</v>
      </c>
      <c r="E5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1378.3168847473614</v>
      </c>
      <c r="F581">
        <v>30.2</v>
      </c>
      <c r="G581">
        <v>1</v>
      </c>
      <c r="H581">
        <v>34</v>
      </c>
      <c r="I581">
        <v>1</v>
      </c>
      <c r="J581">
        <v>1</v>
      </c>
      <c r="K581">
        <v>0</v>
      </c>
      <c r="L581">
        <v>0</v>
      </c>
      <c r="M5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745.10395252567002</v>
      </c>
      <c r="N581" s="4">
        <f ca="1">insurance3[[#This Row],[charges]]-insurance3[[#This Row],[predict]]</f>
        <v>633.2129322216914</v>
      </c>
    </row>
    <row r="582" spans="1:14" x14ac:dyDescent="0.3">
      <c r="A582">
        <v>25</v>
      </c>
      <c r="B582" t="s">
        <v>7</v>
      </c>
      <c r="C582" t="s">
        <v>11</v>
      </c>
      <c r="D582" t="s">
        <v>14</v>
      </c>
      <c r="E5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620.08962444485167</v>
      </c>
      <c r="F582">
        <v>23.465</v>
      </c>
      <c r="G582">
        <v>0</v>
      </c>
      <c r="H582">
        <v>7</v>
      </c>
      <c r="I582">
        <v>0</v>
      </c>
      <c r="J582">
        <v>0</v>
      </c>
      <c r="K582">
        <v>0</v>
      </c>
      <c r="L582">
        <v>0</v>
      </c>
      <c r="M5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188.618059490695</v>
      </c>
      <c r="N582" s="4">
        <f ca="1">insurance3[[#This Row],[charges]]-insurance3[[#This Row],[predict]]</f>
        <v>431.47156495415663</v>
      </c>
    </row>
    <row r="583" spans="1:14" x14ac:dyDescent="0.3">
      <c r="A583">
        <v>59</v>
      </c>
      <c r="B583" t="s">
        <v>10</v>
      </c>
      <c r="C583" t="s">
        <v>11</v>
      </c>
      <c r="D583" t="s">
        <v>14</v>
      </c>
      <c r="E5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1105.6648673420502</v>
      </c>
      <c r="F583">
        <v>25.46</v>
      </c>
      <c r="G583">
        <v>1</v>
      </c>
      <c r="H583">
        <v>41</v>
      </c>
      <c r="I583">
        <v>1</v>
      </c>
      <c r="J583">
        <v>0</v>
      </c>
      <c r="K583">
        <v>0</v>
      </c>
      <c r="L583">
        <v>0</v>
      </c>
      <c r="M5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719.45218298586519</v>
      </c>
      <c r="N583" s="4">
        <f ca="1">insurance3[[#This Row],[charges]]-insurance3[[#This Row],[predict]]</f>
        <v>386.21268435618504</v>
      </c>
    </row>
    <row r="584" spans="1:14" x14ac:dyDescent="0.3">
      <c r="A584">
        <v>19</v>
      </c>
      <c r="B584" t="s">
        <v>10</v>
      </c>
      <c r="C584" t="s">
        <v>11</v>
      </c>
      <c r="D584" t="s">
        <v>13</v>
      </c>
      <c r="E5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1126.5308208797874</v>
      </c>
      <c r="F584">
        <v>30.59</v>
      </c>
      <c r="G584">
        <v>0</v>
      </c>
      <c r="H584">
        <v>1</v>
      </c>
      <c r="I584">
        <v>1</v>
      </c>
      <c r="J584">
        <v>0</v>
      </c>
      <c r="K584">
        <v>1</v>
      </c>
      <c r="L584">
        <v>0</v>
      </c>
      <c r="M5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199.08453948928127</v>
      </c>
      <c r="N584" s="4">
        <f ca="1">insurance3[[#This Row],[charges]]-insurance3[[#This Row],[predict]]</f>
        <v>927.4462813905061</v>
      </c>
    </row>
    <row r="585" spans="1:14" x14ac:dyDescent="0.3">
      <c r="A585">
        <v>39</v>
      </c>
      <c r="B585" t="s">
        <v>10</v>
      </c>
      <c r="C585" t="s">
        <v>11</v>
      </c>
      <c r="D585" t="s">
        <v>12</v>
      </c>
      <c r="E5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2967.2722741752068</v>
      </c>
      <c r="F585">
        <v>45.43</v>
      </c>
      <c r="G585">
        <v>2</v>
      </c>
      <c r="H585">
        <v>21</v>
      </c>
      <c r="I585">
        <v>1</v>
      </c>
      <c r="J585">
        <v>0</v>
      </c>
      <c r="K585">
        <v>0</v>
      </c>
      <c r="L585">
        <v>1</v>
      </c>
      <c r="M5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942.3779288713755</v>
      </c>
      <c r="N585" s="4">
        <f ca="1">insurance3[[#This Row],[charges]]-insurance3[[#This Row],[predict]]</f>
        <v>2024.8943453038314</v>
      </c>
    </row>
    <row r="586" spans="1:14" x14ac:dyDescent="0.3">
      <c r="A586">
        <v>32</v>
      </c>
      <c r="B586" t="s">
        <v>7</v>
      </c>
      <c r="C586" t="s">
        <v>11</v>
      </c>
      <c r="D586" t="s">
        <v>12</v>
      </c>
      <c r="E5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1263.9228223025202</v>
      </c>
      <c r="F586">
        <v>23.65</v>
      </c>
      <c r="G586">
        <v>1</v>
      </c>
      <c r="H586">
        <v>14</v>
      </c>
      <c r="I586">
        <v>0</v>
      </c>
      <c r="J586">
        <v>0</v>
      </c>
      <c r="K586">
        <v>0</v>
      </c>
      <c r="L586">
        <v>1</v>
      </c>
      <c r="M5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581.68768206855975</v>
      </c>
      <c r="N586" s="4">
        <f ca="1">insurance3[[#This Row],[charges]]-insurance3[[#This Row],[predict]]</f>
        <v>682.23514023396046</v>
      </c>
    </row>
    <row r="587" spans="1:14" x14ac:dyDescent="0.3">
      <c r="A587">
        <v>19</v>
      </c>
      <c r="B587" t="s">
        <v>10</v>
      </c>
      <c r="C587" t="s">
        <v>11</v>
      </c>
      <c r="D587" t="s">
        <v>9</v>
      </c>
      <c r="E5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620.98229691533948</v>
      </c>
      <c r="F587">
        <v>20.7</v>
      </c>
      <c r="G587">
        <v>0</v>
      </c>
      <c r="H587">
        <v>1</v>
      </c>
      <c r="I587">
        <v>1</v>
      </c>
      <c r="J587">
        <v>1</v>
      </c>
      <c r="K587">
        <v>0</v>
      </c>
      <c r="L587">
        <v>0</v>
      </c>
      <c r="M5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367.18308514903185</v>
      </c>
      <c r="N587" s="4">
        <f ca="1">insurance3[[#This Row],[charges]]-insurance3[[#This Row],[predict]]</f>
        <v>253.79921176630762</v>
      </c>
    </row>
    <row r="588" spans="1:14" x14ac:dyDescent="0.3">
      <c r="A588">
        <v>33</v>
      </c>
      <c r="B588" t="s">
        <v>7</v>
      </c>
      <c r="C588" t="s">
        <v>11</v>
      </c>
      <c r="D588" t="s">
        <v>12</v>
      </c>
      <c r="E5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1123.4789604139346</v>
      </c>
      <c r="F588">
        <v>28.27</v>
      </c>
      <c r="G588">
        <v>1</v>
      </c>
      <c r="H588">
        <v>15</v>
      </c>
      <c r="I588">
        <v>0</v>
      </c>
      <c r="J588">
        <v>0</v>
      </c>
      <c r="K588">
        <v>0</v>
      </c>
      <c r="L588">
        <v>1</v>
      </c>
      <c r="M5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614.80655112450722</v>
      </c>
      <c r="N588" s="4">
        <f ca="1">insurance3[[#This Row],[charges]]-insurance3[[#This Row],[predict]]</f>
        <v>508.67240928942738</v>
      </c>
    </row>
    <row r="589" spans="1:14" x14ac:dyDescent="0.3">
      <c r="A589">
        <v>21</v>
      </c>
      <c r="B589" t="s">
        <v>10</v>
      </c>
      <c r="C589" t="s">
        <v>11</v>
      </c>
      <c r="D589" t="s">
        <v>14</v>
      </c>
      <c r="E5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1101.1222450695893</v>
      </c>
      <c r="F589">
        <v>20.234999999999999</v>
      </c>
      <c r="G589">
        <v>3</v>
      </c>
      <c r="H589">
        <v>3</v>
      </c>
      <c r="I589">
        <v>1</v>
      </c>
      <c r="J589">
        <v>0</v>
      </c>
      <c r="K589">
        <v>0</v>
      </c>
      <c r="L589">
        <v>0</v>
      </c>
      <c r="M5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316.75436774904415</v>
      </c>
      <c r="N589" s="4">
        <f ca="1">insurance3[[#This Row],[charges]]-insurance3[[#This Row],[predict]]</f>
        <v>784.36787732054518</v>
      </c>
    </row>
    <row r="590" spans="1:14" x14ac:dyDescent="0.3">
      <c r="A590">
        <v>34</v>
      </c>
      <c r="B590" t="s">
        <v>7</v>
      </c>
      <c r="C590" t="s">
        <v>8</v>
      </c>
      <c r="D590" t="s">
        <v>13</v>
      </c>
      <c r="E5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1503.1587543784187</v>
      </c>
      <c r="F590">
        <v>30.21</v>
      </c>
      <c r="G590">
        <v>1</v>
      </c>
      <c r="H590">
        <v>16</v>
      </c>
      <c r="I590">
        <v>0</v>
      </c>
      <c r="J590">
        <v>0</v>
      </c>
      <c r="K590">
        <v>1</v>
      </c>
      <c r="L590">
        <v>0</v>
      </c>
      <c r="M5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167.45595401837829</v>
      </c>
      <c r="N590" s="4">
        <f ca="1">insurance3[[#This Row],[charges]]-insurance3[[#This Row],[predict]]</f>
        <v>1335.7028003600403</v>
      </c>
    </row>
    <row r="591" spans="1:14" x14ac:dyDescent="0.3">
      <c r="A591">
        <v>61</v>
      </c>
      <c r="B591" t="s">
        <v>7</v>
      </c>
      <c r="C591" t="s">
        <v>11</v>
      </c>
      <c r="D591" t="s">
        <v>14</v>
      </c>
      <c r="E5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842.61363458708502</v>
      </c>
      <c r="F591">
        <v>35.909999999999997</v>
      </c>
      <c r="G591">
        <v>0</v>
      </c>
      <c r="H591">
        <v>43</v>
      </c>
      <c r="I591">
        <v>0</v>
      </c>
      <c r="J591">
        <v>0</v>
      </c>
      <c r="K591">
        <v>0</v>
      </c>
      <c r="L591">
        <v>0</v>
      </c>
      <c r="M5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609.98855930497905</v>
      </c>
      <c r="N591" s="4">
        <f ca="1">insurance3[[#This Row],[charges]]-insurance3[[#This Row],[predict]]</f>
        <v>232.62507528210597</v>
      </c>
    </row>
    <row r="592" spans="1:14" x14ac:dyDescent="0.3">
      <c r="A592">
        <v>38</v>
      </c>
      <c r="B592" t="s">
        <v>7</v>
      </c>
      <c r="C592" t="s">
        <v>11</v>
      </c>
      <c r="D592" t="s">
        <v>12</v>
      </c>
      <c r="E5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1659.0017418657501</v>
      </c>
      <c r="F592">
        <v>30.69</v>
      </c>
      <c r="G592">
        <v>1</v>
      </c>
      <c r="H592">
        <v>20</v>
      </c>
      <c r="I592">
        <v>0</v>
      </c>
      <c r="J592">
        <v>0</v>
      </c>
      <c r="K592">
        <v>0</v>
      </c>
      <c r="L592">
        <v>1</v>
      </c>
      <c r="M5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676.79476351318124</v>
      </c>
      <c r="N592" s="4">
        <f ca="1">insurance3[[#This Row],[charges]]-insurance3[[#This Row],[predict]]</f>
        <v>982.20697835256885</v>
      </c>
    </row>
    <row r="593" spans="1:14" x14ac:dyDescent="0.3">
      <c r="A593">
        <v>58</v>
      </c>
      <c r="B593" t="s">
        <v>7</v>
      </c>
      <c r="C593" t="s">
        <v>11</v>
      </c>
      <c r="D593" t="s">
        <v>9</v>
      </c>
      <c r="E5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1261.2636503581559</v>
      </c>
      <c r="F593">
        <v>29</v>
      </c>
      <c r="G593">
        <v>0</v>
      </c>
      <c r="H593">
        <v>40</v>
      </c>
      <c r="I593">
        <v>0</v>
      </c>
      <c r="J593">
        <v>1</v>
      </c>
      <c r="K593">
        <v>0</v>
      </c>
      <c r="L593">
        <v>0</v>
      </c>
      <c r="M5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617.16547702177786</v>
      </c>
      <c r="N593" s="4">
        <f ca="1">insurance3[[#This Row],[charges]]-insurance3[[#This Row],[predict]]</f>
        <v>644.09817333637807</v>
      </c>
    </row>
    <row r="594" spans="1:14" x14ac:dyDescent="0.3">
      <c r="A594">
        <v>47</v>
      </c>
      <c r="B594" t="s">
        <v>10</v>
      </c>
      <c r="C594" t="s">
        <v>11</v>
      </c>
      <c r="D594" t="s">
        <v>13</v>
      </c>
      <c r="E5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899.9304609231674</v>
      </c>
      <c r="F594">
        <v>19.57</v>
      </c>
      <c r="G594">
        <v>1</v>
      </c>
      <c r="H594">
        <v>29</v>
      </c>
      <c r="I594">
        <v>1</v>
      </c>
      <c r="J594">
        <v>0</v>
      </c>
      <c r="K594">
        <v>1</v>
      </c>
      <c r="L594">
        <v>0</v>
      </c>
      <c r="M5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424.33677835885828</v>
      </c>
      <c r="N594" s="4">
        <f ca="1">insurance3[[#This Row],[charges]]-insurance3[[#This Row],[predict]]</f>
        <v>475.59368256430912</v>
      </c>
    </row>
    <row r="595" spans="1:14" x14ac:dyDescent="0.3">
      <c r="A595">
        <v>20</v>
      </c>
      <c r="B595" t="s">
        <v>10</v>
      </c>
      <c r="C595" t="s">
        <v>11</v>
      </c>
      <c r="D595" t="s">
        <v>12</v>
      </c>
      <c r="E5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1905.7202531229327</v>
      </c>
      <c r="F595">
        <v>31.13</v>
      </c>
      <c r="G595">
        <v>2</v>
      </c>
      <c r="H595">
        <v>2</v>
      </c>
      <c r="I595">
        <v>1</v>
      </c>
      <c r="J595">
        <v>0</v>
      </c>
      <c r="K595">
        <v>0</v>
      </c>
      <c r="L595">
        <v>1</v>
      </c>
      <c r="M5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681.2518464425774</v>
      </c>
      <c r="N595" s="4">
        <f ca="1">insurance3[[#This Row],[charges]]-insurance3[[#This Row],[predict]]</f>
        <v>1224.4684066803552</v>
      </c>
    </row>
    <row r="596" spans="1:14" x14ac:dyDescent="0.3">
      <c r="A596">
        <v>21</v>
      </c>
      <c r="B596" t="s">
        <v>7</v>
      </c>
      <c r="C596" t="s">
        <v>8</v>
      </c>
      <c r="D596" t="s">
        <v>14</v>
      </c>
      <c r="E5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536.55686654098395</v>
      </c>
      <c r="F596">
        <v>21.85</v>
      </c>
      <c r="G596">
        <v>1</v>
      </c>
      <c r="H596">
        <v>3</v>
      </c>
      <c r="I596">
        <v>0</v>
      </c>
      <c r="J596">
        <v>0</v>
      </c>
      <c r="K596">
        <v>0</v>
      </c>
      <c r="L596">
        <v>0</v>
      </c>
      <c r="M5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141.85886605811851</v>
      </c>
      <c r="N596" s="4">
        <f ca="1">insurance3[[#This Row],[charges]]-insurance3[[#This Row],[predict]]</f>
        <v>394.69800048286544</v>
      </c>
    </row>
    <row r="597" spans="1:14" x14ac:dyDescent="0.3">
      <c r="A597">
        <v>41</v>
      </c>
      <c r="B597" t="s">
        <v>10</v>
      </c>
      <c r="C597" t="s">
        <v>11</v>
      </c>
      <c r="D597" t="s">
        <v>12</v>
      </c>
      <c r="E5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2431.6691135898732</v>
      </c>
      <c r="F597">
        <v>40.26</v>
      </c>
      <c r="G597">
        <v>0</v>
      </c>
      <c r="H597">
        <v>23</v>
      </c>
      <c r="I597">
        <v>1</v>
      </c>
      <c r="J597">
        <v>0</v>
      </c>
      <c r="K597">
        <v>0</v>
      </c>
      <c r="L597">
        <v>1</v>
      </c>
      <c r="M5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933.9756781636745</v>
      </c>
      <c r="N597" s="4">
        <f ca="1">insurance3[[#This Row],[charges]]-insurance3[[#This Row],[predict]]</f>
        <v>1497.6934354261987</v>
      </c>
    </row>
    <row r="598" spans="1:14" x14ac:dyDescent="0.3">
      <c r="A598">
        <v>46</v>
      </c>
      <c r="B598" t="s">
        <v>7</v>
      </c>
      <c r="C598" t="s">
        <v>11</v>
      </c>
      <c r="D598" t="s">
        <v>14</v>
      </c>
      <c r="E5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811.05273196002338</v>
      </c>
      <c r="F598">
        <v>33.725000000000001</v>
      </c>
      <c r="G598">
        <v>1</v>
      </c>
      <c r="H598">
        <v>28</v>
      </c>
      <c r="I598">
        <v>0</v>
      </c>
      <c r="J598">
        <v>0</v>
      </c>
      <c r="K598">
        <v>0</v>
      </c>
      <c r="L598">
        <v>0</v>
      </c>
      <c r="M5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450.67268525968518</v>
      </c>
      <c r="N598" s="4">
        <f ca="1">insurance3[[#This Row],[charges]]-insurance3[[#This Row],[predict]]</f>
        <v>360.3800467003382</v>
      </c>
    </row>
    <row r="599" spans="1:14" x14ac:dyDescent="0.3">
      <c r="A599">
        <v>42</v>
      </c>
      <c r="B599" t="s">
        <v>7</v>
      </c>
      <c r="C599" t="s">
        <v>11</v>
      </c>
      <c r="D599" t="s">
        <v>12</v>
      </c>
      <c r="E5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1900.8620952884125</v>
      </c>
      <c r="F599">
        <v>29.48</v>
      </c>
      <c r="G599">
        <v>2</v>
      </c>
      <c r="H599">
        <v>24</v>
      </c>
      <c r="I599">
        <v>0</v>
      </c>
      <c r="J599">
        <v>0</v>
      </c>
      <c r="K599">
        <v>0</v>
      </c>
      <c r="L599">
        <v>1</v>
      </c>
      <c r="M5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711.84715174323173</v>
      </c>
      <c r="N599" s="4">
        <f ca="1">insurance3[[#This Row],[charges]]-insurance3[[#This Row],[predict]]</f>
        <v>1189.0149435451808</v>
      </c>
    </row>
    <row r="600" spans="1:14" x14ac:dyDescent="0.3">
      <c r="A600">
        <v>34</v>
      </c>
      <c r="B600" t="s">
        <v>7</v>
      </c>
      <c r="C600" t="s">
        <v>11</v>
      </c>
      <c r="D600" t="s">
        <v>14</v>
      </c>
      <c r="E6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1642.7540060693389</v>
      </c>
      <c r="F600">
        <v>33.25</v>
      </c>
      <c r="G600">
        <v>1</v>
      </c>
      <c r="H600">
        <v>16</v>
      </c>
      <c r="I600">
        <v>0</v>
      </c>
      <c r="J600">
        <v>0</v>
      </c>
      <c r="K600">
        <v>0</v>
      </c>
      <c r="L600">
        <v>0</v>
      </c>
      <c r="M6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328.61913349147318</v>
      </c>
      <c r="N600" s="4">
        <f ca="1">insurance3[[#This Row],[charges]]-insurance3[[#This Row],[predict]]</f>
        <v>1314.1348725778657</v>
      </c>
    </row>
    <row r="601" spans="1:14" x14ac:dyDescent="0.3">
      <c r="A601">
        <v>43</v>
      </c>
      <c r="B601" t="s">
        <v>10</v>
      </c>
      <c r="C601" t="s">
        <v>11</v>
      </c>
      <c r="D601" t="s">
        <v>9</v>
      </c>
      <c r="E6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1105.5118825188997</v>
      </c>
      <c r="F601">
        <v>32.6</v>
      </c>
      <c r="G601">
        <v>2</v>
      </c>
      <c r="H601">
        <v>25</v>
      </c>
      <c r="I601">
        <v>1</v>
      </c>
      <c r="J601">
        <v>1</v>
      </c>
      <c r="K601">
        <v>0</v>
      </c>
      <c r="L601">
        <v>0</v>
      </c>
      <c r="M6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668.59568911998986</v>
      </c>
      <c r="N601" s="4">
        <f ca="1">insurance3[[#This Row],[charges]]-insurance3[[#This Row],[predict]]</f>
        <v>436.91619339890985</v>
      </c>
    </row>
    <row r="602" spans="1:14" x14ac:dyDescent="0.3">
      <c r="A602">
        <v>52</v>
      </c>
      <c r="B602" t="s">
        <v>7</v>
      </c>
      <c r="C602" t="s">
        <v>11</v>
      </c>
      <c r="D602" t="s">
        <v>13</v>
      </c>
      <c r="E6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1125.3380376918931</v>
      </c>
      <c r="F602">
        <v>37.524999999999999</v>
      </c>
      <c r="G602">
        <v>2</v>
      </c>
      <c r="H602">
        <v>34</v>
      </c>
      <c r="I602">
        <v>0</v>
      </c>
      <c r="J602">
        <v>0</v>
      </c>
      <c r="K602">
        <v>1</v>
      </c>
      <c r="L602">
        <v>0</v>
      </c>
      <c r="M6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384.83777051633251</v>
      </c>
      <c r="N602" s="4">
        <f ca="1">insurance3[[#This Row],[charges]]-insurance3[[#This Row],[predict]]</f>
        <v>740.50026717556057</v>
      </c>
    </row>
    <row r="603" spans="1:14" x14ac:dyDescent="0.3">
      <c r="A603">
        <v>18</v>
      </c>
      <c r="B603" t="s">
        <v>7</v>
      </c>
      <c r="C603" t="s">
        <v>11</v>
      </c>
      <c r="D603" t="s">
        <v>12</v>
      </c>
      <c r="E6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1332.1484389837794</v>
      </c>
      <c r="F603">
        <v>39.159999999999997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1</v>
      </c>
      <c r="M6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518.54965163054976</v>
      </c>
      <c r="N603" s="4">
        <f ca="1">insurance3[[#This Row],[charges]]-insurance3[[#This Row],[predict]]</f>
        <v>813.59878735322968</v>
      </c>
    </row>
    <row r="604" spans="1:14" x14ac:dyDescent="0.3">
      <c r="A604">
        <v>51</v>
      </c>
      <c r="B604" t="s">
        <v>10</v>
      </c>
      <c r="C604" t="s">
        <v>11</v>
      </c>
      <c r="D604" t="s">
        <v>13</v>
      </c>
      <c r="E6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977.37775218800357</v>
      </c>
      <c r="F604">
        <v>31.635000000000002</v>
      </c>
      <c r="G604">
        <v>0</v>
      </c>
      <c r="H604">
        <v>33</v>
      </c>
      <c r="I604">
        <v>1</v>
      </c>
      <c r="J604">
        <v>0</v>
      </c>
      <c r="K604">
        <v>1</v>
      </c>
      <c r="L604">
        <v>0</v>
      </c>
      <c r="M6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523.45013468851471</v>
      </c>
      <c r="N604" s="4">
        <f ca="1">insurance3[[#This Row],[charges]]-insurance3[[#This Row],[predict]]</f>
        <v>453.92761749948886</v>
      </c>
    </row>
    <row r="605" spans="1:14" x14ac:dyDescent="0.3">
      <c r="A605">
        <v>56</v>
      </c>
      <c r="B605" t="s">
        <v>7</v>
      </c>
      <c r="C605" t="s">
        <v>11</v>
      </c>
      <c r="D605" t="s">
        <v>9</v>
      </c>
      <c r="E6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1141.1578054175941</v>
      </c>
      <c r="F605">
        <v>25.3</v>
      </c>
      <c r="G605">
        <v>0</v>
      </c>
      <c r="H605">
        <v>38</v>
      </c>
      <c r="I605">
        <v>0</v>
      </c>
      <c r="J605">
        <v>1</v>
      </c>
      <c r="K605">
        <v>0</v>
      </c>
      <c r="L605">
        <v>0</v>
      </c>
      <c r="M6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578.68296019694731</v>
      </c>
      <c r="N605" s="4">
        <f ca="1">insurance3[[#This Row],[charges]]-insurance3[[#This Row],[predict]]</f>
        <v>562.47484522064678</v>
      </c>
    </row>
    <row r="606" spans="1:14" x14ac:dyDescent="0.3">
      <c r="A606">
        <v>64</v>
      </c>
      <c r="B606" t="s">
        <v>7</v>
      </c>
      <c r="C606" t="s">
        <v>11</v>
      </c>
      <c r="D606" t="s">
        <v>12</v>
      </c>
      <c r="E6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820.28890520257676</v>
      </c>
      <c r="F606">
        <v>39.049999999999997</v>
      </c>
      <c r="G606">
        <v>3</v>
      </c>
      <c r="H606">
        <v>46</v>
      </c>
      <c r="I606">
        <v>0</v>
      </c>
      <c r="J606">
        <v>0</v>
      </c>
      <c r="K606">
        <v>0</v>
      </c>
      <c r="L606">
        <v>1</v>
      </c>
      <c r="M6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980.41771786161496</v>
      </c>
      <c r="N606" s="4">
        <f ca="1">insurance3[[#This Row],[charges]]-insurance3[[#This Row],[predict]]</f>
        <v>-160.1288126590382</v>
      </c>
    </row>
    <row r="607" spans="1:14" x14ac:dyDescent="0.3">
      <c r="A607">
        <v>19</v>
      </c>
      <c r="B607" t="s">
        <v>7</v>
      </c>
      <c r="C607" t="s">
        <v>8</v>
      </c>
      <c r="D607" t="s">
        <v>13</v>
      </c>
      <c r="E6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1144.3161816094166</v>
      </c>
      <c r="F607">
        <v>28.31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0</v>
      </c>
      <c r="M6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7.1215671125880817</v>
      </c>
      <c r="N607" s="4">
        <f ca="1">insurance3[[#This Row],[charges]]-insurance3[[#This Row],[predict]]</f>
        <v>1137.1946144968285</v>
      </c>
    </row>
    <row r="608" spans="1:14" x14ac:dyDescent="0.3">
      <c r="A608">
        <v>51</v>
      </c>
      <c r="B608" t="s">
        <v>7</v>
      </c>
      <c r="C608" t="s">
        <v>11</v>
      </c>
      <c r="D608" t="s">
        <v>12</v>
      </c>
      <c r="E6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2303.0610186211925</v>
      </c>
      <c r="F608">
        <v>34.1</v>
      </c>
      <c r="G608">
        <v>0</v>
      </c>
      <c r="H608">
        <v>33</v>
      </c>
      <c r="I608">
        <v>0</v>
      </c>
      <c r="J608">
        <v>0</v>
      </c>
      <c r="K608">
        <v>0</v>
      </c>
      <c r="L608">
        <v>1</v>
      </c>
      <c r="M6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822.3022118597803</v>
      </c>
      <c r="N608" s="4">
        <f ca="1">insurance3[[#This Row],[charges]]-insurance3[[#This Row],[predict]]</f>
        <v>1480.7588067614122</v>
      </c>
    </row>
    <row r="609" spans="1:14" x14ac:dyDescent="0.3">
      <c r="A609">
        <v>27</v>
      </c>
      <c r="B609" t="s">
        <v>7</v>
      </c>
      <c r="C609" t="s">
        <v>11</v>
      </c>
      <c r="D609" t="s">
        <v>14</v>
      </c>
      <c r="E6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737.53221377525495</v>
      </c>
      <c r="F609">
        <v>25.175000000000001</v>
      </c>
      <c r="G609">
        <v>0</v>
      </c>
      <c r="H609">
        <v>9</v>
      </c>
      <c r="I609">
        <v>0</v>
      </c>
      <c r="J609">
        <v>0</v>
      </c>
      <c r="K609">
        <v>0</v>
      </c>
      <c r="L609">
        <v>0</v>
      </c>
      <c r="M6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217.13074051024432</v>
      </c>
      <c r="N609" s="4">
        <f ca="1">insurance3[[#This Row],[charges]]-insurance3[[#This Row],[predict]]</f>
        <v>520.40147326501062</v>
      </c>
    </row>
    <row r="610" spans="1:14" x14ac:dyDescent="0.3">
      <c r="A610">
        <v>59</v>
      </c>
      <c r="B610" t="s">
        <v>7</v>
      </c>
      <c r="C610" t="s">
        <v>8</v>
      </c>
      <c r="D610" t="s">
        <v>13</v>
      </c>
      <c r="E6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900.52392919039642</v>
      </c>
      <c r="F610">
        <v>23.655000000000001</v>
      </c>
      <c r="G610">
        <v>0</v>
      </c>
      <c r="H610">
        <v>41</v>
      </c>
      <c r="I610">
        <v>0</v>
      </c>
      <c r="J610">
        <v>0</v>
      </c>
      <c r="K610">
        <v>1</v>
      </c>
      <c r="L610">
        <v>0</v>
      </c>
      <c r="M6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382.71289091352298</v>
      </c>
      <c r="N610" s="4">
        <f ca="1">insurance3[[#This Row],[charges]]-insurance3[[#This Row],[predict]]</f>
        <v>517.81103827687343</v>
      </c>
    </row>
    <row r="611" spans="1:14" x14ac:dyDescent="0.3">
      <c r="A611">
        <v>28</v>
      </c>
      <c r="B611" t="s">
        <v>10</v>
      </c>
      <c r="C611" t="s">
        <v>11</v>
      </c>
      <c r="D611" t="s">
        <v>14</v>
      </c>
      <c r="E6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1156.0837406849466</v>
      </c>
      <c r="F611">
        <v>26.98</v>
      </c>
      <c r="G611">
        <v>2</v>
      </c>
      <c r="H611">
        <v>10</v>
      </c>
      <c r="I611">
        <v>1</v>
      </c>
      <c r="J611">
        <v>0</v>
      </c>
      <c r="K611">
        <v>0</v>
      </c>
      <c r="L611">
        <v>0</v>
      </c>
      <c r="M6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419.13314996750063</v>
      </c>
      <c r="N611" s="4">
        <f ca="1">insurance3[[#This Row],[charges]]-insurance3[[#This Row],[predict]]</f>
        <v>736.95059071744595</v>
      </c>
    </row>
    <row r="612" spans="1:14" x14ac:dyDescent="0.3">
      <c r="A612">
        <v>30</v>
      </c>
      <c r="B612" t="s">
        <v>10</v>
      </c>
      <c r="C612" t="s">
        <v>8</v>
      </c>
      <c r="D612" t="s">
        <v>9</v>
      </c>
      <c r="E6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435.99065523074063</v>
      </c>
      <c r="F612">
        <v>37.799999999999997</v>
      </c>
      <c r="G612">
        <v>2</v>
      </c>
      <c r="H612">
        <v>12</v>
      </c>
      <c r="I612">
        <v>1</v>
      </c>
      <c r="J612">
        <v>1</v>
      </c>
      <c r="K612">
        <v>0</v>
      </c>
      <c r="L612">
        <v>0</v>
      </c>
      <c r="M6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565.00088619300152</v>
      </c>
      <c r="N612" s="4">
        <f ca="1">insurance3[[#This Row],[charges]]-insurance3[[#This Row],[predict]]</f>
        <v>-129.01023096226089</v>
      </c>
    </row>
    <row r="613" spans="1:14" x14ac:dyDescent="0.3">
      <c r="A613">
        <v>47</v>
      </c>
      <c r="B613" t="s">
        <v>7</v>
      </c>
      <c r="C613" t="s">
        <v>11</v>
      </c>
      <c r="D613" t="s">
        <v>12</v>
      </c>
      <c r="E6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2028.5191968029644</v>
      </c>
      <c r="F613">
        <v>29.37</v>
      </c>
      <c r="G613">
        <v>1</v>
      </c>
      <c r="H613">
        <v>29</v>
      </c>
      <c r="I613">
        <v>0</v>
      </c>
      <c r="J613">
        <v>0</v>
      </c>
      <c r="K613">
        <v>0</v>
      </c>
      <c r="L613">
        <v>1</v>
      </c>
      <c r="M6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759.93696891290676</v>
      </c>
      <c r="N613" s="4">
        <f ca="1">insurance3[[#This Row],[charges]]-insurance3[[#This Row],[predict]]</f>
        <v>1268.5822278900578</v>
      </c>
    </row>
    <row r="614" spans="1:14" x14ac:dyDescent="0.3">
      <c r="A614">
        <v>38</v>
      </c>
      <c r="B614" t="s">
        <v>7</v>
      </c>
      <c r="C614" t="s">
        <v>11</v>
      </c>
      <c r="D614" t="s">
        <v>9</v>
      </c>
      <c r="E6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2013.3319096205405</v>
      </c>
      <c r="F614">
        <v>34.799999999999997</v>
      </c>
      <c r="G614">
        <v>2</v>
      </c>
      <c r="H614">
        <v>20</v>
      </c>
      <c r="I614">
        <v>0</v>
      </c>
      <c r="J614">
        <v>1</v>
      </c>
      <c r="K614">
        <v>0</v>
      </c>
      <c r="L614">
        <v>0</v>
      </c>
      <c r="M6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449.21328176991955</v>
      </c>
      <c r="N614" s="4">
        <f ca="1">insurance3[[#This Row],[charges]]-insurance3[[#This Row],[predict]]</f>
        <v>1564.1186278506209</v>
      </c>
    </row>
    <row r="615" spans="1:14" x14ac:dyDescent="0.3">
      <c r="A615">
        <v>18</v>
      </c>
      <c r="B615" t="s">
        <v>7</v>
      </c>
      <c r="C615" t="s">
        <v>11</v>
      </c>
      <c r="D615" t="s">
        <v>14</v>
      </c>
      <c r="E6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384.36818388291528</v>
      </c>
      <c r="F615">
        <v>33.155000000000001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167.35492026789228</v>
      </c>
      <c r="N615" s="4">
        <f ca="1">insurance3[[#This Row],[charges]]-insurance3[[#This Row],[predict]]</f>
        <v>217.01326361502299</v>
      </c>
    </row>
    <row r="616" spans="1:14" x14ac:dyDescent="0.3">
      <c r="A616">
        <v>34</v>
      </c>
      <c r="B616" t="s">
        <v>7</v>
      </c>
      <c r="C616" t="s">
        <v>11</v>
      </c>
      <c r="D616" t="s">
        <v>14</v>
      </c>
      <c r="E6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566.61159097420921</v>
      </c>
      <c r="F616">
        <v>19</v>
      </c>
      <c r="G616">
        <v>3</v>
      </c>
      <c r="H616">
        <v>16</v>
      </c>
      <c r="I616">
        <v>0</v>
      </c>
      <c r="J616">
        <v>0</v>
      </c>
      <c r="K616">
        <v>0</v>
      </c>
      <c r="L616">
        <v>0</v>
      </c>
      <c r="M6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259.67344684405361</v>
      </c>
      <c r="N616" s="4">
        <f ca="1">insurance3[[#This Row],[charges]]-insurance3[[#This Row],[predict]]</f>
        <v>306.93814413015559</v>
      </c>
    </row>
    <row r="617" spans="1:14" x14ac:dyDescent="0.3">
      <c r="A617">
        <v>20</v>
      </c>
      <c r="B617" t="s">
        <v>7</v>
      </c>
      <c r="C617" t="s">
        <v>11</v>
      </c>
      <c r="D617" t="s">
        <v>12</v>
      </c>
      <c r="E6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1142.3441572152039</v>
      </c>
      <c r="F617">
        <v>33</v>
      </c>
      <c r="G617">
        <v>0</v>
      </c>
      <c r="H617">
        <v>2</v>
      </c>
      <c r="I617">
        <v>0</v>
      </c>
      <c r="J617">
        <v>0</v>
      </c>
      <c r="K617">
        <v>0</v>
      </c>
      <c r="L617">
        <v>1</v>
      </c>
      <c r="M6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507.6338865256954</v>
      </c>
      <c r="N617" s="4">
        <f ca="1">insurance3[[#This Row],[charges]]-insurance3[[#This Row],[predict]]</f>
        <v>634.71027068950855</v>
      </c>
    </row>
    <row r="618" spans="1:14" x14ac:dyDescent="0.3">
      <c r="A618">
        <v>47</v>
      </c>
      <c r="B618" t="s">
        <v>7</v>
      </c>
      <c r="C618" t="s">
        <v>8</v>
      </c>
      <c r="D618" t="s">
        <v>12</v>
      </c>
      <c r="E6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758.74494015747337</v>
      </c>
      <c r="F618">
        <v>36.630000000000003</v>
      </c>
      <c r="G618">
        <v>1</v>
      </c>
      <c r="H618">
        <v>29</v>
      </c>
      <c r="I618">
        <v>0</v>
      </c>
      <c r="J618">
        <v>0</v>
      </c>
      <c r="K618">
        <v>0</v>
      </c>
      <c r="L618">
        <v>1</v>
      </c>
      <c r="M6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796.30933471508854</v>
      </c>
      <c r="N618" s="4">
        <f ca="1">insurance3[[#This Row],[charges]]-insurance3[[#This Row],[predict]]</f>
        <v>-37.564394557615174</v>
      </c>
    </row>
    <row r="619" spans="1:14" x14ac:dyDescent="0.3">
      <c r="A619">
        <v>56</v>
      </c>
      <c r="B619" t="s">
        <v>7</v>
      </c>
      <c r="C619" t="s">
        <v>11</v>
      </c>
      <c r="D619" t="s">
        <v>14</v>
      </c>
      <c r="E6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433.29079149849758</v>
      </c>
      <c r="F619">
        <v>28.594999999999999</v>
      </c>
      <c r="G619">
        <v>0</v>
      </c>
      <c r="H619">
        <v>38</v>
      </c>
      <c r="I619">
        <v>0</v>
      </c>
      <c r="J619">
        <v>0</v>
      </c>
      <c r="K619">
        <v>0</v>
      </c>
      <c r="L619">
        <v>0</v>
      </c>
      <c r="M6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523.47655482240975</v>
      </c>
      <c r="N619" s="4">
        <f ca="1">insurance3[[#This Row],[charges]]-insurance3[[#This Row],[predict]]</f>
        <v>-90.18576332391217</v>
      </c>
    </row>
    <row r="620" spans="1:14" x14ac:dyDescent="0.3">
      <c r="A620">
        <v>49</v>
      </c>
      <c r="B620" t="s">
        <v>10</v>
      </c>
      <c r="C620" t="s">
        <v>8</v>
      </c>
      <c r="D620" t="s">
        <v>9</v>
      </c>
      <c r="E6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1414.1133298024206</v>
      </c>
      <c r="F620">
        <v>25.6</v>
      </c>
      <c r="G620">
        <v>2</v>
      </c>
      <c r="H620">
        <v>31</v>
      </c>
      <c r="I620">
        <v>1</v>
      </c>
      <c r="J620">
        <v>1</v>
      </c>
      <c r="K620">
        <v>0</v>
      </c>
      <c r="L620">
        <v>0</v>
      </c>
      <c r="M6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693.36282347609438</v>
      </c>
      <c r="N620" s="4">
        <f ca="1">insurance3[[#This Row],[charges]]-insurance3[[#This Row],[predict]]</f>
        <v>720.75050632632622</v>
      </c>
    </row>
    <row r="621" spans="1:14" x14ac:dyDescent="0.3">
      <c r="A621">
        <v>19</v>
      </c>
      <c r="B621" t="s">
        <v>7</v>
      </c>
      <c r="C621" t="s">
        <v>8</v>
      </c>
      <c r="D621" t="s">
        <v>12</v>
      </c>
      <c r="E6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322.2833747438878</v>
      </c>
      <c r="F621">
        <v>33.11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1</v>
      </c>
      <c r="M6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498.21216488632092</v>
      </c>
      <c r="N621" s="4">
        <f ca="1">insurance3[[#This Row],[charges]]-insurance3[[#This Row],[predict]]</f>
        <v>-175.92879014243312</v>
      </c>
    </row>
    <row r="622" spans="1:14" x14ac:dyDescent="0.3">
      <c r="A622">
        <v>55</v>
      </c>
      <c r="B622" t="s">
        <v>7</v>
      </c>
      <c r="C622" t="s">
        <v>11</v>
      </c>
      <c r="D622" t="s">
        <v>9</v>
      </c>
      <c r="E6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1794.2645891738835</v>
      </c>
      <c r="F622">
        <v>37.1</v>
      </c>
      <c r="G622">
        <v>0</v>
      </c>
      <c r="H622">
        <v>37</v>
      </c>
      <c r="I622">
        <v>0</v>
      </c>
      <c r="J622">
        <v>1</v>
      </c>
      <c r="K622">
        <v>0</v>
      </c>
      <c r="L622">
        <v>0</v>
      </c>
      <c r="M6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627.82776145392359</v>
      </c>
      <c r="N622" s="4">
        <f ca="1">insurance3[[#This Row],[charges]]-insurance3[[#This Row],[predict]]</f>
        <v>1166.4368277199599</v>
      </c>
    </row>
    <row r="623" spans="1:14" x14ac:dyDescent="0.3">
      <c r="A623">
        <v>30</v>
      </c>
      <c r="B623" t="s">
        <v>10</v>
      </c>
      <c r="C623" t="s">
        <v>11</v>
      </c>
      <c r="D623" t="s">
        <v>9</v>
      </c>
      <c r="E6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1197.8373556107126</v>
      </c>
      <c r="F623">
        <v>31.4</v>
      </c>
      <c r="G623">
        <v>1</v>
      </c>
      <c r="H623">
        <v>12</v>
      </c>
      <c r="I623">
        <v>1</v>
      </c>
      <c r="J623">
        <v>1</v>
      </c>
      <c r="K623">
        <v>0</v>
      </c>
      <c r="L623">
        <v>0</v>
      </c>
      <c r="M6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531.71391581498813</v>
      </c>
      <c r="N623" s="4">
        <f ca="1">insurance3[[#This Row],[charges]]-insurance3[[#This Row],[predict]]</f>
        <v>666.12343979572449</v>
      </c>
    </row>
    <row r="624" spans="1:14" x14ac:dyDescent="0.3">
      <c r="A624">
        <v>37</v>
      </c>
      <c r="B624" t="s">
        <v>10</v>
      </c>
      <c r="C624" t="s">
        <v>8</v>
      </c>
      <c r="D624" t="s">
        <v>9</v>
      </c>
      <c r="E6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1352.5424228482177</v>
      </c>
      <c r="F624">
        <v>34.1</v>
      </c>
      <c r="G624">
        <v>4</v>
      </c>
      <c r="H624">
        <v>19</v>
      </c>
      <c r="I624">
        <v>1</v>
      </c>
      <c r="J624">
        <v>1</v>
      </c>
      <c r="K624">
        <v>0</v>
      </c>
      <c r="L624">
        <v>0</v>
      </c>
      <c r="M6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618.72008585325534</v>
      </c>
      <c r="N624" s="4">
        <f ca="1">insurance3[[#This Row],[charges]]-insurance3[[#This Row],[predict]]</f>
        <v>733.82233699496237</v>
      </c>
    </row>
    <row r="625" spans="1:14" x14ac:dyDescent="0.3">
      <c r="A625">
        <v>49</v>
      </c>
      <c r="B625" t="s">
        <v>7</v>
      </c>
      <c r="C625" t="s">
        <v>11</v>
      </c>
      <c r="D625" t="s">
        <v>9</v>
      </c>
      <c r="E6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710.06409873236521</v>
      </c>
      <c r="F625">
        <v>21.3</v>
      </c>
      <c r="G625">
        <v>1</v>
      </c>
      <c r="H625">
        <v>31</v>
      </c>
      <c r="I625">
        <v>0</v>
      </c>
      <c r="J625">
        <v>1</v>
      </c>
      <c r="K625">
        <v>0</v>
      </c>
      <c r="L625">
        <v>0</v>
      </c>
      <c r="M6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490.05653942848937</v>
      </c>
      <c r="N625" s="4">
        <f ca="1">insurance3[[#This Row],[charges]]-insurance3[[#This Row],[predict]]</f>
        <v>220.00755930387584</v>
      </c>
    </row>
    <row r="626" spans="1:14" x14ac:dyDescent="0.3">
      <c r="A626">
        <v>18</v>
      </c>
      <c r="B626" t="s">
        <v>10</v>
      </c>
      <c r="C626" t="s">
        <v>8</v>
      </c>
      <c r="D626" t="s">
        <v>14</v>
      </c>
      <c r="E6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1668.795625446937</v>
      </c>
      <c r="F626">
        <v>33.534999999999997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349.79895393602544</v>
      </c>
      <c r="N626" s="4">
        <f ca="1">insurance3[[#This Row],[charges]]-insurance3[[#This Row],[predict]]</f>
        <v>1318.9966715109117</v>
      </c>
    </row>
    <row r="627" spans="1:14" x14ac:dyDescent="0.3">
      <c r="A627">
        <v>59</v>
      </c>
      <c r="B627" t="s">
        <v>10</v>
      </c>
      <c r="C627" t="s">
        <v>11</v>
      </c>
      <c r="D627" t="s">
        <v>13</v>
      </c>
      <c r="E6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617.35377647316204</v>
      </c>
      <c r="F627">
        <v>28.785</v>
      </c>
      <c r="G627">
        <v>0</v>
      </c>
      <c r="H627">
        <v>41</v>
      </c>
      <c r="I627">
        <v>1</v>
      </c>
      <c r="J627">
        <v>0</v>
      </c>
      <c r="K627">
        <v>1</v>
      </c>
      <c r="L627">
        <v>0</v>
      </c>
      <c r="M6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588.95427135305613</v>
      </c>
      <c r="N627" s="4">
        <f ca="1">insurance3[[#This Row],[charges]]-insurance3[[#This Row],[predict]]</f>
        <v>28.399505120105914</v>
      </c>
    </row>
    <row r="628" spans="1:14" x14ac:dyDescent="0.3">
      <c r="A628">
        <v>29</v>
      </c>
      <c r="B628" t="s">
        <v>7</v>
      </c>
      <c r="C628" t="s">
        <v>11</v>
      </c>
      <c r="D628" t="s">
        <v>13</v>
      </c>
      <c r="E6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1054.8952200478079</v>
      </c>
      <c r="F628">
        <v>26.03</v>
      </c>
      <c r="G628">
        <v>0</v>
      </c>
      <c r="H628">
        <v>11</v>
      </c>
      <c r="I628">
        <v>0</v>
      </c>
      <c r="J628">
        <v>0</v>
      </c>
      <c r="K628">
        <v>1</v>
      </c>
      <c r="L628">
        <v>0</v>
      </c>
      <c r="M6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95.427021571542781</v>
      </c>
      <c r="N628" s="4">
        <f ca="1">insurance3[[#This Row],[charges]]-insurance3[[#This Row],[predict]]</f>
        <v>959.46819847626512</v>
      </c>
    </row>
    <row r="629" spans="1:14" x14ac:dyDescent="0.3">
      <c r="A629">
        <v>36</v>
      </c>
      <c r="B629" t="s">
        <v>10</v>
      </c>
      <c r="C629" t="s">
        <v>11</v>
      </c>
      <c r="D629" t="s">
        <v>14</v>
      </c>
      <c r="E6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1063.9120781728752</v>
      </c>
      <c r="F629">
        <v>28.88</v>
      </c>
      <c r="G629">
        <v>3</v>
      </c>
      <c r="H629">
        <v>18</v>
      </c>
      <c r="I629">
        <v>1</v>
      </c>
      <c r="J629">
        <v>0</v>
      </c>
      <c r="K629">
        <v>0</v>
      </c>
      <c r="L629">
        <v>0</v>
      </c>
      <c r="M6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509.65781023683212</v>
      </c>
      <c r="N629" s="4">
        <f ca="1">insurance3[[#This Row],[charges]]-insurance3[[#This Row],[predict]]</f>
        <v>554.25426793604311</v>
      </c>
    </row>
    <row r="630" spans="1:14" x14ac:dyDescent="0.3">
      <c r="A630">
        <v>33</v>
      </c>
      <c r="B630" t="s">
        <v>10</v>
      </c>
      <c r="C630" t="s">
        <v>11</v>
      </c>
      <c r="D630" t="s">
        <v>12</v>
      </c>
      <c r="E6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1549.0350598871682</v>
      </c>
      <c r="F630">
        <v>42.46</v>
      </c>
      <c r="G630">
        <v>1</v>
      </c>
      <c r="H630">
        <v>15</v>
      </c>
      <c r="I630">
        <v>1</v>
      </c>
      <c r="J630">
        <v>0</v>
      </c>
      <c r="K630">
        <v>0</v>
      </c>
      <c r="L630">
        <v>1</v>
      </c>
      <c r="M6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866.43823930064752</v>
      </c>
      <c r="N630" s="4">
        <f ca="1">insurance3[[#This Row],[charges]]-insurance3[[#This Row],[predict]]</f>
        <v>682.59682058652072</v>
      </c>
    </row>
    <row r="631" spans="1:14" x14ac:dyDescent="0.3">
      <c r="A631">
        <v>58</v>
      </c>
      <c r="B631" t="s">
        <v>10</v>
      </c>
      <c r="C631" t="s">
        <v>11</v>
      </c>
      <c r="D631" t="s">
        <v>9</v>
      </c>
      <c r="E6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1849.0327434795577</v>
      </c>
      <c r="F631">
        <v>38</v>
      </c>
      <c r="G631">
        <v>0</v>
      </c>
      <c r="H631">
        <v>40</v>
      </c>
      <c r="I631">
        <v>1</v>
      </c>
      <c r="J631">
        <v>1</v>
      </c>
      <c r="K631">
        <v>0</v>
      </c>
      <c r="L631">
        <v>0</v>
      </c>
      <c r="M6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842.7954326203253</v>
      </c>
      <c r="N631" s="4">
        <f ca="1">insurance3[[#This Row],[charges]]-insurance3[[#This Row],[predict]]</f>
        <v>1006.2373108592324</v>
      </c>
    </row>
    <row r="632" spans="1:14" x14ac:dyDescent="0.3">
      <c r="A632">
        <v>44</v>
      </c>
      <c r="B632" t="s">
        <v>7</v>
      </c>
      <c r="C632" t="s">
        <v>8</v>
      </c>
      <c r="D632" t="s">
        <v>13</v>
      </c>
      <c r="E6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544.71120385984432</v>
      </c>
      <c r="F632">
        <v>38.950000000000003</v>
      </c>
      <c r="G632">
        <v>0</v>
      </c>
      <c r="H632">
        <v>26</v>
      </c>
      <c r="I632">
        <v>0</v>
      </c>
      <c r="J632">
        <v>0</v>
      </c>
      <c r="K632">
        <v>1</v>
      </c>
      <c r="L632">
        <v>0</v>
      </c>
      <c r="M6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309.74807615359083</v>
      </c>
      <c r="N632" s="4">
        <f ca="1">insurance3[[#This Row],[charges]]-insurance3[[#This Row],[predict]]</f>
        <v>234.96312770625349</v>
      </c>
    </row>
    <row r="633" spans="1:14" x14ac:dyDescent="0.3">
      <c r="A633">
        <v>53</v>
      </c>
      <c r="B633" t="s">
        <v>10</v>
      </c>
      <c r="C633" t="s">
        <v>11</v>
      </c>
      <c r="D633" t="s">
        <v>9</v>
      </c>
      <c r="E6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1742.6206814776438</v>
      </c>
      <c r="F633">
        <v>36.1</v>
      </c>
      <c r="G633">
        <v>1</v>
      </c>
      <c r="H633">
        <v>35</v>
      </c>
      <c r="I633">
        <v>1</v>
      </c>
      <c r="J633">
        <v>1</v>
      </c>
      <c r="K633">
        <v>0</v>
      </c>
      <c r="L633">
        <v>0</v>
      </c>
      <c r="M6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784.63558029054218</v>
      </c>
      <c r="N633" s="4">
        <f ca="1">insurance3[[#This Row],[charges]]-insurance3[[#This Row],[predict]]</f>
        <v>957.98510118710158</v>
      </c>
    </row>
    <row r="634" spans="1:14" x14ac:dyDescent="0.3">
      <c r="A634">
        <v>24</v>
      </c>
      <c r="B634" t="s">
        <v>10</v>
      </c>
      <c r="C634" t="s">
        <v>11</v>
      </c>
      <c r="D634" t="s">
        <v>9</v>
      </c>
      <c r="E6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430.73624776544892</v>
      </c>
      <c r="F634">
        <v>29.3</v>
      </c>
      <c r="G634">
        <v>0</v>
      </c>
      <c r="H634">
        <v>6</v>
      </c>
      <c r="I634">
        <v>1</v>
      </c>
      <c r="J634">
        <v>1</v>
      </c>
      <c r="K634">
        <v>0</v>
      </c>
      <c r="L634">
        <v>0</v>
      </c>
      <c r="M6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460.13289817923248</v>
      </c>
      <c r="N634" s="4">
        <f ca="1">insurance3[[#This Row],[charges]]-insurance3[[#This Row],[predict]]</f>
        <v>-29.396650413783561</v>
      </c>
    </row>
    <row r="635" spans="1:14" x14ac:dyDescent="0.3">
      <c r="A635">
        <v>29</v>
      </c>
      <c r="B635" t="s">
        <v>7</v>
      </c>
      <c r="C635" t="s">
        <v>11</v>
      </c>
      <c r="D635" t="s">
        <v>12</v>
      </c>
      <c r="E6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1272.9666831651577</v>
      </c>
      <c r="F635">
        <v>35.53</v>
      </c>
      <c r="G635">
        <v>0</v>
      </c>
      <c r="H635">
        <v>11</v>
      </c>
      <c r="I635">
        <v>0</v>
      </c>
      <c r="J635">
        <v>0</v>
      </c>
      <c r="K635">
        <v>0</v>
      </c>
      <c r="L635">
        <v>1</v>
      </c>
      <c r="M6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610.06446772960828</v>
      </c>
      <c r="N635" s="4">
        <f ca="1">insurance3[[#This Row],[charges]]-insurance3[[#This Row],[predict]]</f>
        <v>662.90221543554946</v>
      </c>
    </row>
    <row r="636" spans="1:14" x14ac:dyDescent="0.3">
      <c r="A636">
        <v>40</v>
      </c>
      <c r="B636" t="s">
        <v>10</v>
      </c>
      <c r="C636" t="s">
        <v>11</v>
      </c>
      <c r="D636" t="s">
        <v>14</v>
      </c>
      <c r="E6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1231.8597862306474</v>
      </c>
      <c r="F636">
        <v>22.704999999999998</v>
      </c>
      <c r="G636">
        <v>2</v>
      </c>
      <c r="H636">
        <v>22</v>
      </c>
      <c r="I636">
        <v>1</v>
      </c>
      <c r="J636">
        <v>0</v>
      </c>
      <c r="K636">
        <v>0</v>
      </c>
      <c r="L636">
        <v>0</v>
      </c>
      <c r="M6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517.38935496431259</v>
      </c>
      <c r="N636" s="4">
        <f ca="1">insurance3[[#This Row],[charges]]-insurance3[[#This Row],[predict]]</f>
        <v>714.4704312663348</v>
      </c>
    </row>
    <row r="637" spans="1:14" x14ac:dyDescent="0.3">
      <c r="A637">
        <v>51</v>
      </c>
      <c r="B637" t="s">
        <v>10</v>
      </c>
      <c r="C637" t="s">
        <v>11</v>
      </c>
      <c r="D637" t="s">
        <v>9</v>
      </c>
      <c r="E6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995.78965177030307</v>
      </c>
      <c r="F637">
        <v>39.700000000000003</v>
      </c>
      <c r="G637">
        <v>1</v>
      </c>
      <c r="H637">
        <v>33</v>
      </c>
      <c r="I637">
        <v>1</v>
      </c>
      <c r="J637">
        <v>1</v>
      </c>
      <c r="K637">
        <v>0</v>
      </c>
      <c r="L637">
        <v>0</v>
      </c>
      <c r="M6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782.7258279775474</v>
      </c>
      <c r="N637" s="4">
        <f ca="1">insurance3[[#This Row],[charges]]-insurance3[[#This Row],[predict]]</f>
        <v>213.06382379275567</v>
      </c>
    </row>
    <row r="638" spans="1:14" x14ac:dyDescent="0.3">
      <c r="A638">
        <v>64</v>
      </c>
      <c r="B638" t="s">
        <v>10</v>
      </c>
      <c r="C638" t="s">
        <v>11</v>
      </c>
      <c r="D638" t="s">
        <v>14</v>
      </c>
      <c r="E6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2037.7257513865363</v>
      </c>
      <c r="F638">
        <v>38.19</v>
      </c>
      <c r="G638">
        <v>0</v>
      </c>
      <c r="H638">
        <v>46</v>
      </c>
      <c r="I638">
        <v>1</v>
      </c>
      <c r="J638">
        <v>0</v>
      </c>
      <c r="K638">
        <v>0</v>
      </c>
      <c r="L638">
        <v>0</v>
      </c>
      <c r="M6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831.86998595444027</v>
      </c>
      <c r="N638" s="4">
        <f ca="1">insurance3[[#This Row],[charges]]-insurance3[[#This Row],[predict]]</f>
        <v>1205.8557654320962</v>
      </c>
    </row>
    <row r="639" spans="1:14" x14ac:dyDescent="0.3">
      <c r="A639">
        <v>19</v>
      </c>
      <c r="B639" t="s">
        <v>7</v>
      </c>
      <c r="C639" t="s">
        <v>11</v>
      </c>
      <c r="D639" t="s">
        <v>13</v>
      </c>
      <c r="E6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-160.96400603357685</v>
      </c>
      <c r="F639">
        <v>24.51</v>
      </c>
      <c r="G639">
        <v>1</v>
      </c>
      <c r="H639">
        <v>1</v>
      </c>
      <c r="I639">
        <v>0</v>
      </c>
      <c r="J639">
        <v>0</v>
      </c>
      <c r="K639">
        <v>1</v>
      </c>
      <c r="L639">
        <v>0</v>
      </c>
      <c r="M6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-10.693133471141721</v>
      </c>
      <c r="N639" s="4">
        <f ca="1">insurance3[[#This Row],[charges]]-insurance3[[#This Row],[predict]]</f>
        <v>-150.27087256243513</v>
      </c>
    </row>
    <row r="640" spans="1:14" x14ac:dyDescent="0.3">
      <c r="A640">
        <v>35</v>
      </c>
      <c r="B640" t="s">
        <v>7</v>
      </c>
      <c r="C640" t="s">
        <v>11</v>
      </c>
      <c r="D640" t="s">
        <v>14</v>
      </c>
      <c r="E6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1265.6150909865089</v>
      </c>
      <c r="F640">
        <v>38.094999999999999</v>
      </c>
      <c r="G640">
        <v>2</v>
      </c>
      <c r="H640">
        <v>17</v>
      </c>
      <c r="I640">
        <v>0</v>
      </c>
      <c r="J640">
        <v>0</v>
      </c>
      <c r="K640">
        <v>0</v>
      </c>
      <c r="L640">
        <v>0</v>
      </c>
      <c r="M6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364.08842212261396</v>
      </c>
      <c r="N640" s="4">
        <f ca="1">insurance3[[#This Row],[charges]]-insurance3[[#This Row],[predict]]</f>
        <v>901.52666886389488</v>
      </c>
    </row>
    <row r="641" spans="1:14" x14ac:dyDescent="0.3">
      <c r="A641">
        <v>39</v>
      </c>
      <c r="B641" t="s">
        <v>10</v>
      </c>
      <c r="C641" t="s">
        <v>8</v>
      </c>
      <c r="D641" t="s">
        <v>14</v>
      </c>
      <c r="E6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757.79206913454038</v>
      </c>
      <c r="F641">
        <v>26.41</v>
      </c>
      <c r="G641">
        <v>0</v>
      </c>
      <c r="H641">
        <v>21</v>
      </c>
      <c r="I641">
        <v>1</v>
      </c>
      <c r="J641">
        <v>0</v>
      </c>
      <c r="K641">
        <v>0</v>
      </c>
      <c r="L641">
        <v>0</v>
      </c>
      <c r="M6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523.53211368830159</v>
      </c>
      <c r="N641" s="4">
        <f ca="1">insurance3[[#This Row],[charges]]-insurance3[[#This Row],[predict]]</f>
        <v>234.25995544623879</v>
      </c>
    </row>
    <row r="642" spans="1:14" x14ac:dyDescent="0.3">
      <c r="A642">
        <v>56</v>
      </c>
      <c r="B642" t="s">
        <v>10</v>
      </c>
      <c r="C642" t="s">
        <v>11</v>
      </c>
      <c r="D642" t="s">
        <v>12</v>
      </c>
      <c r="E6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1760.1934585171462</v>
      </c>
      <c r="F642">
        <v>33.659999999999997</v>
      </c>
      <c r="G642">
        <v>4</v>
      </c>
      <c r="H642">
        <v>38</v>
      </c>
      <c r="I642">
        <v>1</v>
      </c>
      <c r="J642">
        <v>0</v>
      </c>
      <c r="K642">
        <v>0</v>
      </c>
      <c r="L642">
        <v>1</v>
      </c>
      <c r="M6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1055.3948697681826</v>
      </c>
      <c r="N642" s="4">
        <f ca="1">insurance3[[#This Row],[charges]]-insurance3[[#This Row],[predict]]</f>
        <v>704.79858874896354</v>
      </c>
    </row>
    <row r="643" spans="1:14" x14ac:dyDescent="0.3">
      <c r="A643">
        <v>33</v>
      </c>
      <c r="B643" t="s">
        <v>10</v>
      </c>
      <c r="C643" t="s">
        <v>11</v>
      </c>
      <c r="D643" t="s">
        <v>9</v>
      </c>
      <c r="E6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1726.844297362727</v>
      </c>
      <c r="F643">
        <v>42.4</v>
      </c>
      <c r="G643">
        <v>5</v>
      </c>
      <c r="H643">
        <v>15</v>
      </c>
      <c r="I643">
        <v>1</v>
      </c>
      <c r="J643">
        <v>1</v>
      </c>
      <c r="K643">
        <v>0</v>
      </c>
      <c r="L643">
        <v>0</v>
      </c>
      <c r="M6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621.63472257613785</v>
      </c>
      <c r="N643" s="4">
        <f ca="1">insurance3[[#This Row],[charges]]-insurance3[[#This Row],[predict]]</f>
        <v>1105.2095747865892</v>
      </c>
    </row>
    <row r="644" spans="1:14" x14ac:dyDescent="0.3">
      <c r="A644">
        <v>42</v>
      </c>
      <c r="B644" t="s">
        <v>10</v>
      </c>
      <c r="C644" t="s">
        <v>8</v>
      </c>
      <c r="D644" t="s">
        <v>13</v>
      </c>
      <c r="E6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675.19222456989348</v>
      </c>
      <c r="F644">
        <v>28.31</v>
      </c>
      <c r="G644">
        <v>3</v>
      </c>
      <c r="H644">
        <v>24</v>
      </c>
      <c r="I644">
        <v>1</v>
      </c>
      <c r="J644">
        <v>0</v>
      </c>
      <c r="K644">
        <v>1</v>
      </c>
      <c r="L644">
        <v>0</v>
      </c>
      <c r="M6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420.7061596304012</v>
      </c>
      <c r="N644" s="4">
        <f ca="1">insurance3[[#This Row],[charges]]-insurance3[[#This Row],[predict]]</f>
        <v>254.48606493949228</v>
      </c>
    </row>
    <row r="645" spans="1:14" x14ac:dyDescent="0.3">
      <c r="A645">
        <v>61</v>
      </c>
      <c r="B645" t="s">
        <v>10</v>
      </c>
      <c r="C645" t="s">
        <v>11</v>
      </c>
      <c r="D645" t="s">
        <v>14</v>
      </c>
      <c r="E6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1351.5384170545738</v>
      </c>
      <c r="F645">
        <v>33.914999999999999</v>
      </c>
      <c r="G645">
        <v>0</v>
      </c>
      <c r="H645">
        <v>43</v>
      </c>
      <c r="I645">
        <v>1</v>
      </c>
      <c r="J645">
        <v>0</v>
      </c>
      <c r="K645">
        <v>0</v>
      </c>
      <c r="L645">
        <v>0</v>
      </c>
      <c r="M6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780.53391958741236</v>
      </c>
      <c r="N645" s="4">
        <f ca="1">insurance3[[#This Row],[charges]]-insurance3[[#This Row],[predict]]</f>
        <v>571.0044974671614</v>
      </c>
    </row>
    <row r="646" spans="1:14" x14ac:dyDescent="0.3">
      <c r="A646">
        <v>23</v>
      </c>
      <c r="B646" t="s">
        <v>7</v>
      </c>
      <c r="C646" t="s">
        <v>11</v>
      </c>
      <c r="D646" t="s">
        <v>13</v>
      </c>
      <c r="E6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844.65204670991955</v>
      </c>
      <c r="F646">
        <v>34.96</v>
      </c>
      <c r="G646">
        <v>3</v>
      </c>
      <c r="H646">
        <v>5</v>
      </c>
      <c r="I646">
        <v>0</v>
      </c>
      <c r="J646">
        <v>0</v>
      </c>
      <c r="K646">
        <v>1</v>
      </c>
      <c r="L646">
        <v>0</v>
      </c>
      <c r="M6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83.998655456409267</v>
      </c>
      <c r="N646" s="4">
        <f ca="1">insurance3[[#This Row],[charges]]-insurance3[[#This Row],[predict]]</f>
        <v>760.65339125351034</v>
      </c>
    </row>
    <row r="647" spans="1:14" x14ac:dyDescent="0.3">
      <c r="A647">
        <v>43</v>
      </c>
      <c r="B647" t="s">
        <v>10</v>
      </c>
      <c r="C647" t="s">
        <v>11</v>
      </c>
      <c r="D647" t="s">
        <v>12</v>
      </c>
      <c r="E6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1054.9070105820197</v>
      </c>
      <c r="F647">
        <v>35.31</v>
      </c>
      <c r="G647">
        <v>2</v>
      </c>
      <c r="H647">
        <v>25</v>
      </c>
      <c r="I647">
        <v>1</v>
      </c>
      <c r="J647">
        <v>0</v>
      </c>
      <c r="K647">
        <v>0</v>
      </c>
      <c r="L647">
        <v>1</v>
      </c>
      <c r="M6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931.56832769263076</v>
      </c>
      <c r="N647" s="4">
        <f ca="1">insurance3[[#This Row],[charges]]-insurance3[[#This Row],[predict]]</f>
        <v>123.33868288938891</v>
      </c>
    </row>
    <row r="648" spans="1:14" x14ac:dyDescent="0.3">
      <c r="A648">
        <v>48</v>
      </c>
      <c r="B648" t="s">
        <v>10</v>
      </c>
      <c r="C648" t="s">
        <v>11</v>
      </c>
      <c r="D648" t="s">
        <v>14</v>
      </c>
      <c r="E6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1938.0296394693889</v>
      </c>
      <c r="F648">
        <v>30.78</v>
      </c>
      <c r="G648">
        <v>3</v>
      </c>
      <c r="H648">
        <v>30</v>
      </c>
      <c r="I648">
        <v>1</v>
      </c>
      <c r="J648">
        <v>0</v>
      </c>
      <c r="K648">
        <v>0</v>
      </c>
      <c r="L648">
        <v>0</v>
      </c>
      <c r="M6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638.85056603646422</v>
      </c>
      <c r="N648" s="4">
        <f ca="1">insurance3[[#This Row],[charges]]-insurance3[[#This Row],[predict]]</f>
        <v>1299.1790734329247</v>
      </c>
    </row>
    <row r="649" spans="1:14" x14ac:dyDescent="0.3">
      <c r="A649">
        <v>39</v>
      </c>
      <c r="B649" t="s">
        <v>10</v>
      </c>
      <c r="C649" t="s">
        <v>11</v>
      </c>
      <c r="D649" t="s">
        <v>13</v>
      </c>
      <c r="E6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262.74024643091252</v>
      </c>
      <c r="F649">
        <v>26.22</v>
      </c>
      <c r="G649">
        <v>1</v>
      </c>
      <c r="H649">
        <v>21</v>
      </c>
      <c r="I649">
        <v>1</v>
      </c>
      <c r="J649">
        <v>0</v>
      </c>
      <c r="K649">
        <v>1</v>
      </c>
      <c r="L649">
        <v>0</v>
      </c>
      <c r="M6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377.87051911143692</v>
      </c>
      <c r="N649" s="4">
        <f ca="1">insurance3[[#This Row],[charges]]-insurance3[[#This Row],[predict]]</f>
        <v>-115.1302726805244</v>
      </c>
    </row>
    <row r="650" spans="1:14" x14ac:dyDescent="0.3">
      <c r="A650">
        <v>40</v>
      </c>
      <c r="B650" t="s">
        <v>7</v>
      </c>
      <c r="C650" t="s">
        <v>11</v>
      </c>
      <c r="D650" t="s">
        <v>14</v>
      </c>
      <c r="E6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1133.2971405600897</v>
      </c>
      <c r="F650">
        <v>23.37</v>
      </c>
      <c r="G650">
        <v>3</v>
      </c>
      <c r="H650">
        <v>22</v>
      </c>
      <c r="I650">
        <v>0</v>
      </c>
      <c r="J650">
        <v>0</v>
      </c>
      <c r="K650">
        <v>0</v>
      </c>
      <c r="L650">
        <v>0</v>
      </c>
      <c r="M6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341.40391441927761</v>
      </c>
      <c r="N650" s="4">
        <f ca="1">insurance3[[#This Row],[charges]]-insurance3[[#This Row],[predict]]</f>
        <v>791.89322614081209</v>
      </c>
    </row>
    <row r="651" spans="1:14" x14ac:dyDescent="0.3">
      <c r="A651">
        <v>18</v>
      </c>
      <c r="B651" t="s">
        <v>10</v>
      </c>
      <c r="C651" t="s">
        <v>11</v>
      </c>
      <c r="D651" t="s">
        <v>14</v>
      </c>
      <c r="E6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809.88942238845743</v>
      </c>
      <c r="F651">
        <v>28.5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M6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324.57376635834152</v>
      </c>
      <c r="N651" s="4">
        <f ca="1">insurance3[[#This Row],[charges]]-insurance3[[#This Row],[predict]]</f>
        <v>485.31565603011592</v>
      </c>
    </row>
    <row r="652" spans="1:14" x14ac:dyDescent="0.3">
      <c r="A652">
        <v>58</v>
      </c>
      <c r="B652" t="s">
        <v>7</v>
      </c>
      <c r="C652" t="s">
        <v>11</v>
      </c>
      <c r="D652" t="s">
        <v>14</v>
      </c>
      <c r="E6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1396.7850758949235</v>
      </c>
      <c r="F652">
        <v>32.965000000000003</v>
      </c>
      <c r="G652">
        <v>0</v>
      </c>
      <c r="H652">
        <v>40</v>
      </c>
      <c r="I652">
        <v>0</v>
      </c>
      <c r="J652">
        <v>0</v>
      </c>
      <c r="K652">
        <v>0</v>
      </c>
      <c r="L652">
        <v>0</v>
      </c>
      <c r="M6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565.31575003394312</v>
      </c>
      <c r="N652" s="4">
        <f ca="1">insurance3[[#This Row],[charges]]-insurance3[[#This Row],[predict]]</f>
        <v>831.46932586098035</v>
      </c>
    </row>
    <row r="653" spans="1:14" x14ac:dyDescent="0.3">
      <c r="A653">
        <v>49</v>
      </c>
      <c r="B653" t="s">
        <v>7</v>
      </c>
      <c r="C653" t="s">
        <v>11</v>
      </c>
      <c r="D653" t="s">
        <v>12</v>
      </c>
      <c r="E6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1061.5686187474769</v>
      </c>
      <c r="F653">
        <v>42.68</v>
      </c>
      <c r="G653">
        <v>2</v>
      </c>
      <c r="H653">
        <v>31</v>
      </c>
      <c r="I653">
        <v>0</v>
      </c>
      <c r="J653">
        <v>0</v>
      </c>
      <c r="K653">
        <v>0</v>
      </c>
      <c r="L653">
        <v>1</v>
      </c>
      <c r="M6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847.78845256547572</v>
      </c>
      <c r="N653" s="4">
        <f ca="1">insurance3[[#This Row],[charges]]-insurance3[[#This Row],[predict]]</f>
        <v>213.78016618200115</v>
      </c>
    </row>
    <row r="654" spans="1:14" x14ac:dyDescent="0.3">
      <c r="A654">
        <v>53</v>
      </c>
      <c r="B654" t="s">
        <v>7</v>
      </c>
      <c r="C654" t="s">
        <v>11</v>
      </c>
      <c r="D654" t="s">
        <v>12</v>
      </c>
      <c r="E6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2221.586111281847</v>
      </c>
      <c r="F654">
        <v>39.6</v>
      </c>
      <c r="G654">
        <v>1</v>
      </c>
      <c r="H654">
        <v>35</v>
      </c>
      <c r="I654">
        <v>0</v>
      </c>
      <c r="J654">
        <v>0</v>
      </c>
      <c r="K654">
        <v>0</v>
      </c>
      <c r="L654">
        <v>1</v>
      </c>
      <c r="M6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871.02584745242632</v>
      </c>
      <c r="N654" s="4">
        <f ca="1">insurance3[[#This Row],[charges]]-insurance3[[#This Row],[predict]]</f>
        <v>1350.5602638294208</v>
      </c>
    </row>
    <row r="655" spans="1:14" x14ac:dyDescent="0.3">
      <c r="A655">
        <v>48</v>
      </c>
      <c r="B655" t="s">
        <v>7</v>
      </c>
      <c r="C655" t="s">
        <v>11</v>
      </c>
      <c r="D655" t="s">
        <v>12</v>
      </c>
      <c r="E6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1398.5975334268585</v>
      </c>
      <c r="F655">
        <v>31.13</v>
      </c>
      <c r="G655">
        <v>0</v>
      </c>
      <c r="H655">
        <v>30</v>
      </c>
      <c r="I655">
        <v>0</v>
      </c>
      <c r="J655">
        <v>0</v>
      </c>
      <c r="K655">
        <v>0</v>
      </c>
      <c r="L655">
        <v>1</v>
      </c>
      <c r="M6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777.50415339521055</v>
      </c>
      <c r="N655" s="4">
        <f ca="1">insurance3[[#This Row],[charges]]-insurance3[[#This Row],[predict]]</f>
        <v>621.09338003164794</v>
      </c>
    </row>
    <row r="656" spans="1:14" x14ac:dyDescent="0.3">
      <c r="A656">
        <v>45</v>
      </c>
      <c r="B656" t="s">
        <v>7</v>
      </c>
      <c r="C656" t="s">
        <v>11</v>
      </c>
      <c r="D656" t="s">
        <v>12</v>
      </c>
      <c r="E6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941.30964821968882</v>
      </c>
      <c r="F656">
        <v>36.299999999999997</v>
      </c>
      <c r="G656">
        <v>2</v>
      </c>
      <c r="H656">
        <v>27</v>
      </c>
      <c r="I656">
        <v>0</v>
      </c>
      <c r="J656">
        <v>0</v>
      </c>
      <c r="K656">
        <v>0</v>
      </c>
      <c r="L656">
        <v>1</v>
      </c>
      <c r="M6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775.93358601198884</v>
      </c>
      <c r="N656" s="4">
        <f ca="1">insurance3[[#This Row],[charges]]-insurance3[[#This Row],[predict]]</f>
        <v>165.37606220769999</v>
      </c>
    </row>
    <row r="657" spans="1:14" x14ac:dyDescent="0.3">
      <c r="A657">
        <v>59</v>
      </c>
      <c r="B657" t="s">
        <v>7</v>
      </c>
      <c r="C657" t="s">
        <v>11</v>
      </c>
      <c r="D657" t="s">
        <v>12</v>
      </c>
      <c r="E6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1587.3199909206448</v>
      </c>
      <c r="F657">
        <v>35.200000000000003</v>
      </c>
      <c r="G657">
        <v>0</v>
      </c>
      <c r="H657">
        <v>41</v>
      </c>
      <c r="I657">
        <v>0</v>
      </c>
      <c r="J657">
        <v>0</v>
      </c>
      <c r="K657">
        <v>0</v>
      </c>
      <c r="L657">
        <v>1</v>
      </c>
      <c r="M6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907.59572110264378</v>
      </c>
      <c r="N657" s="4">
        <f ca="1">insurance3[[#This Row],[charges]]-insurance3[[#This Row],[predict]]</f>
        <v>679.72426981800106</v>
      </c>
    </row>
    <row r="658" spans="1:14" x14ac:dyDescent="0.3">
      <c r="A658">
        <v>52</v>
      </c>
      <c r="B658" t="s">
        <v>7</v>
      </c>
      <c r="C658" t="s">
        <v>8</v>
      </c>
      <c r="D658" t="s">
        <v>12</v>
      </c>
      <c r="E6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888.50120006963709</v>
      </c>
      <c r="F658">
        <v>25.3</v>
      </c>
      <c r="G658">
        <v>2</v>
      </c>
      <c r="H658">
        <v>34</v>
      </c>
      <c r="I658">
        <v>0</v>
      </c>
      <c r="J658">
        <v>0</v>
      </c>
      <c r="K658">
        <v>0</v>
      </c>
      <c r="L658">
        <v>1</v>
      </c>
      <c r="M6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790.63366749362649</v>
      </c>
      <c r="N658" s="4">
        <f ca="1">insurance3[[#This Row],[charges]]-insurance3[[#This Row],[predict]]</f>
        <v>97.867532576010603</v>
      </c>
    </row>
    <row r="659" spans="1:14" x14ac:dyDescent="0.3">
      <c r="A659">
        <v>26</v>
      </c>
      <c r="B659" t="s">
        <v>7</v>
      </c>
      <c r="C659" t="s">
        <v>11</v>
      </c>
      <c r="D659" t="s">
        <v>9</v>
      </c>
      <c r="E6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2169.7125694723645</v>
      </c>
      <c r="F659">
        <v>42.4</v>
      </c>
      <c r="G659">
        <v>1</v>
      </c>
      <c r="H659">
        <v>8</v>
      </c>
      <c r="I659">
        <v>0</v>
      </c>
      <c r="J659">
        <v>1</v>
      </c>
      <c r="K659">
        <v>0</v>
      </c>
      <c r="L659">
        <v>0</v>
      </c>
      <c r="M6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366.39204267969723</v>
      </c>
      <c r="N659" s="4">
        <f ca="1">insurance3[[#This Row],[charges]]-insurance3[[#This Row],[predict]]</f>
        <v>1803.3205267926674</v>
      </c>
    </row>
    <row r="660" spans="1:14" x14ac:dyDescent="0.3">
      <c r="A660">
        <v>27</v>
      </c>
      <c r="B660" t="s">
        <v>10</v>
      </c>
      <c r="C660" t="s">
        <v>11</v>
      </c>
      <c r="D660" t="s">
        <v>13</v>
      </c>
      <c r="E6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1027.5506640789688</v>
      </c>
      <c r="F660">
        <v>33.155000000000001</v>
      </c>
      <c r="G660">
        <v>2</v>
      </c>
      <c r="H660">
        <v>9</v>
      </c>
      <c r="I660">
        <v>1</v>
      </c>
      <c r="J660">
        <v>0</v>
      </c>
      <c r="K660">
        <v>1</v>
      </c>
      <c r="L660">
        <v>0</v>
      </c>
      <c r="M6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294.16400513999906</v>
      </c>
      <c r="N660" s="4">
        <f ca="1">insurance3[[#This Row],[charges]]-insurance3[[#This Row],[predict]]</f>
        <v>733.38665893896973</v>
      </c>
    </row>
    <row r="661" spans="1:14" x14ac:dyDescent="0.3">
      <c r="A661">
        <v>48</v>
      </c>
      <c r="B661" t="s">
        <v>7</v>
      </c>
      <c r="C661" t="s">
        <v>11</v>
      </c>
      <c r="D661" t="s">
        <v>14</v>
      </c>
      <c r="E6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1303.1518262946129</v>
      </c>
      <c r="F661">
        <v>35.909999999999997</v>
      </c>
      <c r="G661">
        <v>1</v>
      </c>
      <c r="H661">
        <v>30</v>
      </c>
      <c r="I661">
        <v>0</v>
      </c>
      <c r="J661">
        <v>0</v>
      </c>
      <c r="K661">
        <v>0</v>
      </c>
      <c r="L661">
        <v>0</v>
      </c>
      <c r="M6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481.56510095637452</v>
      </c>
      <c r="N661" s="4">
        <f ca="1">insurance3[[#This Row],[charges]]-insurance3[[#This Row],[predict]]</f>
        <v>821.58672533823835</v>
      </c>
    </row>
    <row r="662" spans="1:14" x14ac:dyDescent="0.3">
      <c r="A662">
        <v>57</v>
      </c>
      <c r="B662" t="s">
        <v>7</v>
      </c>
      <c r="C662" t="s">
        <v>11</v>
      </c>
      <c r="D662" t="s">
        <v>14</v>
      </c>
      <c r="E6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735.2151488583462</v>
      </c>
      <c r="F662">
        <v>28.785</v>
      </c>
      <c r="G662">
        <v>4</v>
      </c>
      <c r="H662">
        <v>39</v>
      </c>
      <c r="I662">
        <v>0</v>
      </c>
      <c r="J662">
        <v>0</v>
      </c>
      <c r="K662">
        <v>0</v>
      </c>
      <c r="L662">
        <v>0</v>
      </c>
      <c r="M6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539.29397411774926</v>
      </c>
      <c r="N662" s="4">
        <f ca="1">insurance3[[#This Row],[charges]]-insurance3[[#This Row],[predict]]</f>
        <v>195.92117474059694</v>
      </c>
    </row>
    <row r="663" spans="1:14" x14ac:dyDescent="0.3">
      <c r="A663">
        <v>37</v>
      </c>
      <c r="B663" t="s">
        <v>10</v>
      </c>
      <c r="C663" t="s">
        <v>11</v>
      </c>
      <c r="D663" t="s">
        <v>12</v>
      </c>
      <c r="E6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1774.0696488361116</v>
      </c>
      <c r="F663">
        <v>46.53</v>
      </c>
      <c r="G663">
        <v>3</v>
      </c>
      <c r="H663">
        <v>19</v>
      </c>
      <c r="I663">
        <v>1</v>
      </c>
      <c r="J663">
        <v>0</v>
      </c>
      <c r="K663">
        <v>0</v>
      </c>
      <c r="L663">
        <v>1</v>
      </c>
      <c r="M6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929.16643403840237</v>
      </c>
      <c r="N663" s="4">
        <f ca="1">insurance3[[#This Row],[charges]]-insurance3[[#This Row],[predict]]</f>
        <v>844.90321479770921</v>
      </c>
    </row>
    <row r="664" spans="1:14" x14ac:dyDescent="0.3">
      <c r="A664">
        <v>57</v>
      </c>
      <c r="B664" t="s">
        <v>7</v>
      </c>
      <c r="C664" t="s">
        <v>11</v>
      </c>
      <c r="D664" t="s">
        <v>12</v>
      </c>
      <c r="E6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1266.8140880756005</v>
      </c>
      <c r="F664">
        <v>23.98</v>
      </c>
      <c r="G664">
        <v>1</v>
      </c>
      <c r="H664">
        <v>39</v>
      </c>
      <c r="I664">
        <v>0</v>
      </c>
      <c r="J664">
        <v>0</v>
      </c>
      <c r="K664">
        <v>0</v>
      </c>
      <c r="L664">
        <v>1</v>
      </c>
      <c r="M6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832.66142369627119</v>
      </c>
      <c r="N664" s="4">
        <f ca="1">insurance3[[#This Row],[charges]]-insurance3[[#This Row],[predict]]</f>
        <v>434.15266437932928</v>
      </c>
    </row>
    <row r="665" spans="1:14" x14ac:dyDescent="0.3">
      <c r="A665">
        <v>32</v>
      </c>
      <c r="B665" t="s">
        <v>7</v>
      </c>
      <c r="C665" t="s">
        <v>11</v>
      </c>
      <c r="D665" t="s">
        <v>14</v>
      </c>
      <c r="E6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1408.9162791374652</v>
      </c>
      <c r="F665">
        <v>31.54</v>
      </c>
      <c r="G665">
        <v>1</v>
      </c>
      <c r="H665">
        <v>14</v>
      </c>
      <c r="I665">
        <v>0</v>
      </c>
      <c r="J665">
        <v>0</v>
      </c>
      <c r="K665">
        <v>0</v>
      </c>
      <c r="L665">
        <v>0</v>
      </c>
      <c r="M6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300.10645247192383</v>
      </c>
      <c r="N665" s="4">
        <f ca="1">insurance3[[#This Row],[charges]]-insurance3[[#This Row],[predict]]</f>
        <v>1108.8098266655413</v>
      </c>
    </row>
    <row r="666" spans="1:14" x14ac:dyDescent="0.3">
      <c r="A666">
        <v>18</v>
      </c>
      <c r="B666" t="s">
        <v>10</v>
      </c>
      <c r="C666" t="s">
        <v>11</v>
      </c>
      <c r="D666" t="s">
        <v>12</v>
      </c>
      <c r="E6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1620.7474227907387</v>
      </c>
      <c r="F666">
        <v>33.659999999999997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1</v>
      </c>
      <c r="M6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671.53507497956048</v>
      </c>
      <c r="N666" s="4">
        <f ca="1">insurance3[[#This Row],[charges]]-insurance3[[#This Row],[predict]]</f>
        <v>949.21234781117823</v>
      </c>
    </row>
    <row r="667" spans="1:14" x14ac:dyDescent="0.3">
      <c r="A667">
        <v>64</v>
      </c>
      <c r="B667" t="s">
        <v>7</v>
      </c>
      <c r="C667" t="s">
        <v>8</v>
      </c>
      <c r="D667" t="s">
        <v>12</v>
      </c>
      <c r="E6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1350.2448281838047</v>
      </c>
      <c r="F667">
        <v>22.99</v>
      </c>
      <c r="G667">
        <v>0</v>
      </c>
      <c r="H667">
        <v>46</v>
      </c>
      <c r="I667">
        <v>0</v>
      </c>
      <c r="J667">
        <v>0</v>
      </c>
      <c r="K667">
        <v>0</v>
      </c>
      <c r="L667">
        <v>1</v>
      </c>
      <c r="M6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896.28810543540578</v>
      </c>
      <c r="N667" s="4">
        <f ca="1">insurance3[[#This Row],[charges]]-insurance3[[#This Row],[predict]]</f>
        <v>453.95672274839887</v>
      </c>
    </row>
    <row r="668" spans="1:14" x14ac:dyDescent="0.3">
      <c r="A668">
        <v>43</v>
      </c>
      <c r="B668" t="s">
        <v>10</v>
      </c>
      <c r="C668" t="s">
        <v>8</v>
      </c>
      <c r="D668" t="s">
        <v>12</v>
      </c>
      <c r="E6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964.7814037210901</v>
      </c>
      <c r="F668">
        <v>38.06</v>
      </c>
      <c r="G668">
        <v>2</v>
      </c>
      <c r="H668">
        <v>25</v>
      </c>
      <c r="I668">
        <v>1</v>
      </c>
      <c r="J668">
        <v>0</v>
      </c>
      <c r="K668">
        <v>0</v>
      </c>
      <c r="L668">
        <v>1</v>
      </c>
      <c r="M6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945.34573898133601</v>
      </c>
      <c r="N668" s="4">
        <f ca="1">insurance3[[#This Row],[charges]]-insurance3[[#This Row],[predict]]</f>
        <v>19.435664739754088</v>
      </c>
    </row>
    <row r="669" spans="1:14" x14ac:dyDescent="0.3">
      <c r="A669">
        <v>49</v>
      </c>
      <c r="B669" t="s">
        <v>10</v>
      </c>
      <c r="C669" t="s">
        <v>11</v>
      </c>
      <c r="D669" t="s">
        <v>9</v>
      </c>
      <c r="E6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789.83742951744796</v>
      </c>
      <c r="F669">
        <v>28.7</v>
      </c>
      <c r="G669">
        <v>1</v>
      </c>
      <c r="H669">
        <v>31</v>
      </c>
      <c r="I669">
        <v>1</v>
      </c>
      <c r="J669">
        <v>1</v>
      </c>
      <c r="K669">
        <v>0</v>
      </c>
      <c r="L669">
        <v>0</v>
      </c>
      <c r="M6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707.67054664088107</v>
      </c>
      <c r="N669" s="4">
        <f ca="1">insurance3[[#This Row],[charges]]-insurance3[[#This Row],[predict]]</f>
        <v>82.166882876566888</v>
      </c>
    </row>
    <row r="670" spans="1:14" x14ac:dyDescent="0.3">
      <c r="A670">
        <v>40</v>
      </c>
      <c r="B670" t="s">
        <v>7</v>
      </c>
      <c r="C670" t="s">
        <v>8</v>
      </c>
      <c r="D670" t="s">
        <v>13</v>
      </c>
      <c r="E6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1276.9466972403065</v>
      </c>
      <c r="F670">
        <v>32.774999999999999</v>
      </c>
      <c r="G670">
        <v>2</v>
      </c>
      <c r="H670">
        <v>22</v>
      </c>
      <c r="I670">
        <v>0</v>
      </c>
      <c r="J670">
        <v>0</v>
      </c>
      <c r="K670">
        <v>1</v>
      </c>
      <c r="L670">
        <v>0</v>
      </c>
      <c r="M6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241.36660665386046</v>
      </c>
      <c r="N670" s="4">
        <f ca="1">insurance3[[#This Row],[charges]]-insurance3[[#This Row],[predict]]</f>
        <v>1035.5800905864462</v>
      </c>
    </row>
    <row r="671" spans="1:14" x14ac:dyDescent="0.3">
      <c r="A671">
        <v>62</v>
      </c>
      <c r="B671" t="s">
        <v>10</v>
      </c>
      <c r="C671" t="s">
        <v>8</v>
      </c>
      <c r="D671" t="s">
        <v>14</v>
      </c>
      <c r="E6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1606.2590215231889</v>
      </c>
      <c r="F671">
        <v>32.015000000000001</v>
      </c>
      <c r="G671">
        <v>0</v>
      </c>
      <c r="H671">
        <v>44</v>
      </c>
      <c r="I671">
        <v>1</v>
      </c>
      <c r="J671">
        <v>0</v>
      </c>
      <c r="K671">
        <v>0</v>
      </c>
      <c r="L671">
        <v>0</v>
      </c>
      <c r="M6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780.98779896977499</v>
      </c>
      <c r="N671" s="4">
        <f ca="1">insurance3[[#This Row],[charges]]-insurance3[[#This Row],[predict]]</f>
        <v>825.27122255341396</v>
      </c>
    </row>
    <row r="672" spans="1:14" x14ac:dyDescent="0.3">
      <c r="A672">
        <v>40</v>
      </c>
      <c r="B672" t="s">
        <v>7</v>
      </c>
      <c r="C672" t="s">
        <v>11</v>
      </c>
      <c r="D672" t="s">
        <v>12</v>
      </c>
      <c r="E6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856.2214968423491</v>
      </c>
      <c r="F672">
        <v>29.81</v>
      </c>
      <c r="G672">
        <v>1</v>
      </c>
      <c r="H672">
        <v>22</v>
      </c>
      <c r="I672">
        <v>0</v>
      </c>
      <c r="J672">
        <v>0</v>
      </c>
      <c r="K672">
        <v>0</v>
      </c>
      <c r="L672">
        <v>1</v>
      </c>
      <c r="M6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692.33162808264092</v>
      </c>
      <c r="N672" s="4">
        <f ca="1">insurance3[[#This Row],[charges]]-insurance3[[#This Row],[predict]]</f>
        <v>163.88986875970818</v>
      </c>
    </row>
    <row r="673" spans="1:14" x14ac:dyDescent="0.3">
      <c r="A673">
        <v>30</v>
      </c>
      <c r="B673" t="s">
        <v>10</v>
      </c>
      <c r="C673" t="s">
        <v>11</v>
      </c>
      <c r="D673" t="s">
        <v>12</v>
      </c>
      <c r="E6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1371.2807946844346</v>
      </c>
      <c r="F673">
        <v>31.57</v>
      </c>
      <c r="G673">
        <v>3</v>
      </c>
      <c r="H673">
        <v>12</v>
      </c>
      <c r="I673">
        <v>1</v>
      </c>
      <c r="J673">
        <v>0</v>
      </c>
      <c r="K673">
        <v>0</v>
      </c>
      <c r="L673">
        <v>1</v>
      </c>
      <c r="M6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784.40758999138711</v>
      </c>
      <c r="N673" s="4">
        <f ca="1">insurance3[[#This Row],[charges]]-insurance3[[#This Row],[predict]]</f>
        <v>586.87320469304746</v>
      </c>
    </row>
    <row r="674" spans="1:14" x14ac:dyDescent="0.3">
      <c r="A674">
        <v>29</v>
      </c>
      <c r="B674" t="s">
        <v>7</v>
      </c>
      <c r="C674" t="s">
        <v>11</v>
      </c>
      <c r="D674" t="s">
        <v>14</v>
      </c>
      <c r="E6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514.94860427750223</v>
      </c>
      <c r="F674">
        <v>31.16</v>
      </c>
      <c r="G674">
        <v>0</v>
      </c>
      <c r="H674">
        <v>11</v>
      </c>
      <c r="I674">
        <v>0</v>
      </c>
      <c r="J674">
        <v>0</v>
      </c>
      <c r="K674">
        <v>0</v>
      </c>
      <c r="L674">
        <v>0</v>
      </c>
      <c r="M6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267.06103362405361</v>
      </c>
      <c r="N674" s="4">
        <f ca="1">insurance3[[#This Row],[charges]]-insurance3[[#This Row],[predict]]</f>
        <v>247.88757065344862</v>
      </c>
    </row>
    <row r="675" spans="1:14" x14ac:dyDescent="0.3">
      <c r="A675">
        <v>36</v>
      </c>
      <c r="B675" t="s">
        <v>10</v>
      </c>
      <c r="C675" t="s">
        <v>11</v>
      </c>
      <c r="D675" t="s">
        <v>12</v>
      </c>
      <c r="E6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1432.0617239063747</v>
      </c>
      <c r="F675">
        <v>29.7</v>
      </c>
      <c r="G675">
        <v>0</v>
      </c>
      <c r="H675">
        <v>18</v>
      </c>
      <c r="I675">
        <v>1</v>
      </c>
      <c r="J675">
        <v>0</v>
      </c>
      <c r="K675">
        <v>0</v>
      </c>
      <c r="L675">
        <v>1</v>
      </c>
      <c r="M6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831.20632836043296</v>
      </c>
      <c r="N675" s="4">
        <f ca="1">insurance3[[#This Row],[charges]]-insurance3[[#This Row],[predict]]</f>
        <v>600.85539554594175</v>
      </c>
    </row>
    <row r="676" spans="1:14" x14ac:dyDescent="0.3">
      <c r="A676">
        <v>41</v>
      </c>
      <c r="B676" t="s">
        <v>7</v>
      </c>
      <c r="C676" t="s">
        <v>11</v>
      </c>
      <c r="D676" t="s">
        <v>12</v>
      </c>
      <c r="E6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1490.9035156995244</v>
      </c>
      <c r="F676">
        <v>31.02</v>
      </c>
      <c r="G676">
        <v>0</v>
      </c>
      <c r="H676">
        <v>23</v>
      </c>
      <c r="I676">
        <v>0</v>
      </c>
      <c r="J676">
        <v>0</v>
      </c>
      <c r="K676">
        <v>0</v>
      </c>
      <c r="L676">
        <v>1</v>
      </c>
      <c r="M6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707.14333030720366</v>
      </c>
      <c r="N676" s="4">
        <f ca="1">insurance3[[#This Row],[charges]]-insurance3[[#This Row],[predict]]</f>
        <v>783.76018539232075</v>
      </c>
    </row>
    <row r="677" spans="1:14" x14ac:dyDescent="0.3">
      <c r="A677">
        <v>44</v>
      </c>
      <c r="B677" t="s">
        <v>7</v>
      </c>
      <c r="C677" t="s">
        <v>8</v>
      </c>
      <c r="D677" t="s">
        <v>12</v>
      </c>
      <c r="E6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2622.1265020822298</v>
      </c>
      <c r="F677">
        <v>43.89</v>
      </c>
      <c r="G677">
        <v>2</v>
      </c>
      <c r="H677">
        <v>26</v>
      </c>
      <c r="I677">
        <v>0</v>
      </c>
      <c r="J677">
        <v>0</v>
      </c>
      <c r="K677">
        <v>0</v>
      </c>
      <c r="L677">
        <v>1</v>
      </c>
      <c r="M6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803.9864230778926</v>
      </c>
      <c r="N677" s="4">
        <f ca="1">insurance3[[#This Row],[charges]]-insurance3[[#This Row],[predict]]</f>
        <v>1818.1400790043372</v>
      </c>
    </row>
    <row r="678" spans="1:14" x14ac:dyDescent="0.3">
      <c r="A678">
        <v>45</v>
      </c>
      <c r="B678" t="s">
        <v>10</v>
      </c>
      <c r="C678" t="s">
        <v>11</v>
      </c>
      <c r="D678" t="s">
        <v>13</v>
      </c>
      <c r="E6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1257.1486588486168</v>
      </c>
      <c r="F678">
        <v>21.375</v>
      </c>
      <c r="G678">
        <v>0</v>
      </c>
      <c r="H678">
        <v>27</v>
      </c>
      <c r="I678">
        <v>1</v>
      </c>
      <c r="J678">
        <v>0</v>
      </c>
      <c r="K678">
        <v>1</v>
      </c>
      <c r="L678">
        <v>0</v>
      </c>
      <c r="M6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412.2109571167548</v>
      </c>
      <c r="N678" s="4">
        <f ca="1">insurance3[[#This Row],[charges]]-insurance3[[#This Row],[predict]]</f>
        <v>844.93770173186203</v>
      </c>
    </row>
    <row r="679" spans="1:14" x14ac:dyDescent="0.3">
      <c r="A679">
        <v>55</v>
      </c>
      <c r="B679" t="s">
        <v>7</v>
      </c>
      <c r="C679" t="s">
        <v>11</v>
      </c>
      <c r="D679" t="s">
        <v>12</v>
      </c>
      <c r="E6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745.85551120708601</v>
      </c>
      <c r="F679">
        <v>40.81</v>
      </c>
      <c r="G679">
        <v>3</v>
      </c>
      <c r="H679">
        <v>37</v>
      </c>
      <c r="I679">
        <v>0</v>
      </c>
      <c r="J679">
        <v>0</v>
      </c>
      <c r="K679">
        <v>0</v>
      </c>
      <c r="L679">
        <v>1</v>
      </c>
      <c r="M6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899.47989826808237</v>
      </c>
      <c r="N679" s="4">
        <f ca="1">insurance3[[#This Row],[charges]]-insurance3[[#This Row],[predict]]</f>
        <v>-153.62438706099636</v>
      </c>
    </row>
    <row r="680" spans="1:14" x14ac:dyDescent="0.3">
      <c r="A680">
        <v>60</v>
      </c>
      <c r="B680" t="s">
        <v>10</v>
      </c>
      <c r="C680" t="s">
        <v>8</v>
      </c>
      <c r="D680" t="s">
        <v>13</v>
      </c>
      <c r="E6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1469.7080899966404</v>
      </c>
      <c r="F680">
        <v>31.35</v>
      </c>
      <c r="G680">
        <v>3</v>
      </c>
      <c r="H680">
        <v>42</v>
      </c>
      <c r="I680">
        <v>1</v>
      </c>
      <c r="J680">
        <v>0</v>
      </c>
      <c r="K680">
        <v>1</v>
      </c>
      <c r="L680">
        <v>0</v>
      </c>
      <c r="M6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615.44718720070534</v>
      </c>
      <c r="N680" s="4">
        <f ca="1">insurance3[[#This Row],[charges]]-insurance3[[#This Row],[predict]]</f>
        <v>854.26090279593507</v>
      </c>
    </row>
    <row r="681" spans="1:14" x14ac:dyDescent="0.3">
      <c r="A681">
        <v>56</v>
      </c>
      <c r="B681" t="s">
        <v>10</v>
      </c>
      <c r="C681" t="s">
        <v>11</v>
      </c>
      <c r="D681" t="s">
        <v>9</v>
      </c>
      <c r="E6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1944.3499726527768</v>
      </c>
      <c r="F681">
        <v>36.1</v>
      </c>
      <c r="G681">
        <v>3</v>
      </c>
      <c r="H681">
        <v>38</v>
      </c>
      <c r="I681">
        <v>1</v>
      </c>
      <c r="J681">
        <v>1</v>
      </c>
      <c r="K681">
        <v>0</v>
      </c>
      <c r="L681">
        <v>0</v>
      </c>
      <c r="M6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817.00038823009049</v>
      </c>
      <c r="N681" s="4">
        <f ca="1">insurance3[[#This Row],[charges]]-insurance3[[#This Row],[predict]]</f>
        <v>1127.3495844226863</v>
      </c>
    </row>
    <row r="682" spans="1:14" x14ac:dyDescent="0.3">
      <c r="A682">
        <v>49</v>
      </c>
      <c r="B682" t="s">
        <v>7</v>
      </c>
      <c r="C682" t="s">
        <v>11</v>
      </c>
      <c r="D682" t="s">
        <v>13</v>
      </c>
      <c r="E6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1116.0295852478575</v>
      </c>
      <c r="F682">
        <v>23.18</v>
      </c>
      <c r="G682">
        <v>2</v>
      </c>
      <c r="H682">
        <v>31</v>
      </c>
      <c r="I682">
        <v>0</v>
      </c>
      <c r="J682">
        <v>0</v>
      </c>
      <c r="K682">
        <v>1</v>
      </c>
      <c r="L682">
        <v>0</v>
      </c>
      <c r="M6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283.05132899393664</v>
      </c>
      <c r="N682" s="4">
        <f ca="1">insurance3[[#This Row],[charges]]-insurance3[[#This Row],[predict]]</f>
        <v>832.9782562539209</v>
      </c>
    </row>
    <row r="683" spans="1:14" x14ac:dyDescent="0.3">
      <c r="A683">
        <v>21</v>
      </c>
      <c r="B683" t="s">
        <v>7</v>
      </c>
      <c r="C683" t="s">
        <v>11</v>
      </c>
      <c r="D683" t="s">
        <v>9</v>
      </c>
      <c r="E6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924.68864928709866</v>
      </c>
      <c r="F683">
        <v>17.399999999999999</v>
      </c>
      <c r="G683">
        <v>1</v>
      </c>
      <c r="H683">
        <v>3</v>
      </c>
      <c r="I683">
        <v>0</v>
      </c>
      <c r="J683">
        <v>1</v>
      </c>
      <c r="K683">
        <v>0</v>
      </c>
      <c r="L683">
        <v>0</v>
      </c>
      <c r="M6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191.27875869139984</v>
      </c>
      <c r="N683" s="4">
        <f ca="1">insurance3[[#This Row],[charges]]-insurance3[[#This Row],[predict]]</f>
        <v>733.40989059569881</v>
      </c>
    </row>
    <row r="684" spans="1:14" x14ac:dyDescent="0.3">
      <c r="A684">
        <v>19</v>
      </c>
      <c r="B684" t="s">
        <v>10</v>
      </c>
      <c r="C684" t="s">
        <v>11</v>
      </c>
      <c r="D684" t="s">
        <v>9</v>
      </c>
      <c r="E6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1265.3492148181388</v>
      </c>
      <c r="F684">
        <v>20.3</v>
      </c>
      <c r="G684">
        <v>0</v>
      </c>
      <c r="H684">
        <v>1</v>
      </c>
      <c r="I684">
        <v>1</v>
      </c>
      <c r="J684">
        <v>1</v>
      </c>
      <c r="K684">
        <v>0</v>
      </c>
      <c r="L684">
        <v>0</v>
      </c>
      <c r="M6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365.17909805249292</v>
      </c>
      <c r="N684" s="4">
        <f ca="1">insurance3[[#This Row],[charges]]-insurance3[[#This Row],[predict]]</f>
        <v>900.17011676564584</v>
      </c>
    </row>
    <row r="685" spans="1:14" x14ac:dyDescent="0.3">
      <c r="A685">
        <v>39</v>
      </c>
      <c r="B685" t="s">
        <v>10</v>
      </c>
      <c r="C685" t="s">
        <v>8</v>
      </c>
      <c r="D685" t="s">
        <v>9</v>
      </c>
      <c r="E6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1199.3132420875891</v>
      </c>
      <c r="F685">
        <v>35.299999999999997</v>
      </c>
      <c r="G685">
        <v>2</v>
      </c>
      <c r="H685">
        <v>21</v>
      </c>
      <c r="I685">
        <v>1</v>
      </c>
      <c r="J685">
        <v>1</v>
      </c>
      <c r="K685">
        <v>0</v>
      </c>
      <c r="L685">
        <v>0</v>
      </c>
      <c r="M6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642.23132965793707</v>
      </c>
      <c r="N685" s="4">
        <f ca="1">insurance3[[#This Row],[charges]]-insurance3[[#This Row],[predict]]</f>
        <v>557.08191242965199</v>
      </c>
    </row>
    <row r="686" spans="1:14" x14ac:dyDescent="0.3">
      <c r="A686">
        <v>53</v>
      </c>
      <c r="B686" t="s">
        <v>10</v>
      </c>
      <c r="C686" t="s">
        <v>11</v>
      </c>
      <c r="D686" t="s">
        <v>13</v>
      </c>
      <c r="E6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1222.696228207986</v>
      </c>
      <c r="F686">
        <v>24.32</v>
      </c>
      <c r="G686">
        <v>0</v>
      </c>
      <c r="H686">
        <v>35</v>
      </c>
      <c r="I686">
        <v>1</v>
      </c>
      <c r="J686">
        <v>0</v>
      </c>
      <c r="K686">
        <v>1</v>
      </c>
      <c r="L686">
        <v>0</v>
      </c>
      <c r="M6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506.74785684240408</v>
      </c>
      <c r="N686" s="4">
        <f ca="1">insurance3[[#This Row],[charges]]-insurance3[[#This Row],[predict]]</f>
        <v>715.94837136558192</v>
      </c>
    </row>
    <row r="687" spans="1:14" x14ac:dyDescent="0.3">
      <c r="A687">
        <v>33</v>
      </c>
      <c r="B687" t="s">
        <v>7</v>
      </c>
      <c r="C687" t="s">
        <v>11</v>
      </c>
      <c r="D687" t="s">
        <v>9</v>
      </c>
      <c r="E6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343.25388087767135</v>
      </c>
      <c r="F687">
        <v>18.5</v>
      </c>
      <c r="G687">
        <v>1</v>
      </c>
      <c r="H687">
        <v>15</v>
      </c>
      <c r="I687">
        <v>0</v>
      </c>
      <c r="J687">
        <v>1</v>
      </c>
      <c r="K687">
        <v>0</v>
      </c>
      <c r="L687">
        <v>0</v>
      </c>
      <c r="M6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316.46354029795401</v>
      </c>
      <c r="N687" s="4">
        <f ca="1">insurance3[[#This Row],[charges]]-insurance3[[#This Row],[predict]]</f>
        <v>26.790340579717338</v>
      </c>
    </row>
    <row r="688" spans="1:14" x14ac:dyDescent="0.3">
      <c r="A688">
        <v>53</v>
      </c>
      <c r="B688" t="s">
        <v>10</v>
      </c>
      <c r="C688" t="s">
        <v>11</v>
      </c>
      <c r="D688" t="s">
        <v>14</v>
      </c>
      <c r="E6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1007.6676735232445</v>
      </c>
      <c r="F688">
        <v>26.41</v>
      </c>
      <c r="G688">
        <v>2</v>
      </c>
      <c r="H688">
        <v>35</v>
      </c>
      <c r="I688">
        <v>1</v>
      </c>
      <c r="J688">
        <v>0</v>
      </c>
      <c r="K688">
        <v>0</v>
      </c>
      <c r="L688">
        <v>0</v>
      </c>
      <c r="M6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665.59792062799932</v>
      </c>
      <c r="N688" s="4">
        <f ca="1">insurance3[[#This Row],[charges]]-insurance3[[#This Row],[predict]]</f>
        <v>342.06975289524519</v>
      </c>
    </row>
    <row r="689" spans="1:14" x14ac:dyDescent="0.3">
      <c r="A689">
        <v>42</v>
      </c>
      <c r="B689" t="s">
        <v>10</v>
      </c>
      <c r="C689" t="s">
        <v>11</v>
      </c>
      <c r="D689" t="s">
        <v>14</v>
      </c>
      <c r="E6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1547.5818050861265</v>
      </c>
      <c r="F689">
        <v>26.125</v>
      </c>
      <c r="G689">
        <v>2</v>
      </c>
      <c r="H689">
        <v>24</v>
      </c>
      <c r="I689">
        <v>1</v>
      </c>
      <c r="J689">
        <v>0</v>
      </c>
      <c r="K689">
        <v>0</v>
      </c>
      <c r="L689">
        <v>0</v>
      </c>
      <c r="M6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554.46908082156597</v>
      </c>
      <c r="N689" s="4">
        <f ca="1">insurance3[[#This Row],[charges]]-insurance3[[#This Row],[predict]]</f>
        <v>993.11272426456048</v>
      </c>
    </row>
    <row r="690" spans="1:14" x14ac:dyDescent="0.3">
      <c r="A690">
        <v>40</v>
      </c>
      <c r="B690" t="s">
        <v>10</v>
      </c>
      <c r="C690" t="s">
        <v>11</v>
      </c>
      <c r="D690" t="s">
        <v>12</v>
      </c>
      <c r="E6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1247.4092632947977</v>
      </c>
      <c r="F690">
        <v>41.69</v>
      </c>
      <c r="G690">
        <v>0</v>
      </c>
      <c r="H690">
        <v>22</v>
      </c>
      <c r="I690">
        <v>1</v>
      </c>
      <c r="J690">
        <v>0</v>
      </c>
      <c r="K690">
        <v>0</v>
      </c>
      <c r="L690">
        <v>1</v>
      </c>
      <c r="M6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931.16711394287859</v>
      </c>
      <c r="N690" s="4">
        <f ca="1">insurance3[[#This Row],[charges]]-insurance3[[#This Row],[predict]]</f>
        <v>316.24214935191912</v>
      </c>
    </row>
    <row r="691" spans="1:14" x14ac:dyDescent="0.3">
      <c r="A691">
        <v>47</v>
      </c>
      <c r="B691" t="s">
        <v>7</v>
      </c>
      <c r="C691" t="s">
        <v>11</v>
      </c>
      <c r="D691" t="s">
        <v>9</v>
      </c>
      <c r="E6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383.09113829417987</v>
      </c>
      <c r="F691">
        <v>24.1</v>
      </c>
      <c r="G691">
        <v>1</v>
      </c>
      <c r="H691">
        <v>29</v>
      </c>
      <c r="I691">
        <v>0</v>
      </c>
      <c r="J691">
        <v>1</v>
      </c>
      <c r="K691">
        <v>0</v>
      </c>
      <c r="L691">
        <v>0</v>
      </c>
      <c r="M6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484.13881292241661</v>
      </c>
      <c r="N691" s="4">
        <f ca="1">insurance3[[#This Row],[charges]]-insurance3[[#This Row],[predict]]</f>
        <v>-101.04767462823673</v>
      </c>
    </row>
    <row r="692" spans="1:14" x14ac:dyDescent="0.3">
      <c r="A692">
        <v>27</v>
      </c>
      <c r="B692" t="s">
        <v>10</v>
      </c>
      <c r="C692" t="s">
        <v>8</v>
      </c>
      <c r="D692" t="s">
        <v>12</v>
      </c>
      <c r="E6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902.69340272836655</v>
      </c>
      <c r="F692">
        <v>31.13</v>
      </c>
      <c r="G692">
        <v>1</v>
      </c>
      <c r="H692">
        <v>9</v>
      </c>
      <c r="I692">
        <v>1</v>
      </c>
      <c r="J692">
        <v>0</v>
      </c>
      <c r="K692">
        <v>0</v>
      </c>
      <c r="L692">
        <v>1</v>
      </c>
      <c r="M6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749.83839624564587</v>
      </c>
      <c r="N692" s="4">
        <f ca="1">insurance3[[#This Row],[charges]]-insurance3[[#This Row],[predict]]</f>
        <v>152.85500648272068</v>
      </c>
    </row>
    <row r="693" spans="1:14" x14ac:dyDescent="0.3">
      <c r="A693">
        <v>21</v>
      </c>
      <c r="B693" t="s">
        <v>10</v>
      </c>
      <c r="C693" t="s">
        <v>11</v>
      </c>
      <c r="D693" t="s">
        <v>14</v>
      </c>
      <c r="E6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492.43977073197033</v>
      </c>
      <c r="F693">
        <v>27.36</v>
      </c>
      <c r="G693">
        <v>0</v>
      </c>
      <c r="H693">
        <v>3</v>
      </c>
      <c r="I693">
        <v>1</v>
      </c>
      <c r="J693">
        <v>0</v>
      </c>
      <c r="K693">
        <v>0</v>
      </c>
      <c r="L693">
        <v>0</v>
      </c>
      <c r="M6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348.78085740597351</v>
      </c>
      <c r="N693" s="4">
        <f ca="1">insurance3[[#This Row],[charges]]-insurance3[[#This Row],[predict]]</f>
        <v>143.65891332599682</v>
      </c>
    </row>
    <row r="694" spans="1:14" x14ac:dyDescent="0.3">
      <c r="A694">
        <v>47</v>
      </c>
      <c r="B694" t="s">
        <v>10</v>
      </c>
      <c r="C694" t="s">
        <v>11</v>
      </c>
      <c r="D694" t="s">
        <v>9</v>
      </c>
      <c r="E6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631.25840291032966</v>
      </c>
      <c r="F694">
        <v>36.200000000000003</v>
      </c>
      <c r="G694">
        <v>1</v>
      </c>
      <c r="H694">
        <v>29</v>
      </c>
      <c r="I694">
        <v>1</v>
      </c>
      <c r="J694">
        <v>1</v>
      </c>
      <c r="K694">
        <v>0</v>
      </c>
      <c r="L694">
        <v>0</v>
      </c>
      <c r="M6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725.29966851914094</v>
      </c>
      <c r="N694" s="4">
        <f ca="1">insurance3[[#This Row],[charges]]-insurance3[[#This Row],[predict]]</f>
        <v>-94.041265608811273</v>
      </c>
    </row>
    <row r="695" spans="1:14" x14ac:dyDescent="0.3">
      <c r="A695">
        <v>20</v>
      </c>
      <c r="B695" t="s">
        <v>10</v>
      </c>
      <c r="C695" t="s">
        <v>11</v>
      </c>
      <c r="D695" t="s">
        <v>13</v>
      </c>
      <c r="E6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95.104907362819688</v>
      </c>
      <c r="F695">
        <v>32.395000000000003</v>
      </c>
      <c r="G695">
        <v>1</v>
      </c>
      <c r="H695">
        <v>2</v>
      </c>
      <c r="I695">
        <v>1</v>
      </c>
      <c r="J695">
        <v>0</v>
      </c>
      <c r="K695">
        <v>1</v>
      </c>
      <c r="L695">
        <v>0</v>
      </c>
      <c r="M6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219.32352618672616</v>
      </c>
      <c r="N695" s="4">
        <f ca="1">insurance3[[#This Row],[charges]]-insurance3[[#This Row],[predict]]</f>
        <v>-124.21861882390647</v>
      </c>
    </row>
    <row r="696" spans="1:14" x14ac:dyDescent="0.3">
      <c r="A696">
        <v>24</v>
      </c>
      <c r="B696" t="s">
        <v>10</v>
      </c>
      <c r="C696" t="s">
        <v>11</v>
      </c>
      <c r="D696" t="s">
        <v>13</v>
      </c>
      <c r="E6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949.06212467203682</v>
      </c>
      <c r="F696">
        <v>23.655000000000001</v>
      </c>
      <c r="G696">
        <v>0</v>
      </c>
      <c r="H696">
        <v>6</v>
      </c>
      <c r="I696">
        <v>1</v>
      </c>
      <c r="J696">
        <v>0</v>
      </c>
      <c r="K696">
        <v>1</v>
      </c>
      <c r="L696">
        <v>0</v>
      </c>
      <c r="M6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214.20450365765066</v>
      </c>
      <c r="N696" s="4">
        <f ca="1">insurance3[[#This Row],[charges]]-insurance3[[#This Row],[predict]]</f>
        <v>734.85762101438615</v>
      </c>
    </row>
    <row r="697" spans="1:14" x14ac:dyDescent="0.3">
      <c r="A697">
        <v>27</v>
      </c>
      <c r="B697" t="s">
        <v>7</v>
      </c>
      <c r="C697" t="s">
        <v>11</v>
      </c>
      <c r="D697" t="s">
        <v>9</v>
      </c>
      <c r="E6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1030.9632170538284</v>
      </c>
      <c r="F697">
        <v>34.799999999999997</v>
      </c>
      <c r="G697">
        <v>1</v>
      </c>
      <c r="H697">
        <v>9</v>
      </c>
      <c r="I697">
        <v>0</v>
      </c>
      <c r="J697">
        <v>1</v>
      </c>
      <c r="K697">
        <v>0</v>
      </c>
      <c r="L697">
        <v>0</v>
      </c>
      <c r="M6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338.28910593638</v>
      </c>
      <c r="N697" s="4">
        <f ca="1">insurance3[[#This Row],[charges]]-insurance3[[#This Row],[predict]]</f>
        <v>692.67411111744843</v>
      </c>
    </row>
    <row r="698" spans="1:14" x14ac:dyDescent="0.3">
      <c r="A698">
        <v>26</v>
      </c>
      <c r="B698" t="s">
        <v>7</v>
      </c>
      <c r="C698" t="s">
        <v>11</v>
      </c>
      <c r="D698" t="s">
        <v>13</v>
      </c>
      <c r="E6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1194.7198928082353</v>
      </c>
      <c r="F698">
        <v>40.185000000000002</v>
      </c>
      <c r="G698">
        <v>0</v>
      </c>
      <c r="H698">
        <v>8</v>
      </c>
      <c r="I698">
        <v>0</v>
      </c>
      <c r="J698">
        <v>0</v>
      </c>
      <c r="K698">
        <v>1</v>
      </c>
      <c r="L698">
        <v>0</v>
      </c>
      <c r="M6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136.42466067754674</v>
      </c>
      <c r="N698" s="4">
        <f ca="1">insurance3[[#This Row],[charges]]-insurance3[[#This Row],[predict]]</f>
        <v>1058.2952321306884</v>
      </c>
    </row>
    <row r="699" spans="1:14" x14ac:dyDescent="0.3">
      <c r="A699">
        <v>53</v>
      </c>
      <c r="B699" t="s">
        <v>7</v>
      </c>
      <c r="C699" t="s">
        <v>11</v>
      </c>
      <c r="D699" t="s">
        <v>14</v>
      </c>
      <c r="E6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1717.2334574616004</v>
      </c>
      <c r="F699">
        <v>32.299999999999997</v>
      </c>
      <c r="G699">
        <v>2</v>
      </c>
      <c r="H699">
        <v>35</v>
      </c>
      <c r="I699">
        <v>0</v>
      </c>
      <c r="J699">
        <v>0</v>
      </c>
      <c r="K699">
        <v>0</v>
      </c>
      <c r="L699">
        <v>0</v>
      </c>
      <c r="M6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514.56638469811412</v>
      </c>
      <c r="N699" s="4">
        <f ca="1">insurance3[[#This Row],[charges]]-insurance3[[#This Row],[predict]]</f>
        <v>1202.6670727634864</v>
      </c>
    </row>
    <row r="700" spans="1:14" x14ac:dyDescent="0.3">
      <c r="A700">
        <v>41</v>
      </c>
      <c r="B700" t="s">
        <v>10</v>
      </c>
      <c r="C700" t="s">
        <v>8</v>
      </c>
      <c r="D700" t="s">
        <v>12</v>
      </c>
      <c r="E7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2278.7812225463895</v>
      </c>
      <c r="F700">
        <v>35.75</v>
      </c>
      <c r="G700">
        <v>1</v>
      </c>
      <c r="H700">
        <v>23</v>
      </c>
      <c r="I700">
        <v>1</v>
      </c>
      <c r="J700">
        <v>0</v>
      </c>
      <c r="K700">
        <v>0</v>
      </c>
      <c r="L700">
        <v>1</v>
      </c>
      <c r="M7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912.60390048358806</v>
      </c>
      <c r="N700" s="4">
        <f ca="1">insurance3[[#This Row],[charges]]-insurance3[[#This Row],[predict]]</f>
        <v>1366.1773220628015</v>
      </c>
    </row>
    <row r="701" spans="1:14" x14ac:dyDescent="0.3">
      <c r="A701">
        <v>56</v>
      </c>
      <c r="B701" t="s">
        <v>10</v>
      </c>
      <c r="C701" t="s">
        <v>11</v>
      </c>
      <c r="D701" t="s">
        <v>13</v>
      </c>
      <c r="E7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1085.113960725002</v>
      </c>
      <c r="F701">
        <v>33.725000000000001</v>
      </c>
      <c r="G701">
        <v>0</v>
      </c>
      <c r="H701">
        <v>38</v>
      </c>
      <c r="I701">
        <v>1</v>
      </c>
      <c r="J701">
        <v>0</v>
      </c>
      <c r="K701">
        <v>1</v>
      </c>
      <c r="L701">
        <v>0</v>
      </c>
      <c r="M7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583.78505772254414</v>
      </c>
      <c r="N701" s="4">
        <f ca="1">insurance3[[#This Row],[charges]]-insurance3[[#This Row],[predict]]</f>
        <v>501.32890300245788</v>
      </c>
    </row>
    <row r="702" spans="1:14" x14ac:dyDescent="0.3">
      <c r="A702">
        <v>23</v>
      </c>
      <c r="B702" t="s">
        <v>7</v>
      </c>
      <c r="C702" t="s">
        <v>11</v>
      </c>
      <c r="D702" t="s">
        <v>12</v>
      </c>
      <c r="E7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1377.6685009180139</v>
      </c>
      <c r="F702">
        <v>39.270000000000003</v>
      </c>
      <c r="G702">
        <v>2</v>
      </c>
      <c r="H702">
        <v>5</v>
      </c>
      <c r="I702">
        <v>0</v>
      </c>
      <c r="J702">
        <v>0</v>
      </c>
      <c r="K702">
        <v>0</v>
      </c>
      <c r="L702">
        <v>1</v>
      </c>
      <c r="M7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571.41119220349174</v>
      </c>
      <c r="N702" s="4">
        <f ca="1">insurance3[[#This Row],[charges]]-insurance3[[#This Row],[predict]]</f>
        <v>806.2573087145222</v>
      </c>
    </row>
    <row r="703" spans="1:14" x14ac:dyDescent="0.3">
      <c r="A703">
        <v>21</v>
      </c>
      <c r="B703" t="s">
        <v>7</v>
      </c>
      <c r="C703" t="s">
        <v>11</v>
      </c>
      <c r="D703" t="s">
        <v>12</v>
      </c>
      <c r="E7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1243.0331293454528</v>
      </c>
      <c r="F703">
        <v>34.869999999999997</v>
      </c>
      <c r="G703">
        <v>0</v>
      </c>
      <c r="H703">
        <v>3</v>
      </c>
      <c r="I703">
        <v>0</v>
      </c>
      <c r="J703">
        <v>0</v>
      </c>
      <c r="K703">
        <v>0</v>
      </c>
      <c r="L703">
        <v>1</v>
      </c>
      <c r="M7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526.97534429293762</v>
      </c>
      <c r="N703" s="4">
        <f ca="1">insurance3[[#This Row],[charges]]-insurance3[[#This Row],[predict]]</f>
        <v>716.05778505251521</v>
      </c>
    </row>
    <row r="704" spans="1:14" x14ac:dyDescent="0.3">
      <c r="A704">
        <v>50</v>
      </c>
      <c r="B704" t="s">
        <v>7</v>
      </c>
      <c r="C704" t="s">
        <v>11</v>
      </c>
      <c r="D704" t="s">
        <v>14</v>
      </c>
      <c r="E7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1640.4354632428265</v>
      </c>
      <c r="F704">
        <v>44.744999999999997</v>
      </c>
      <c r="G704">
        <v>0</v>
      </c>
      <c r="H704">
        <v>32</v>
      </c>
      <c r="I704">
        <v>0</v>
      </c>
      <c r="J704">
        <v>0</v>
      </c>
      <c r="K704">
        <v>0</v>
      </c>
      <c r="L704">
        <v>0</v>
      </c>
      <c r="M7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544.55062529963357</v>
      </c>
      <c r="N704" s="4">
        <f ca="1">insurance3[[#This Row],[charges]]-insurance3[[#This Row],[predict]]</f>
        <v>1095.8848379431929</v>
      </c>
    </row>
    <row r="705" spans="1:14" x14ac:dyDescent="0.3">
      <c r="A705">
        <v>53</v>
      </c>
      <c r="B705" t="s">
        <v>10</v>
      </c>
      <c r="C705" t="s">
        <v>11</v>
      </c>
      <c r="D705" t="s">
        <v>12</v>
      </c>
      <c r="E7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1888.61975472008</v>
      </c>
      <c r="F705">
        <v>41.47</v>
      </c>
      <c r="G705">
        <v>0</v>
      </c>
      <c r="H705">
        <v>35</v>
      </c>
      <c r="I705">
        <v>1</v>
      </c>
      <c r="J705">
        <v>0</v>
      </c>
      <c r="K705">
        <v>0</v>
      </c>
      <c r="L705">
        <v>1</v>
      </c>
      <c r="M7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1059.7115562217768</v>
      </c>
      <c r="N705" s="4">
        <f ca="1">insurance3[[#This Row],[charges]]-insurance3[[#This Row],[predict]]</f>
        <v>828.90819849830314</v>
      </c>
    </row>
    <row r="706" spans="1:14" x14ac:dyDescent="0.3">
      <c r="A706">
        <v>34</v>
      </c>
      <c r="B706" t="s">
        <v>7</v>
      </c>
      <c r="C706" t="s">
        <v>11</v>
      </c>
      <c r="D706" t="s">
        <v>13</v>
      </c>
      <c r="E7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727.7658433843585</v>
      </c>
      <c r="F706">
        <v>26.41</v>
      </c>
      <c r="G706">
        <v>1</v>
      </c>
      <c r="H706">
        <v>16</v>
      </c>
      <c r="I706">
        <v>0</v>
      </c>
      <c r="J706">
        <v>0</v>
      </c>
      <c r="K706">
        <v>1</v>
      </c>
      <c r="L706">
        <v>0</v>
      </c>
      <c r="M7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148.41807660125829</v>
      </c>
      <c r="N706" s="4">
        <f ca="1">insurance3[[#This Row],[charges]]-insurance3[[#This Row],[predict]]</f>
        <v>579.34776678310027</v>
      </c>
    </row>
    <row r="707" spans="1:14" x14ac:dyDescent="0.3">
      <c r="A707">
        <v>47</v>
      </c>
      <c r="B707" t="s">
        <v>7</v>
      </c>
      <c r="C707" t="s">
        <v>11</v>
      </c>
      <c r="D707" t="s">
        <v>13</v>
      </c>
      <c r="E7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421.60624454459798</v>
      </c>
      <c r="F707">
        <v>29.545000000000002</v>
      </c>
      <c r="G707">
        <v>1</v>
      </c>
      <c r="H707">
        <v>29</v>
      </c>
      <c r="I707">
        <v>0</v>
      </c>
      <c r="J707">
        <v>0</v>
      </c>
      <c r="K707">
        <v>1</v>
      </c>
      <c r="L707">
        <v>0</v>
      </c>
      <c r="M7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293.77096065237697</v>
      </c>
      <c r="N707" s="4">
        <f ca="1">insurance3[[#This Row],[charges]]-insurance3[[#This Row],[predict]]</f>
        <v>127.83528389222101</v>
      </c>
    </row>
    <row r="708" spans="1:14" x14ac:dyDescent="0.3">
      <c r="A708">
        <v>33</v>
      </c>
      <c r="B708" t="s">
        <v>7</v>
      </c>
      <c r="C708" t="s">
        <v>11</v>
      </c>
      <c r="D708" t="s">
        <v>9</v>
      </c>
      <c r="E7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925.38071927124952</v>
      </c>
      <c r="F708">
        <v>32.9</v>
      </c>
      <c r="G708">
        <v>2</v>
      </c>
      <c r="H708">
        <v>15</v>
      </c>
      <c r="I708">
        <v>0</v>
      </c>
      <c r="J708">
        <v>1</v>
      </c>
      <c r="K708">
        <v>0</v>
      </c>
      <c r="L708">
        <v>0</v>
      </c>
      <c r="M7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389.83025260674623</v>
      </c>
      <c r="N708" s="4">
        <f ca="1">insurance3[[#This Row],[charges]]-insurance3[[#This Row],[predict]]</f>
        <v>535.55046666450335</v>
      </c>
    </row>
    <row r="709" spans="1:14" x14ac:dyDescent="0.3">
      <c r="A709">
        <v>51</v>
      </c>
      <c r="B709" t="s">
        <v>7</v>
      </c>
      <c r="C709" t="s">
        <v>8</v>
      </c>
      <c r="D709" t="s">
        <v>12</v>
      </c>
      <c r="E7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2003.3456658321279</v>
      </c>
      <c r="F709">
        <v>38.06</v>
      </c>
      <c r="G709">
        <v>0</v>
      </c>
      <c r="H709">
        <v>33</v>
      </c>
      <c r="I709">
        <v>0</v>
      </c>
      <c r="J709">
        <v>0</v>
      </c>
      <c r="K709">
        <v>0</v>
      </c>
      <c r="L709">
        <v>1</v>
      </c>
      <c r="M7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842.14168411551589</v>
      </c>
      <c r="N709" s="4">
        <f ca="1">insurance3[[#This Row],[charges]]-insurance3[[#This Row],[predict]]</f>
        <v>1161.2039817166119</v>
      </c>
    </row>
    <row r="710" spans="1:14" x14ac:dyDescent="0.3">
      <c r="A710">
        <v>49</v>
      </c>
      <c r="B710" t="s">
        <v>10</v>
      </c>
      <c r="C710" t="s">
        <v>11</v>
      </c>
      <c r="D710" t="s">
        <v>13</v>
      </c>
      <c r="E7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540.63581039660903</v>
      </c>
      <c r="F710">
        <v>28.69</v>
      </c>
      <c r="G710">
        <v>3</v>
      </c>
      <c r="H710">
        <v>31</v>
      </c>
      <c r="I710">
        <v>1</v>
      </c>
      <c r="J710">
        <v>0</v>
      </c>
      <c r="K710">
        <v>1</v>
      </c>
      <c r="L710">
        <v>0</v>
      </c>
      <c r="M7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492.41967400857197</v>
      </c>
      <c r="N710" s="4">
        <f ca="1">insurance3[[#This Row],[charges]]-insurance3[[#This Row],[predict]]</f>
        <v>48.216136388037057</v>
      </c>
    </row>
    <row r="711" spans="1:14" x14ac:dyDescent="0.3">
      <c r="A711">
        <v>31</v>
      </c>
      <c r="B711" t="s">
        <v>7</v>
      </c>
      <c r="C711" t="s">
        <v>11</v>
      </c>
      <c r="D711" t="s">
        <v>14</v>
      </c>
      <c r="E7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506.67966756115061</v>
      </c>
      <c r="F711">
        <v>30.495000000000001</v>
      </c>
      <c r="G711">
        <v>3</v>
      </c>
      <c r="H711">
        <v>13</v>
      </c>
      <c r="I711">
        <v>0</v>
      </c>
      <c r="J711">
        <v>0</v>
      </c>
      <c r="K711">
        <v>0</v>
      </c>
      <c r="L711">
        <v>0</v>
      </c>
      <c r="M7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287.34457175807353</v>
      </c>
      <c r="N711" s="4">
        <f ca="1">insurance3[[#This Row],[charges]]-insurance3[[#This Row],[predict]]</f>
        <v>219.33509580307708</v>
      </c>
    </row>
    <row r="712" spans="1:14" x14ac:dyDescent="0.3">
      <c r="A712">
        <v>36</v>
      </c>
      <c r="B712" t="s">
        <v>7</v>
      </c>
      <c r="C712" t="s">
        <v>11</v>
      </c>
      <c r="D712" t="s">
        <v>14</v>
      </c>
      <c r="E7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526.49302005779236</v>
      </c>
      <c r="F712">
        <v>27.74</v>
      </c>
      <c r="G712">
        <v>0</v>
      </c>
      <c r="H712">
        <v>18</v>
      </c>
      <c r="I712">
        <v>0</v>
      </c>
      <c r="J712">
        <v>0</v>
      </c>
      <c r="K712">
        <v>0</v>
      </c>
      <c r="L712">
        <v>0</v>
      </c>
      <c r="M7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319.73667058510438</v>
      </c>
      <c r="N712" s="4">
        <f ca="1">insurance3[[#This Row],[charges]]-insurance3[[#This Row],[predict]]</f>
        <v>206.75634947268799</v>
      </c>
    </row>
    <row r="713" spans="1:14" x14ac:dyDescent="0.3">
      <c r="A713">
        <v>18</v>
      </c>
      <c r="B713" t="s">
        <v>10</v>
      </c>
      <c r="C713" t="s">
        <v>11</v>
      </c>
      <c r="D713" t="s">
        <v>12</v>
      </c>
      <c r="E7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2232.7922772442416</v>
      </c>
      <c r="F713">
        <v>35.200000000000003</v>
      </c>
      <c r="G713">
        <v>1</v>
      </c>
      <c r="H713">
        <v>0</v>
      </c>
      <c r="I713">
        <v>1</v>
      </c>
      <c r="J713">
        <v>0</v>
      </c>
      <c r="K713">
        <v>0</v>
      </c>
      <c r="L713">
        <v>1</v>
      </c>
      <c r="M7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680.47360213462559</v>
      </c>
      <c r="N713" s="4">
        <f ca="1">insurance3[[#This Row],[charges]]-insurance3[[#This Row],[predict]]</f>
        <v>1552.3186751096159</v>
      </c>
    </row>
    <row r="714" spans="1:14" x14ac:dyDescent="0.3">
      <c r="A714">
        <v>50</v>
      </c>
      <c r="B714" t="s">
        <v>7</v>
      </c>
      <c r="C714" t="s">
        <v>11</v>
      </c>
      <c r="D714" t="s">
        <v>12</v>
      </c>
      <c r="E7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1296.2124331090433</v>
      </c>
      <c r="F714">
        <v>23.54</v>
      </c>
      <c r="G714">
        <v>2</v>
      </c>
      <c r="H714">
        <v>32</v>
      </c>
      <c r="I714">
        <v>0</v>
      </c>
      <c r="J714">
        <v>0</v>
      </c>
      <c r="K714">
        <v>0</v>
      </c>
      <c r="L714">
        <v>1</v>
      </c>
      <c r="M7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761.87048808700979</v>
      </c>
      <c r="N714" s="4">
        <f ca="1">insurance3[[#This Row],[charges]]-insurance3[[#This Row],[predict]]</f>
        <v>534.34194502203354</v>
      </c>
    </row>
    <row r="715" spans="1:14" x14ac:dyDescent="0.3">
      <c r="A715">
        <v>43</v>
      </c>
      <c r="B715" t="s">
        <v>7</v>
      </c>
      <c r="C715" t="s">
        <v>11</v>
      </c>
      <c r="D715" t="s">
        <v>13</v>
      </c>
      <c r="E7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1098.9867286863503</v>
      </c>
      <c r="F715">
        <v>30.684999999999999</v>
      </c>
      <c r="G715">
        <v>2</v>
      </c>
      <c r="H715">
        <v>25</v>
      </c>
      <c r="I715">
        <v>0</v>
      </c>
      <c r="J715">
        <v>0</v>
      </c>
      <c r="K715">
        <v>1</v>
      </c>
      <c r="L715">
        <v>0</v>
      </c>
      <c r="M7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260.81422834721252</v>
      </c>
      <c r="N715" s="4">
        <f ca="1">insurance3[[#This Row],[charges]]-insurance3[[#This Row],[predict]]</f>
        <v>838.17250033913774</v>
      </c>
    </row>
    <row r="716" spans="1:14" x14ac:dyDescent="0.3">
      <c r="A716">
        <v>20</v>
      </c>
      <c r="B716" t="s">
        <v>10</v>
      </c>
      <c r="C716" t="s">
        <v>11</v>
      </c>
      <c r="D716" t="s">
        <v>14</v>
      </c>
      <c r="E7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1252.5728165916667</v>
      </c>
      <c r="F716">
        <v>40.47</v>
      </c>
      <c r="G716">
        <v>0</v>
      </c>
      <c r="H716">
        <v>2</v>
      </c>
      <c r="I716">
        <v>1</v>
      </c>
      <c r="J716">
        <v>0</v>
      </c>
      <c r="K716">
        <v>0</v>
      </c>
      <c r="L716">
        <v>0</v>
      </c>
      <c r="M7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404.48871640411483</v>
      </c>
      <c r="N716" s="4">
        <f ca="1">insurance3[[#This Row],[charges]]-insurance3[[#This Row],[predict]]</f>
        <v>848.08410018755183</v>
      </c>
    </row>
    <row r="717" spans="1:14" x14ac:dyDescent="0.3">
      <c r="A717">
        <v>24</v>
      </c>
      <c r="B717" t="s">
        <v>7</v>
      </c>
      <c r="C717" t="s">
        <v>11</v>
      </c>
      <c r="D717" t="s">
        <v>9</v>
      </c>
      <c r="E7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1061.0570679205009</v>
      </c>
      <c r="F717">
        <v>22.6</v>
      </c>
      <c r="G717">
        <v>0</v>
      </c>
      <c r="H717">
        <v>6</v>
      </c>
      <c r="I717">
        <v>0</v>
      </c>
      <c r="J717">
        <v>1</v>
      </c>
      <c r="K717">
        <v>0</v>
      </c>
      <c r="L717">
        <v>0</v>
      </c>
      <c r="M7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246.02586838578395</v>
      </c>
      <c r="N717" s="4">
        <f ca="1">insurance3[[#This Row],[charges]]-insurance3[[#This Row],[predict]]</f>
        <v>815.03119953471696</v>
      </c>
    </row>
    <row r="718" spans="1:14" x14ac:dyDescent="0.3">
      <c r="A718">
        <v>60</v>
      </c>
      <c r="B718" t="s">
        <v>10</v>
      </c>
      <c r="C718" t="s">
        <v>11</v>
      </c>
      <c r="D718" t="s">
        <v>9</v>
      </c>
      <c r="E7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1999.6562318038275</v>
      </c>
      <c r="F718">
        <v>28.9</v>
      </c>
      <c r="G718">
        <v>0</v>
      </c>
      <c r="H718">
        <v>42</v>
      </c>
      <c r="I718">
        <v>1</v>
      </c>
      <c r="J718">
        <v>1</v>
      </c>
      <c r="K718">
        <v>0</v>
      </c>
      <c r="L718">
        <v>0</v>
      </c>
      <c r="M7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817.15036235590969</v>
      </c>
      <c r="N718" s="4">
        <f ca="1">insurance3[[#This Row],[charges]]-insurance3[[#This Row],[predict]]</f>
        <v>1182.5058694479178</v>
      </c>
    </row>
    <row r="719" spans="1:14" x14ac:dyDescent="0.3">
      <c r="A719">
        <v>49</v>
      </c>
      <c r="B719" t="s">
        <v>7</v>
      </c>
      <c r="C719" t="s">
        <v>11</v>
      </c>
      <c r="D719" t="s">
        <v>13</v>
      </c>
      <c r="E7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1250.6617219047635</v>
      </c>
      <c r="F719">
        <v>22.61</v>
      </c>
      <c r="G719">
        <v>1</v>
      </c>
      <c r="H719">
        <v>31</v>
      </c>
      <c r="I719">
        <v>0</v>
      </c>
      <c r="J719">
        <v>0</v>
      </c>
      <c r="K719">
        <v>1</v>
      </c>
      <c r="L719">
        <v>0</v>
      </c>
      <c r="M7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278.97247054797845</v>
      </c>
      <c r="N719" s="4">
        <f ca="1">insurance3[[#This Row],[charges]]-insurance3[[#This Row],[predict]]</f>
        <v>971.68925135678501</v>
      </c>
    </row>
    <row r="720" spans="1:14" x14ac:dyDescent="0.3">
      <c r="A720">
        <v>60</v>
      </c>
      <c r="B720" t="s">
        <v>10</v>
      </c>
      <c r="C720" t="s">
        <v>11</v>
      </c>
      <c r="D720" t="s">
        <v>13</v>
      </c>
      <c r="E7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709.70454222400781</v>
      </c>
      <c r="F720">
        <v>24.32</v>
      </c>
      <c r="G720">
        <v>1</v>
      </c>
      <c r="H720">
        <v>42</v>
      </c>
      <c r="I720">
        <v>1</v>
      </c>
      <c r="J720">
        <v>0</v>
      </c>
      <c r="K720">
        <v>1</v>
      </c>
      <c r="L720">
        <v>0</v>
      </c>
      <c r="M7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577.78076031225294</v>
      </c>
      <c r="N720" s="4">
        <f ca="1">insurance3[[#This Row],[charges]]-insurance3[[#This Row],[predict]]</f>
        <v>131.92378191175487</v>
      </c>
    </row>
    <row r="721" spans="1:14" x14ac:dyDescent="0.3">
      <c r="A721">
        <v>51</v>
      </c>
      <c r="B721" t="s">
        <v>7</v>
      </c>
      <c r="C721" t="s">
        <v>11</v>
      </c>
      <c r="D721" t="s">
        <v>13</v>
      </c>
      <c r="E7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1584.8597765324168</v>
      </c>
      <c r="F721">
        <v>36.67</v>
      </c>
      <c r="G721">
        <v>2</v>
      </c>
      <c r="H721">
        <v>33</v>
      </c>
      <c r="I721">
        <v>0</v>
      </c>
      <c r="J721">
        <v>0</v>
      </c>
      <c r="K721">
        <v>1</v>
      </c>
      <c r="L721">
        <v>0</v>
      </c>
      <c r="M7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370.58143000655787</v>
      </c>
      <c r="N721" s="4">
        <f ca="1">insurance3[[#This Row],[charges]]-insurance3[[#This Row],[predict]]</f>
        <v>1214.278346525859</v>
      </c>
    </row>
    <row r="722" spans="1:14" x14ac:dyDescent="0.3">
      <c r="A722">
        <v>58</v>
      </c>
      <c r="B722" t="s">
        <v>7</v>
      </c>
      <c r="C722" t="s">
        <v>11</v>
      </c>
      <c r="D722" t="s">
        <v>13</v>
      </c>
      <c r="E7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1680.0900275282627</v>
      </c>
      <c r="F722">
        <v>33.44</v>
      </c>
      <c r="G722">
        <v>0</v>
      </c>
      <c r="H722">
        <v>40</v>
      </c>
      <c r="I722">
        <v>0</v>
      </c>
      <c r="J722">
        <v>0</v>
      </c>
      <c r="K722">
        <v>1</v>
      </c>
      <c r="L722">
        <v>0</v>
      </c>
      <c r="M7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421.76260717168418</v>
      </c>
      <c r="N722" s="4">
        <f ca="1">insurance3[[#This Row],[charges]]-insurance3[[#This Row],[predict]]</f>
        <v>1258.3274203565784</v>
      </c>
    </row>
    <row r="723" spans="1:14" x14ac:dyDescent="0.3">
      <c r="A723">
        <v>51</v>
      </c>
      <c r="B723" t="s">
        <v>7</v>
      </c>
      <c r="C723" t="s">
        <v>11</v>
      </c>
      <c r="D723" t="s">
        <v>14</v>
      </c>
      <c r="E7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1108.0956050053401</v>
      </c>
      <c r="F723">
        <v>40.659999999999997</v>
      </c>
      <c r="G723">
        <v>0</v>
      </c>
      <c r="H723">
        <v>33</v>
      </c>
      <c r="I723">
        <v>0</v>
      </c>
      <c r="J723">
        <v>0</v>
      </c>
      <c r="K723">
        <v>0</v>
      </c>
      <c r="L723">
        <v>0</v>
      </c>
      <c r="M7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534.05772516715228</v>
      </c>
      <c r="N723" s="4">
        <f ca="1">insurance3[[#This Row],[charges]]-insurance3[[#This Row],[predict]]</f>
        <v>574.03787983818779</v>
      </c>
    </row>
    <row r="724" spans="1:14" x14ac:dyDescent="0.3">
      <c r="A724">
        <v>53</v>
      </c>
      <c r="B724" t="s">
        <v>10</v>
      </c>
      <c r="C724" t="s">
        <v>11</v>
      </c>
      <c r="D724" t="s">
        <v>9</v>
      </c>
      <c r="E7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2331.2551726839274</v>
      </c>
      <c r="F724">
        <v>36.6</v>
      </c>
      <c r="G724">
        <v>3</v>
      </c>
      <c r="H724">
        <v>35</v>
      </c>
      <c r="I724">
        <v>1</v>
      </c>
      <c r="J724">
        <v>1</v>
      </c>
      <c r="K724">
        <v>0</v>
      </c>
      <c r="L724">
        <v>0</v>
      </c>
      <c r="M7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789.58691782799633</v>
      </c>
      <c r="N724" s="4">
        <f ca="1">insurance3[[#This Row],[charges]]-insurance3[[#This Row],[predict]]</f>
        <v>1541.6682548559311</v>
      </c>
    </row>
    <row r="725" spans="1:14" x14ac:dyDescent="0.3">
      <c r="A725">
        <v>62</v>
      </c>
      <c r="B725" t="s">
        <v>10</v>
      </c>
      <c r="C725" t="s">
        <v>11</v>
      </c>
      <c r="D725" t="s">
        <v>9</v>
      </c>
      <c r="E7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1158.6784978947369</v>
      </c>
      <c r="F725">
        <v>37.4</v>
      </c>
      <c r="G725">
        <v>0</v>
      </c>
      <c r="H725">
        <v>44</v>
      </c>
      <c r="I725">
        <v>1</v>
      </c>
      <c r="J725">
        <v>1</v>
      </c>
      <c r="K725">
        <v>0</v>
      </c>
      <c r="L725">
        <v>0</v>
      </c>
      <c r="M7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879.6807243392077</v>
      </c>
      <c r="N725" s="4">
        <f ca="1">insurance3[[#This Row],[charges]]-insurance3[[#This Row],[predict]]</f>
        <v>278.99777355552919</v>
      </c>
    </row>
    <row r="726" spans="1:14" x14ac:dyDescent="0.3">
      <c r="A726">
        <v>19</v>
      </c>
      <c r="B726" t="s">
        <v>10</v>
      </c>
      <c r="C726" t="s">
        <v>11</v>
      </c>
      <c r="D726" t="s">
        <v>9</v>
      </c>
      <c r="E7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1537.4545542327267</v>
      </c>
      <c r="F726">
        <v>35.4</v>
      </c>
      <c r="G726">
        <v>0</v>
      </c>
      <c r="H726">
        <v>1</v>
      </c>
      <c r="I726">
        <v>1</v>
      </c>
      <c r="J726">
        <v>1</v>
      </c>
      <c r="K726">
        <v>0</v>
      </c>
      <c r="L726">
        <v>0</v>
      </c>
      <c r="M7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440.82961094683805</v>
      </c>
      <c r="N726" s="4">
        <f ca="1">insurance3[[#This Row],[charges]]-insurance3[[#This Row],[predict]]</f>
        <v>1096.6249432858885</v>
      </c>
    </row>
    <row r="727" spans="1:14" x14ac:dyDescent="0.3">
      <c r="A727">
        <v>50</v>
      </c>
      <c r="B727" t="s">
        <v>7</v>
      </c>
      <c r="C727" t="s">
        <v>11</v>
      </c>
      <c r="D727" t="s">
        <v>14</v>
      </c>
      <c r="E7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1133.2758750288399</v>
      </c>
      <c r="F727">
        <v>27.074999999999999</v>
      </c>
      <c r="G727">
        <v>1</v>
      </c>
      <c r="H727">
        <v>32</v>
      </c>
      <c r="I727">
        <v>0</v>
      </c>
      <c r="J727">
        <v>0</v>
      </c>
      <c r="K727">
        <v>0</v>
      </c>
      <c r="L727">
        <v>0</v>
      </c>
      <c r="M7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457.24767214341591</v>
      </c>
      <c r="N727" s="4">
        <f ca="1">insurance3[[#This Row],[charges]]-insurance3[[#This Row],[predict]]</f>
        <v>676.02820288542398</v>
      </c>
    </row>
    <row r="728" spans="1:14" x14ac:dyDescent="0.3">
      <c r="A728">
        <v>30</v>
      </c>
      <c r="B728" t="s">
        <v>7</v>
      </c>
      <c r="C728" t="s">
        <v>8</v>
      </c>
      <c r="D728" t="s">
        <v>12</v>
      </c>
      <c r="E7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1300.0956955919214</v>
      </c>
      <c r="F728">
        <v>39.049999999999997</v>
      </c>
      <c r="G728">
        <v>3</v>
      </c>
      <c r="H728">
        <v>12</v>
      </c>
      <c r="I728">
        <v>0</v>
      </c>
      <c r="J728">
        <v>0</v>
      </c>
      <c r="K728">
        <v>0</v>
      </c>
      <c r="L728">
        <v>1</v>
      </c>
      <c r="M7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641.34190277024413</v>
      </c>
      <c r="N728" s="4">
        <f ca="1">insurance3[[#This Row],[charges]]-insurance3[[#This Row],[predict]]</f>
        <v>658.75379282167728</v>
      </c>
    </row>
    <row r="729" spans="1:14" x14ac:dyDescent="0.3">
      <c r="A729">
        <v>41</v>
      </c>
      <c r="B729" t="s">
        <v>10</v>
      </c>
      <c r="C729" t="s">
        <v>11</v>
      </c>
      <c r="D729" t="s">
        <v>13</v>
      </c>
      <c r="E7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1621.6008436272505</v>
      </c>
      <c r="F729">
        <v>28.405000000000001</v>
      </c>
      <c r="G729">
        <v>1</v>
      </c>
      <c r="H729">
        <v>23</v>
      </c>
      <c r="I729">
        <v>1</v>
      </c>
      <c r="J729">
        <v>0</v>
      </c>
      <c r="K729">
        <v>1</v>
      </c>
      <c r="L729">
        <v>0</v>
      </c>
      <c r="M7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408.76293480812626</v>
      </c>
      <c r="N729" s="4">
        <f ca="1">insurance3[[#This Row],[charges]]-insurance3[[#This Row],[predict]]</f>
        <v>1212.8379088191241</v>
      </c>
    </row>
    <row r="730" spans="1:14" x14ac:dyDescent="0.3">
      <c r="A730">
        <v>29</v>
      </c>
      <c r="B730" t="s">
        <v>7</v>
      </c>
      <c r="C730" t="s">
        <v>8</v>
      </c>
      <c r="D730" t="s">
        <v>14</v>
      </c>
      <c r="E7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1187.6396879178537</v>
      </c>
      <c r="F730">
        <v>21.754999999999999</v>
      </c>
      <c r="G730">
        <v>1</v>
      </c>
      <c r="H730">
        <v>11</v>
      </c>
      <c r="I730">
        <v>0</v>
      </c>
      <c r="J730">
        <v>0</v>
      </c>
      <c r="K730">
        <v>0</v>
      </c>
      <c r="L730">
        <v>0</v>
      </c>
      <c r="M7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221.16546385007189</v>
      </c>
      <c r="N730" s="4">
        <f ca="1">insurance3[[#This Row],[charges]]-insurance3[[#This Row],[predict]]</f>
        <v>966.47422406778185</v>
      </c>
    </row>
    <row r="731" spans="1:14" x14ac:dyDescent="0.3">
      <c r="A731">
        <v>18</v>
      </c>
      <c r="B731" t="s">
        <v>7</v>
      </c>
      <c r="C731" t="s">
        <v>11</v>
      </c>
      <c r="D731" t="s">
        <v>14</v>
      </c>
      <c r="E7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1944.5990470176248</v>
      </c>
      <c r="F731">
        <v>40.28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203.05094042499223</v>
      </c>
      <c r="N731" s="4">
        <f ca="1">insurance3[[#This Row],[charges]]-insurance3[[#This Row],[predict]]</f>
        <v>1741.5481065926326</v>
      </c>
    </row>
    <row r="732" spans="1:14" x14ac:dyDescent="0.3">
      <c r="A732">
        <v>41</v>
      </c>
      <c r="B732" t="s">
        <v>7</v>
      </c>
      <c r="C732" t="s">
        <v>11</v>
      </c>
      <c r="D732" t="s">
        <v>12</v>
      </c>
      <c r="E7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1226.4609366990999</v>
      </c>
      <c r="F732">
        <v>36.08</v>
      </c>
      <c r="G732">
        <v>1</v>
      </c>
      <c r="H732">
        <v>23</v>
      </c>
      <c r="I732">
        <v>0</v>
      </c>
      <c r="J732">
        <v>0</v>
      </c>
      <c r="K732">
        <v>0</v>
      </c>
      <c r="L732">
        <v>1</v>
      </c>
      <c r="M7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733.71694391181154</v>
      </c>
      <c r="N732" s="4">
        <f ca="1">insurance3[[#This Row],[charges]]-insurance3[[#This Row],[predict]]</f>
        <v>492.74399278728833</v>
      </c>
    </row>
    <row r="733" spans="1:14" x14ac:dyDescent="0.3">
      <c r="A733">
        <v>35</v>
      </c>
      <c r="B733" t="s">
        <v>10</v>
      </c>
      <c r="C733" t="s">
        <v>8</v>
      </c>
      <c r="D733" t="s">
        <v>12</v>
      </c>
      <c r="E7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1820.3758248018278</v>
      </c>
      <c r="F733">
        <v>24.42</v>
      </c>
      <c r="G733">
        <v>3</v>
      </c>
      <c r="H733">
        <v>17</v>
      </c>
      <c r="I733">
        <v>1</v>
      </c>
      <c r="J733">
        <v>0</v>
      </c>
      <c r="K733">
        <v>0</v>
      </c>
      <c r="L733">
        <v>1</v>
      </c>
      <c r="M7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798.4504110953668</v>
      </c>
      <c r="N733" s="4">
        <f ca="1">insurance3[[#This Row],[charges]]-insurance3[[#This Row],[predict]]</f>
        <v>1021.925413706461</v>
      </c>
    </row>
    <row r="734" spans="1:14" x14ac:dyDescent="0.3">
      <c r="A734">
        <v>53</v>
      </c>
      <c r="B734" t="s">
        <v>10</v>
      </c>
      <c r="C734" t="s">
        <v>11</v>
      </c>
      <c r="D734" t="s">
        <v>9</v>
      </c>
      <c r="E7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910.24908281569776</v>
      </c>
      <c r="F734">
        <v>21.4</v>
      </c>
      <c r="G734">
        <v>1</v>
      </c>
      <c r="H734">
        <v>35</v>
      </c>
      <c r="I734">
        <v>1</v>
      </c>
      <c r="J734">
        <v>1</v>
      </c>
      <c r="K734">
        <v>0</v>
      </c>
      <c r="L734">
        <v>0</v>
      </c>
      <c r="M7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710.98905449273593</v>
      </c>
      <c r="N734" s="4">
        <f ca="1">insurance3[[#This Row],[charges]]-insurance3[[#This Row],[predict]]</f>
        <v>199.26002832296183</v>
      </c>
    </row>
    <row r="735" spans="1:14" x14ac:dyDescent="0.3">
      <c r="A735">
        <v>24</v>
      </c>
      <c r="B735" t="s">
        <v>7</v>
      </c>
      <c r="C735" t="s">
        <v>11</v>
      </c>
      <c r="D735" t="s">
        <v>9</v>
      </c>
      <c r="E7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1521.5655945956892</v>
      </c>
      <c r="F735">
        <v>30.1</v>
      </c>
      <c r="G735">
        <v>3</v>
      </c>
      <c r="H735">
        <v>6</v>
      </c>
      <c r="I735">
        <v>0</v>
      </c>
      <c r="J735">
        <v>1</v>
      </c>
      <c r="K735">
        <v>0</v>
      </c>
      <c r="L735">
        <v>0</v>
      </c>
      <c r="M7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287.27015694605973</v>
      </c>
      <c r="N735" s="4">
        <f ca="1">insurance3[[#This Row],[charges]]-insurance3[[#This Row],[predict]]</f>
        <v>1234.2954376496295</v>
      </c>
    </row>
    <row r="736" spans="1:14" x14ac:dyDescent="0.3">
      <c r="A736">
        <v>48</v>
      </c>
      <c r="B736" t="s">
        <v>7</v>
      </c>
      <c r="C736" t="s">
        <v>11</v>
      </c>
      <c r="D736" t="s">
        <v>14</v>
      </c>
      <c r="E7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909.34055780514802</v>
      </c>
      <c r="F736">
        <v>27.265000000000001</v>
      </c>
      <c r="G736">
        <v>1</v>
      </c>
      <c r="H736">
        <v>30</v>
      </c>
      <c r="I736">
        <v>0</v>
      </c>
      <c r="J736">
        <v>0</v>
      </c>
      <c r="K736">
        <v>0</v>
      </c>
      <c r="L736">
        <v>0</v>
      </c>
      <c r="M7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438.25392983242659</v>
      </c>
      <c r="N736" s="4">
        <f ca="1">insurance3[[#This Row],[charges]]-insurance3[[#This Row],[predict]]</f>
        <v>471.08662797272143</v>
      </c>
    </row>
    <row r="737" spans="1:14" x14ac:dyDescent="0.3">
      <c r="A737">
        <v>59</v>
      </c>
      <c r="B737" t="s">
        <v>7</v>
      </c>
      <c r="C737" t="s">
        <v>11</v>
      </c>
      <c r="D737" t="s">
        <v>9</v>
      </c>
      <c r="E7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1739.1270253166008</v>
      </c>
      <c r="F737">
        <v>32.1</v>
      </c>
      <c r="G737">
        <v>3</v>
      </c>
      <c r="H737">
        <v>41</v>
      </c>
      <c r="I737">
        <v>0</v>
      </c>
      <c r="J737">
        <v>1</v>
      </c>
      <c r="K737">
        <v>0</v>
      </c>
      <c r="L737">
        <v>0</v>
      </c>
      <c r="M7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646.33872561104795</v>
      </c>
      <c r="N737" s="4">
        <f ca="1">insurance3[[#This Row],[charges]]-insurance3[[#This Row],[predict]]</f>
        <v>1092.7882997055528</v>
      </c>
    </row>
    <row r="738" spans="1:14" x14ac:dyDescent="0.3">
      <c r="A738">
        <v>49</v>
      </c>
      <c r="B738" t="s">
        <v>7</v>
      </c>
      <c r="C738" t="s">
        <v>11</v>
      </c>
      <c r="D738" t="s">
        <v>13</v>
      </c>
      <c r="E7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1173.5152446656621</v>
      </c>
      <c r="F738">
        <v>34.770000000000003</v>
      </c>
      <c r="G738">
        <v>1</v>
      </c>
      <c r="H738">
        <v>31</v>
      </c>
      <c r="I738">
        <v>0</v>
      </c>
      <c r="J738">
        <v>0</v>
      </c>
      <c r="K738">
        <v>1</v>
      </c>
      <c r="L738">
        <v>0</v>
      </c>
      <c r="M7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339.89367828276238</v>
      </c>
      <c r="N738" s="4">
        <f ca="1">insurance3[[#This Row],[charges]]-insurance3[[#This Row],[predict]]</f>
        <v>833.62156638289969</v>
      </c>
    </row>
    <row r="739" spans="1:14" x14ac:dyDescent="0.3">
      <c r="A739">
        <v>37</v>
      </c>
      <c r="B739" t="s">
        <v>7</v>
      </c>
      <c r="C739" t="s">
        <v>8</v>
      </c>
      <c r="D739" t="s">
        <v>12</v>
      </c>
      <c r="E7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707.83756429019695</v>
      </c>
      <c r="F739">
        <v>38.39</v>
      </c>
      <c r="G739">
        <v>0</v>
      </c>
      <c r="H739">
        <v>19</v>
      </c>
      <c r="I739">
        <v>0</v>
      </c>
      <c r="J739">
        <v>0</v>
      </c>
      <c r="K739">
        <v>0</v>
      </c>
      <c r="L739">
        <v>1</v>
      </c>
      <c r="M7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704.17552019724303</v>
      </c>
      <c r="N739" s="4">
        <f ca="1">insurance3[[#This Row],[charges]]-insurance3[[#This Row],[predict]]</f>
        <v>3.66204409295392</v>
      </c>
    </row>
    <row r="740" spans="1:14" x14ac:dyDescent="0.3">
      <c r="A740">
        <v>26</v>
      </c>
      <c r="B740" t="s">
        <v>10</v>
      </c>
      <c r="C740" t="s">
        <v>11</v>
      </c>
      <c r="D740" t="s">
        <v>9</v>
      </c>
      <c r="E7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715.15108956605832</v>
      </c>
      <c r="F740">
        <v>23.7</v>
      </c>
      <c r="G740">
        <v>2</v>
      </c>
      <c r="H740">
        <v>8</v>
      </c>
      <c r="I740">
        <v>1</v>
      </c>
      <c r="J740">
        <v>1</v>
      </c>
      <c r="K740">
        <v>0</v>
      </c>
      <c r="L740">
        <v>0</v>
      </c>
      <c r="M7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454.46906867631299</v>
      </c>
      <c r="N740" s="4">
        <f ca="1">insurance3[[#This Row],[charges]]-insurance3[[#This Row],[predict]]</f>
        <v>260.68202088974533</v>
      </c>
    </row>
    <row r="741" spans="1:14" x14ac:dyDescent="0.3">
      <c r="A741">
        <v>23</v>
      </c>
      <c r="B741" t="s">
        <v>10</v>
      </c>
      <c r="C741" t="s">
        <v>8</v>
      </c>
      <c r="D741" t="s">
        <v>14</v>
      </c>
      <c r="E7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476.80279693389861</v>
      </c>
      <c r="F741">
        <v>31.73</v>
      </c>
      <c r="G741">
        <v>3</v>
      </c>
      <c r="H741">
        <v>5</v>
      </c>
      <c r="I741">
        <v>1</v>
      </c>
      <c r="J741">
        <v>0</v>
      </c>
      <c r="K741">
        <v>0</v>
      </c>
      <c r="L741">
        <v>0</v>
      </c>
      <c r="M7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394.28958311767735</v>
      </c>
      <c r="N741" s="4">
        <f ca="1">insurance3[[#This Row],[charges]]-insurance3[[#This Row],[predict]]</f>
        <v>82.513213816221253</v>
      </c>
    </row>
    <row r="742" spans="1:14" x14ac:dyDescent="0.3">
      <c r="A742">
        <v>29</v>
      </c>
      <c r="B742" t="s">
        <v>10</v>
      </c>
      <c r="C742" t="s">
        <v>8</v>
      </c>
      <c r="D742" t="s">
        <v>9</v>
      </c>
      <c r="E7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599.88833632286401</v>
      </c>
      <c r="F742">
        <v>35.5</v>
      </c>
      <c r="G742">
        <v>2</v>
      </c>
      <c r="H742">
        <v>11</v>
      </c>
      <c r="I742">
        <v>1</v>
      </c>
      <c r="J742">
        <v>1</v>
      </c>
      <c r="K742">
        <v>0</v>
      </c>
      <c r="L742">
        <v>0</v>
      </c>
      <c r="M7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543.5051422969799</v>
      </c>
      <c r="N742" s="4">
        <f ca="1">insurance3[[#This Row],[charges]]-insurance3[[#This Row],[predict]]</f>
        <v>56.383194025884109</v>
      </c>
    </row>
    <row r="743" spans="1:14" x14ac:dyDescent="0.3">
      <c r="A743">
        <v>45</v>
      </c>
      <c r="B743" t="s">
        <v>10</v>
      </c>
      <c r="C743" t="s">
        <v>11</v>
      </c>
      <c r="D743" t="s">
        <v>14</v>
      </c>
      <c r="E7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1101.7426692117822</v>
      </c>
      <c r="F743">
        <v>24.035</v>
      </c>
      <c r="G743">
        <v>2</v>
      </c>
      <c r="H743">
        <v>27</v>
      </c>
      <c r="I743">
        <v>1</v>
      </c>
      <c r="J743">
        <v>0</v>
      </c>
      <c r="K743">
        <v>0</v>
      </c>
      <c r="L743">
        <v>0</v>
      </c>
      <c r="M7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573.91670251491803</v>
      </c>
      <c r="N743" s="4">
        <f ca="1">insurance3[[#This Row],[charges]]-insurance3[[#This Row],[predict]]</f>
        <v>527.82596669686416</v>
      </c>
    </row>
    <row r="744" spans="1:14" x14ac:dyDescent="0.3">
      <c r="A744">
        <v>27</v>
      </c>
      <c r="B744" t="s">
        <v>10</v>
      </c>
      <c r="C744" t="s">
        <v>8</v>
      </c>
      <c r="D744" t="s">
        <v>12</v>
      </c>
      <c r="E7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957.0067852283554</v>
      </c>
      <c r="F744">
        <v>29.15</v>
      </c>
      <c r="G744">
        <v>0</v>
      </c>
      <c r="H744">
        <v>9</v>
      </c>
      <c r="I744">
        <v>1</v>
      </c>
      <c r="J744">
        <v>0</v>
      </c>
      <c r="K744">
        <v>0</v>
      </c>
      <c r="L744">
        <v>1</v>
      </c>
      <c r="M7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738.69548328438793</v>
      </c>
      <c r="N744" s="4">
        <f ca="1">insurance3[[#This Row],[charges]]-insurance3[[#This Row],[predict]]</f>
        <v>218.31130194396746</v>
      </c>
    </row>
    <row r="745" spans="1:14" x14ac:dyDescent="0.3">
      <c r="A745">
        <v>53</v>
      </c>
      <c r="B745" t="s">
        <v>10</v>
      </c>
      <c r="C745" t="s">
        <v>8</v>
      </c>
      <c r="D745" t="s">
        <v>14</v>
      </c>
      <c r="E7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1501.6042128396018</v>
      </c>
      <c r="F745">
        <v>34.104999999999997</v>
      </c>
      <c r="G745">
        <v>0</v>
      </c>
      <c r="H745">
        <v>35</v>
      </c>
      <c r="I745">
        <v>1</v>
      </c>
      <c r="J745">
        <v>0</v>
      </c>
      <c r="K745">
        <v>0</v>
      </c>
      <c r="L745">
        <v>0</v>
      </c>
      <c r="M7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701.70326873088698</v>
      </c>
      <c r="N745" s="4">
        <f ca="1">insurance3[[#This Row],[charges]]-insurance3[[#This Row],[predict]]</f>
        <v>799.90094410871484</v>
      </c>
    </row>
    <row r="746" spans="1:14" x14ac:dyDescent="0.3">
      <c r="A746">
        <v>31</v>
      </c>
      <c r="B746" t="s">
        <v>7</v>
      </c>
      <c r="C746" t="s">
        <v>11</v>
      </c>
      <c r="D746" t="s">
        <v>12</v>
      </c>
      <c r="E7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1626.1442276099206</v>
      </c>
      <c r="F746">
        <v>26.62</v>
      </c>
      <c r="G746">
        <v>0</v>
      </c>
      <c r="H746">
        <v>13</v>
      </c>
      <c r="I746">
        <v>0</v>
      </c>
      <c r="J746">
        <v>0</v>
      </c>
      <c r="K746">
        <v>0</v>
      </c>
      <c r="L746">
        <v>1</v>
      </c>
      <c r="M7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585.37129133604867</v>
      </c>
      <c r="N746" s="4">
        <f ca="1">insurance3[[#This Row],[charges]]-insurance3[[#This Row],[predict]]</f>
        <v>1040.7729362738719</v>
      </c>
    </row>
    <row r="747" spans="1:14" x14ac:dyDescent="0.3">
      <c r="A747">
        <v>50</v>
      </c>
      <c r="B747" t="s">
        <v>10</v>
      </c>
      <c r="C747" t="s">
        <v>11</v>
      </c>
      <c r="D747" t="s">
        <v>13</v>
      </c>
      <c r="E7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1102.7622722637871</v>
      </c>
      <c r="F747">
        <v>26.41</v>
      </c>
      <c r="G747">
        <v>0</v>
      </c>
      <c r="H747">
        <v>32</v>
      </c>
      <c r="I747">
        <v>1</v>
      </c>
      <c r="J747">
        <v>0</v>
      </c>
      <c r="K747">
        <v>1</v>
      </c>
      <c r="L747">
        <v>0</v>
      </c>
      <c r="M7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487.30023514905213</v>
      </c>
      <c r="N747" s="4">
        <f ca="1">insurance3[[#This Row],[charges]]-insurance3[[#This Row],[predict]]</f>
        <v>615.46203711473493</v>
      </c>
    </row>
    <row r="748" spans="1:14" x14ac:dyDescent="0.3">
      <c r="A748">
        <v>50</v>
      </c>
      <c r="B748" t="s">
        <v>7</v>
      </c>
      <c r="C748" t="s">
        <v>11</v>
      </c>
      <c r="D748" t="s">
        <v>13</v>
      </c>
      <c r="E7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237.21020301479911</v>
      </c>
      <c r="F748">
        <v>30.114999999999998</v>
      </c>
      <c r="G748">
        <v>1</v>
      </c>
      <c r="H748">
        <v>32</v>
      </c>
      <c r="I748">
        <v>0</v>
      </c>
      <c r="J748">
        <v>0</v>
      </c>
      <c r="K748">
        <v>1</v>
      </c>
      <c r="L748">
        <v>0</v>
      </c>
      <c r="M7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326.54509653771299</v>
      </c>
      <c r="N748" s="4">
        <f ca="1">insurance3[[#This Row],[charges]]-insurance3[[#This Row],[predict]]</f>
        <v>-89.334893522913887</v>
      </c>
    </row>
    <row r="749" spans="1:14" x14ac:dyDescent="0.3">
      <c r="A749">
        <v>34</v>
      </c>
      <c r="B749" t="s">
        <v>10</v>
      </c>
      <c r="C749" t="s">
        <v>11</v>
      </c>
      <c r="D749" t="s">
        <v>9</v>
      </c>
      <c r="E7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1324.7013478044112</v>
      </c>
      <c r="F749">
        <v>27</v>
      </c>
      <c r="G749">
        <v>2</v>
      </c>
      <c r="H749">
        <v>16</v>
      </c>
      <c r="I749">
        <v>1</v>
      </c>
      <c r="J749">
        <v>1</v>
      </c>
      <c r="K749">
        <v>0</v>
      </c>
      <c r="L749">
        <v>0</v>
      </c>
      <c r="M7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550.78450695014067</v>
      </c>
      <c r="N749" s="4">
        <f ca="1">insurance3[[#This Row],[charges]]-insurance3[[#This Row],[predict]]</f>
        <v>773.9168408542705</v>
      </c>
    </row>
    <row r="750" spans="1:14" x14ac:dyDescent="0.3">
      <c r="A750">
        <v>19</v>
      </c>
      <c r="B750" t="s">
        <v>10</v>
      </c>
      <c r="C750" t="s">
        <v>11</v>
      </c>
      <c r="D750" t="s">
        <v>13</v>
      </c>
      <c r="E7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228.04764188466811</v>
      </c>
      <c r="F750">
        <v>21.754999999999999</v>
      </c>
      <c r="G750">
        <v>0</v>
      </c>
      <c r="H750">
        <v>1</v>
      </c>
      <c r="I750">
        <v>1</v>
      </c>
      <c r="J750">
        <v>0</v>
      </c>
      <c r="K750">
        <v>1</v>
      </c>
      <c r="L750">
        <v>0</v>
      </c>
      <c r="M7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154.82147449447734</v>
      </c>
      <c r="N750" s="4">
        <f ca="1">insurance3[[#This Row],[charges]]-insurance3[[#This Row],[predict]]</f>
        <v>73.226167390190767</v>
      </c>
    </row>
    <row r="751" spans="1:14" x14ac:dyDescent="0.3">
      <c r="A751">
        <v>47</v>
      </c>
      <c r="B751" t="s">
        <v>7</v>
      </c>
      <c r="C751" t="s">
        <v>11</v>
      </c>
      <c r="D751" t="s">
        <v>9</v>
      </c>
      <c r="E7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412.63287081469912</v>
      </c>
      <c r="F751">
        <v>36</v>
      </c>
      <c r="G751">
        <v>1</v>
      </c>
      <c r="H751">
        <v>29</v>
      </c>
      <c r="I751">
        <v>0</v>
      </c>
      <c r="J751">
        <v>1</v>
      </c>
      <c r="K751">
        <v>0</v>
      </c>
      <c r="L751">
        <v>0</v>
      </c>
      <c r="M7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543.75742904445019</v>
      </c>
      <c r="N751" s="4">
        <f ca="1">insurance3[[#This Row],[charges]]-insurance3[[#This Row],[predict]]</f>
        <v>-131.12455822975107</v>
      </c>
    </row>
    <row r="752" spans="1:14" x14ac:dyDescent="0.3">
      <c r="A752">
        <v>28</v>
      </c>
      <c r="B752" t="s">
        <v>10</v>
      </c>
      <c r="C752" t="s">
        <v>11</v>
      </c>
      <c r="D752" t="s">
        <v>13</v>
      </c>
      <c r="E7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773.45900323114199</v>
      </c>
      <c r="F752">
        <v>30.875</v>
      </c>
      <c r="G752">
        <v>0</v>
      </c>
      <c r="H752">
        <v>10</v>
      </c>
      <c r="I752">
        <v>1</v>
      </c>
      <c r="J752">
        <v>0</v>
      </c>
      <c r="K752">
        <v>1</v>
      </c>
      <c r="L752">
        <v>0</v>
      </c>
      <c r="M7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290.2677431138693</v>
      </c>
      <c r="N752" s="4">
        <f ca="1">insurance3[[#This Row],[charges]]-insurance3[[#This Row],[predict]]</f>
        <v>483.19126011727269</v>
      </c>
    </row>
    <row r="753" spans="1:14" x14ac:dyDescent="0.3">
      <c r="A753">
        <v>37</v>
      </c>
      <c r="B753" t="s">
        <v>7</v>
      </c>
      <c r="C753" t="s">
        <v>8</v>
      </c>
      <c r="D753" t="s">
        <v>12</v>
      </c>
      <c r="E7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951.88208224863388</v>
      </c>
      <c r="F753">
        <v>26.4</v>
      </c>
      <c r="G753">
        <v>0</v>
      </c>
      <c r="H753">
        <v>19</v>
      </c>
      <c r="I753">
        <v>0</v>
      </c>
      <c r="J753">
        <v>0</v>
      </c>
      <c r="K753">
        <v>0</v>
      </c>
      <c r="L753">
        <v>1</v>
      </c>
      <c r="M7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644.10600697848815</v>
      </c>
      <c r="N753" s="4">
        <f ca="1">insurance3[[#This Row],[charges]]-insurance3[[#This Row],[predict]]</f>
        <v>307.77607527014572</v>
      </c>
    </row>
    <row r="754" spans="1:14" x14ac:dyDescent="0.3">
      <c r="A754">
        <v>21</v>
      </c>
      <c r="B754" t="s">
        <v>10</v>
      </c>
      <c r="C754" t="s">
        <v>11</v>
      </c>
      <c r="D754" t="s">
        <v>13</v>
      </c>
      <c r="E7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862.45610428774489</v>
      </c>
      <c r="F754">
        <v>28.975000000000001</v>
      </c>
      <c r="G754">
        <v>0</v>
      </c>
      <c r="H754">
        <v>3</v>
      </c>
      <c r="I754">
        <v>1</v>
      </c>
      <c r="J754">
        <v>0</v>
      </c>
      <c r="K754">
        <v>1</v>
      </c>
      <c r="L754">
        <v>0</v>
      </c>
      <c r="M7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210.93907776885067</v>
      </c>
      <c r="N754" s="4">
        <f ca="1">insurance3[[#This Row],[charges]]-insurance3[[#This Row],[predict]]</f>
        <v>651.51702651889423</v>
      </c>
    </row>
    <row r="755" spans="1:14" x14ac:dyDescent="0.3">
      <c r="A755">
        <v>64</v>
      </c>
      <c r="B755" t="s">
        <v>10</v>
      </c>
      <c r="C755" t="s">
        <v>11</v>
      </c>
      <c r="D755" t="s">
        <v>13</v>
      </c>
      <c r="E7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587.32687568335155</v>
      </c>
      <c r="F755">
        <v>37.905000000000001</v>
      </c>
      <c r="G755">
        <v>0</v>
      </c>
      <c r="H755">
        <v>46</v>
      </c>
      <c r="I755">
        <v>1</v>
      </c>
      <c r="J755">
        <v>0</v>
      </c>
      <c r="K755">
        <v>1</v>
      </c>
      <c r="L755">
        <v>0</v>
      </c>
      <c r="M7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684.50926760875734</v>
      </c>
      <c r="N755" s="4">
        <f ca="1">insurance3[[#This Row],[charges]]-insurance3[[#This Row],[predict]]</f>
        <v>-97.182391925405796</v>
      </c>
    </row>
    <row r="756" spans="1:14" x14ac:dyDescent="0.3">
      <c r="A756">
        <v>58</v>
      </c>
      <c r="B756" t="s">
        <v>7</v>
      </c>
      <c r="C756" t="s">
        <v>11</v>
      </c>
      <c r="D756" t="s">
        <v>12</v>
      </c>
      <c r="E7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1635.9939402970185</v>
      </c>
      <c r="F756">
        <v>22.77</v>
      </c>
      <c r="G756">
        <v>0</v>
      </c>
      <c r="H756">
        <v>40</v>
      </c>
      <c r="I756">
        <v>0</v>
      </c>
      <c r="J756">
        <v>0</v>
      </c>
      <c r="K756">
        <v>0</v>
      </c>
      <c r="L756">
        <v>1</v>
      </c>
      <c r="M7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835.34900398677337</v>
      </c>
      <c r="N756" s="4">
        <f ca="1">insurance3[[#This Row],[charges]]-insurance3[[#This Row],[predict]]</f>
        <v>800.64493631024516</v>
      </c>
    </row>
    <row r="757" spans="1:14" x14ac:dyDescent="0.3">
      <c r="A757">
        <v>24</v>
      </c>
      <c r="B757" t="s">
        <v>10</v>
      </c>
      <c r="C757" t="s">
        <v>11</v>
      </c>
      <c r="D757" t="s">
        <v>14</v>
      </c>
      <c r="E7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1184.6882410325456</v>
      </c>
      <c r="F757">
        <v>33.630000000000003</v>
      </c>
      <c r="G757">
        <v>4</v>
      </c>
      <c r="H757">
        <v>6</v>
      </c>
      <c r="I757">
        <v>1</v>
      </c>
      <c r="J757">
        <v>0</v>
      </c>
      <c r="K757">
        <v>0</v>
      </c>
      <c r="L757">
        <v>0</v>
      </c>
      <c r="M7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415.00451675055024</v>
      </c>
      <c r="N757" s="4">
        <f ca="1">insurance3[[#This Row],[charges]]-insurance3[[#This Row],[predict]]</f>
        <v>769.68372428199541</v>
      </c>
    </row>
    <row r="758" spans="1:14" x14ac:dyDescent="0.3">
      <c r="A758">
        <v>31</v>
      </c>
      <c r="B758" t="s">
        <v>10</v>
      </c>
      <c r="C758" t="s">
        <v>11</v>
      </c>
      <c r="D758" t="s">
        <v>14</v>
      </c>
      <c r="E7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1007.0943838952114</v>
      </c>
      <c r="F758">
        <v>27.645</v>
      </c>
      <c r="G758">
        <v>2</v>
      </c>
      <c r="H758">
        <v>13</v>
      </c>
      <c r="I758">
        <v>1</v>
      </c>
      <c r="J758">
        <v>0</v>
      </c>
      <c r="K758">
        <v>0</v>
      </c>
      <c r="L758">
        <v>0</v>
      </c>
      <c r="M7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452.38323278826465</v>
      </c>
      <c r="N758" s="4">
        <f ca="1">insurance3[[#This Row],[charges]]-insurance3[[#This Row],[predict]]</f>
        <v>554.71115110694677</v>
      </c>
    </row>
    <row r="759" spans="1:14" x14ac:dyDescent="0.3">
      <c r="A759">
        <v>39</v>
      </c>
      <c r="B759" t="s">
        <v>7</v>
      </c>
      <c r="C759" t="s">
        <v>11</v>
      </c>
      <c r="D759" t="s">
        <v>14</v>
      </c>
      <c r="E7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708.46611384731989</v>
      </c>
      <c r="F759">
        <v>22.8</v>
      </c>
      <c r="G759">
        <v>3</v>
      </c>
      <c r="H759">
        <v>21</v>
      </c>
      <c r="I759">
        <v>0</v>
      </c>
      <c r="J759">
        <v>0</v>
      </c>
      <c r="K759">
        <v>0</v>
      </c>
      <c r="L759">
        <v>0</v>
      </c>
      <c r="M7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328.57541471578696</v>
      </c>
      <c r="N759" s="4">
        <f ca="1">insurance3[[#This Row],[charges]]-insurance3[[#This Row],[predict]]</f>
        <v>379.89069913153293</v>
      </c>
    </row>
    <row r="760" spans="1:14" x14ac:dyDescent="0.3">
      <c r="A760">
        <v>47</v>
      </c>
      <c r="B760" t="s">
        <v>7</v>
      </c>
      <c r="C760" t="s">
        <v>8</v>
      </c>
      <c r="D760" t="s">
        <v>12</v>
      </c>
      <c r="E7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824.30853993701658</v>
      </c>
      <c r="F760">
        <v>27.83</v>
      </c>
      <c r="G760">
        <v>0</v>
      </c>
      <c r="H760">
        <v>29</v>
      </c>
      <c r="I760">
        <v>0</v>
      </c>
      <c r="J760">
        <v>0</v>
      </c>
      <c r="K760">
        <v>0</v>
      </c>
      <c r="L760">
        <v>1</v>
      </c>
      <c r="M7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750.99844175784165</v>
      </c>
      <c r="N760" s="4">
        <f ca="1">insurance3[[#This Row],[charges]]-insurance3[[#This Row],[predict]]</f>
        <v>73.310098179174929</v>
      </c>
    </row>
    <row r="761" spans="1:14" x14ac:dyDescent="0.3">
      <c r="A761">
        <v>30</v>
      </c>
      <c r="B761" t="s">
        <v>10</v>
      </c>
      <c r="C761" t="s">
        <v>11</v>
      </c>
      <c r="D761" t="s">
        <v>14</v>
      </c>
      <c r="E7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936.25929437168338</v>
      </c>
      <c r="F761">
        <v>37.43</v>
      </c>
      <c r="G761">
        <v>3</v>
      </c>
      <c r="H761">
        <v>12</v>
      </c>
      <c r="I761">
        <v>1</v>
      </c>
      <c r="J761">
        <v>0</v>
      </c>
      <c r="K761">
        <v>0</v>
      </c>
      <c r="L761">
        <v>0</v>
      </c>
      <c r="M7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492.65612587981605</v>
      </c>
      <c r="N761" s="4">
        <f ca="1">insurance3[[#This Row],[charges]]-insurance3[[#This Row],[predict]]</f>
        <v>443.60316849186734</v>
      </c>
    </row>
    <row r="762" spans="1:14" x14ac:dyDescent="0.3">
      <c r="A762">
        <v>18</v>
      </c>
      <c r="B762" t="s">
        <v>10</v>
      </c>
      <c r="C762" t="s">
        <v>8</v>
      </c>
      <c r="D762" t="s">
        <v>12</v>
      </c>
      <c r="E7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685.19235190255949</v>
      </c>
      <c r="F762">
        <v>38.17</v>
      </c>
      <c r="G762">
        <v>0</v>
      </c>
      <c r="H762">
        <v>0</v>
      </c>
      <c r="I762">
        <v>1</v>
      </c>
      <c r="J762">
        <v>0</v>
      </c>
      <c r="K762">
        <v>0</v>
      </c>
      <c r="L762">
        <v>1</v>
      </c>
      <c r="M7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694.13002949303711</v>
      </c>
      <c r="N762" s="4">
        <f ca="1">insurance3[[#This Row],[charges]]-insurance3[[#This Row],[predict]]</f>
        <v>-8.9376775904776196</v>
      </c>
    </row>
    <row r="763" spans="1:14" x14ac:dyDescent="0.3">
      <c r="A763">
        <v>22</v>
      </c>
      <c r="B763" t="s">
        <v>7</v>
      </c>
      <c r="C763" t="s">
        <v>11</v>
      </c>
      <c r="D763" t="s">
        <v>14</v>
      </c>
      <c r="E7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102.01155173421037</v>
      </c>
      <c r="F763">
        <v>34.58</v>
      </c>
      <c r="G763">
        <v>2</v>
      </c>
      <c r="H763">
        <v>4</v>
      </c>
      <c r="I763">
        <v>0</v>
      </c>
      <c r="J763">
        <v>0</v>
      </c>
      <c r="K763">
        <v>0</v>
      </c>
      <c r="L763">
        <v>0</v>
      </c>
      <c r="M7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216.83175032978332</v>
      </c>
      <c r="N763" s="4">
        <f ca="1">insurance3[[#This Row],[charges]]-insurance3[[#This Row],[predict]]</f>
        <v>-114.82019859557295</v>
      </c>
    </row>
    <row r="764" spans="1:14" x14ac:dyDescent="0.3">
      <c r="A764">
        <v>23</v>
      </c>
      <c r="B764" t="s">
        <v>10</v>
      </c>
      <c r="C764" t="s">
        <v>11</v>
      </c>
      <c r="D764" t="s">
        <v>9</v>
      </c>
      <c r="E7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1193.4979185280674</v>
      </c>
      <c r="F764">
        <v>35.200000000000003</v>
      </c>
      <c r="G764">
        <v>1</v>
      </c>
      <c r="H764">
        <v>5</v>
      </c>
      <c r="I764">
        <v>1</v>
      </c>
      <c r="J764">
        <v>1</v>
      </c>
      <c r="K764">
        <v>0</v>
      </c>
      <c r="L764">
        <v>0</v>
      </c>
      <c r="M7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480.94206659564941</v>
      </c>
      <c r="N764" s="4">
        <f ca="1">insurance3[[#This Row],[charges]]-insurance3[[#This Row],[predict]]</f>
        <v>712.55585193241802</v>
      </c>
    </row>
    <row r="765" spans="1:14" x14ac:dyDescent="0.3">
      <c r="A765">
        <v>33</v>
      </c>
      <c r="B765" t="s">
        <v>10</v>
      </c>
      <c r="C765" t="s">
        <v>8</v>
      </c>
      <c r="D765" t="s">
        <v>9</v>
      </c>
      <c r="E7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1131.902206218957</v>
      </c>
      <c r="F765">
        <v>27.1</v>
      </c>
      <c r="G765">
        <v>1</v>
      </c>
      <c r="H765">
        <v>15</v>
      </c>
      <c r="I765">
        <v>1</v>
      </c>
      <c r="J765">
        <v>1</v>
      </c>
      <c r="K765">
        <v>0</v>
      </c>
      <c r="L765">
        <v>0</v>
      </c>
      <c r="M7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540.08950879996257</v>
      </c>
      <c r="N765" s="4">
        <f ca="1">insurance3[[#This Row],[charges]]-insurance3[[#This Row],[predict]]</f>
        <v>591.81269741899439</v>
      </c>
    </row>
    <row r="766" spans="1:14" x14ac:dyDescent="0.3">
      <c r="A766">
        <v>27</v>
      </c>
      <c r="B766" t="s">
        <v>10</v>
      </c>
      <c r="C766" t="s">
        <v>11</v>
      </c>
      <c r="D766" t="s">
        <v>14</v>
      </c>
      <c r="E7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1127.418045554303</v>
      </c>
      <c r="F766">
        <v>26.03</v>
      </c>
      <c r="G766">
        <v>0</v>
      </c>
      <c r="H766">
        <v>9</v>
      </c>
      <c r="I766">
        <v>1</v>
      </c>
      <c r="J766">
        <v>0</v>
      </c>
      <c r="K766">
        <v>0</v>
      </c>
      <c r="L766">
        <v>0</v>
      </c>
      <c r="M7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401.95450885551753</v>
      </c>
      <c r="N766" s="4">
        <f ca="1">insurance3[[#This Row],[charges]]-insurance3[[#This Row],[predict]]</f>
        <v>725.46353669878545</v>
      </c>
    </row>
    <row r="767" spans="1:14" x14ac:dyDescent="0.3">
      <c r="A767">
        <v>45</v>
      </c>
      <c r="B767" t="s">
        <v>7</v>
      </c>
      <c r="C767" t="s">
        <v>11</v>
      </c>
      <c r="D767" t="s">
        <v>14</v>
      </c>
      <c r="E7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788.67566007364928</v>
      </c>
      <c r="F767">
        <v>25.175000000000001</v>
      </c>
      <c r="G767">
        <v>2</v>
      </c>
      <c r="H767">
        <v>27</v>
      </c>
      <c r="I767">
        <v>0</v>
      </c>
      <c r="J767">
        <v>0</v>
      </c>
      <c r="K767">
        <v>0</v>
      </c>
      <c r="L767">
        <v>0</v>
      </c>
      <c r="M7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399.08781981363279</v>
      </c>
      <c r="N767" s="4">
        <f ca="1">insurance3[[#This Row],[charges]]-insurance3[[#This Row],[predict]]</f>
        <v>389.58784026001649</v>
      </c>
    </row>
    <row r="768" spans="1:14" x14ac:dyDescent="0.3">
      <c r="A768">
        <v>57</v>
      </c>
      <c r="B768" t="s">
        <v>7</v>
      </c>
      <c r="C768" t="s">
        <v>11</v>
      </c>
      <c r="D768" t="s">
        <v>13</v>
      </c>
      <c r="E7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399.23397216037961</v>
      </c>
      <c r="F768">
        <v>31.824999999999999</v>
      </c>
      <c r="G768">
        <v>0</v>
      </c>
      <c r="H768">
        <v>39</v>
      </c>
      <c r="I768">
        <v>0</v>
      </c>
      <c r="J768">
        <v>0</v>
      </c>
      <c r="K768">
        <v>1</v>
      </c>
      <c r="L768">
        <v>0</v>
      </c>
      <c r="M7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403.69869117848555</v>
      </c>
      <c r="N768" s="4">
        <f ca="1">insurance3[[#This Row],[charges]]-insurance3[[#This Row],[predict]]</f>
        <v>-4.4647190181059386</v>
      </c>
    </row>
    <row r="769" spans="1:14" x14ac:dyDescent="0.3">
      <c r="A769">
        <v>47</v>
      </c>
      <c r="B769" t="s">
        <v>10</v>
      </c>
      <c r="C769" t="s">
        <v>11</v>
      </c>
      <c r="D769" t="s">
        <v>9</v>
      </c>
      <c r="E7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1538.7451742657113</v>
      </c>
      <c r="F769">
        <v>32.299999999999997</v>
      </c>
      <c r="G769">
        <v>1</v>
      </c>
      <c r="H769">
        <v>29</v>
      </c>
      <c r="I769">
        <v>1</v>
      </c>
      <c r="J769">
        <v>1</v>
      </c>
      <c r="K769">
        <v>0</v>
      </c>
      <c r="L769">
        <v>0</v>
      </c>
      <c r="M7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705.76079432788617</v>
      </c>
      <c r="N769" s="4">
        <f ca="1">insurance3[[#This Row],[charges]]-insurance3[[#This Row],[predict]]</f>
        <v>832.98437993782511</v>
      </c>
    </row>
    <row r="770" spans="1:14" x14ac:dyDescent="0.3">
      <c r="A770">
        <v>42</v>
      </c>
      <c r="B770" t="s">
        <v>7</v>
      </c>
      <c r="C770" t="s">
        <v>11</v>
      </c>
      <c r="D770" t="s">
        <v>9</v>
      </c>
      <c r="E7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1534.1076570567147</v>
      </c>
      <c r="F770">
        <v>29</v>
      </c>
      <c r="G770">
        <v>1</v>
      </c>
      <c r="H770">
        <v>24</v>
      </c>
      <c r="I770">
        <v>0</v>
      </c>
      <c r="J770">
        <v>1</v>
      </c>
      <c r="K770">
        <v>0</v>
      </c>
      <c r="L770">
        <v>0</v>
      </c>
      <c r="M7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458.8235644004053</v>
      </c>
      <c r="N770" s="4">
        <f ca="1">insurance3[[#This Row],[charges]]-insurance3[[#This Row],[predict]]</f>
        <v>1075.2840926563094</v>
      </c>
    </row>
    <row r="771" spans="1:14" x14ac:dyDescent="0.3">
      <c r="A771">
        <v>64</v>
      </c>
      <c r="B771" t="s">
        <v>7</v>
      </c>
      <c r="C771" t="s">
        <v>11</v>
      </c>
      <c r="D771" t="s">
        <v>9</v>
      </c>
      <c r="E7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980.85010539529219</v>
      </c>
      <c r="F771">
        <v>39.700000000000003</v>
      </c>
      <c r="G771">
        <v>0</v>
      </c>
      <c r="H771">
        <v>46</v>
      </c>
      <c r="I771">
        <v>0</v>
      </c>
      <c r="J771">
        <v>1</v>
      </c>
      <c r="K771">
        <v>0</v>
      </c>
      <c r="L771">
        <v>0</v>
      </c>
      <c r="M7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730.6090403997307</v>
      </c>
      <c r="N771" s="4">
        <f ca="1">insurance3[[#This Row],[charges]]-insurance3[[#This Row],[predict]]</f>
        <v>250.24106499556149</v>
      </c>
    </row>
    <row r="772" spans="1:14" x14ac:dyDescent="0.3">
      <c r="A772">
        <v>38</v>
      </c>
      <c r="B772" t="s">
        <v>7</v>
      </c>
      <c r="C772" t="s">
        <v>11</v>
      </c>
      <c r="D772" t="s">
        <v>13</v>
      </c>
      <c r="E7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843.2986521217847</v>
      </c>
      <c r="F772">
        <v>19.475000000000001</v>
      </c>
      <c r="G772">
        <v>2</v>
      </c>
      <c r="H772">
        <v>20</v>
      </c>
      <c r="I772">
        <v>0</v>
      </c>
      <c r="J772">
        <v>0</v>
      </c>
      <c r="K772">
        <v>1</v>
      </c>
      <c r="L772">
        <v>0</v>
      </c>
      <c r="M7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154.78839951209522</v>
      </c>
      <c r="N772" s="4">
        <f ca="1">insurance3[[#This Row],[charges]]-insurance3[[#This Row],[predict]]</f>
        <v>688.51025260968947</v>
      </c>
    </row>
    <row r="773" spans="1:14" x14ac:dyDescent="0.3">
      <c r="A773">
        <v>61</v>
      </c>
      <c r="B773" t="s">
        <v>10</v>
      </c>
      <c r="C773" t="s">
        <v>11</v>
      </c>
      <c r="D773" t="s">
        <v>9</v>
      </c>
      <c r="E7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1194.0584648879526</v>
      </c>
      <c r="F773">
        <v>36.1</v>
      </c>
      <c r="G773">
        <v>3</v>
      </c>
      <c r="H773">
        <v>43</v>
      </c>
      <c r="I773">
        <v>1</v>
      </c>
      <c r="J773">
        <v>1</v>
      </c>
      <c r="K773">
        <v>0</v>
      </c>
      <c r="L773">
        <v>0</v>
      </c>
      <c r="M7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866.86447868470395</v>
      </c>
      <c r="N773" s="4">
        <f ca="1">insurance3[[#This Row],[charges]]-insurance3[[#This Row],[predict]]</f>
        <v>327.19398620324864</v>
      </c>
    </row>
    <row r="774" spans="1:14" x14ac:dyDescent="0.3">
      <c r="A774">
        <v>53</v>
      </c>
      <c r="B774" t="s">
        <v>7</v>
      </c>
      <c r="C774" t="s">
        <v>11</v>
      </c>
      <c r="D774" t="s">
        <v>9</v>
      </c>
      <c r="E7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1085.526733655912</v>
      </c>
      <c r="F774">
        <v>26.7</v>
      </c>
      <c r="G774">
        <v>2</v>
      </c>
      <c r="H774">
        <v>35</v>
      </c>
      <c r="I774">
        <v>0</v>
      </c>
      <c r="J774">
        <v>1</v>
      </c>
      <c r="K774">
        <v>0</v>
      </c>
      <c r="L774">
        <v>0</v>
      </c>
      <c r="M7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558.224814428846</v>
      </c>
      <c r="N774" s="4">
        <f ca="1">insurance3[[#This Row],[charges]]-insurance3[[#This Row],[predict]]</f>
        <v>527.30191922706604</v>
      </c>
    </row>
    <row r="775" spans="1:14" x14ac:dyDescent="0.3">
      <c r="A775">
        <v>44</v>
      </c>
      <c r="B775" t="s">
        <v>7</v>
      </c>
      <c r="C775" t="s">
        <v>11</v>
      </c>
      <c r="D775" t="s">
        <v>14</v>
      </c>
      <c r="E7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495.54454615935856</v>
      </c>
      <c r="F775">
        <v>36.479999999999997</v>
      </c>
      <c r="G775">
        <v>0</v>
      </c>
      <c r="H775">
        <v>26</v>
      </c>
      <c r="I775">
        <v>0</v>
      </c>
      <c r="J775">
        <v>0</v>
      </c>
      <c r="K775">
        <v>0</v>
      </c>
      <c r="L775">
        <v>0</v>
      </c>
      <c r="M7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443.30633337186168</v>
      </c>
      <c r="N775" s="4">
        <f ca="1">insurance3[[#This Row],[charges]]-insurance3[[#This Row],[predict]]</f>
        <v>52.238212787496877</v>
      </c>
    </row>
    <row r="776" spans="1:14" x14ac:dyDescent="0.3">
      <c r="A776">
        <v>19</v>
      </c>
      <c r="B776" t="s">
        <v>7</v>
      </c>
      <c r="C776" t="s">
        <v>8</v>
      </c>
      <c r="D776" t="s">
        <v>13</v>
      </c>
      <c r="E7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892.0102469102975</v>
      </c>
      <c r="F776">
        <v>28.88</v>
      </c>
      <c r="G776">
        <v>0</v>
      </c>
      <c r="H776">
        <v>1</v>
      </c>
      <c r="I776">
        <v>0</v>
      </c>
      <c r="J776">
        <v>0</v>
      </c>
      <c r="K776">
        <v>1</v>
      </c>
      <c r="L776">
        <v>0</v>
      </c>
      <c r="M7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9.9772487251560733</v>
      </c>
      <c r="N776" s="4">
        <f ca="1">insurance3[[#This Row],[charges]]-insurance3[[#This Row],[predict]]</f>
        <v>882.03299818514142</v>
      </c>
    </row>
    <row r="777" spans="1:14" x14ac:dyDescent="0.3">
      <c r="A777">
        <v>41</v>
      </c>
      <c r="B777" t="s">
        <v>10</v>
      </c>
      <c r="C777" t="s">
        <v>11</v>
      </c>
      <c r="D777" t="s">
        <v>13</v>
      </c>
      <c r="E7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1235.3348901664674</v>
      </c>
      <c r="F777">
        <v>34.200000000000003</v>
      </c>
      <c r="G777">
        <v>2</v>
      </c>
      <c r="H777">
        <v>23</v>
      </c>
      <c r="I777">
        <v>1</v>
      </c>
      <c r="J777">
        <v>0</v>
      </c>
      <c r="K777">
        <v>1</v>
      </c>
      <c r="L777">
        <v>0</v>
      </c>
      <c r="M7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439.01887470262443</v>
      </c>
      <c r="N777" s="4">
        <f ca="1">insurance3[[#This Row],[charges]]-insurance3[[#This Row],[predict]]</f>
        <v>796.31601546384297</v>
      </c>
    </row>
    <row r="778" spans="1:14" x14ac:dyDescent="0.3">
      <c r="A778">
        <v>51</v>
      </c>
      <c r="B778" t="s">
        <v>10</v>
      </c>
      <c r="C778" t="s">
        <v>11</v>
      </c>
      <c r="D778" t="s">
        <v>12</v>
      </c>
      <c r="E7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1463.2975407131739</v>
      </c>
      <c r="F778">
        <v>33.33</v>
      </c>
      <c r="G778">
        <v>3</v>
      </c>
      <c r="H778">
        <v>33</v>
      </c>
      <c r="I778">
        <v>1</v>
      </c>
      <c r="J778">
        <v>0</v>
      </c>
      <c r="K778">
        <v>0</v>
      </c>
      <c r="L778">
        <v>1</v>
      </c>
      <c r="M7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1002.6543131255345</v>
      </c>
      <c r="N778" s="4">
        <f ca="1">insurance3[[#This Row],[charges]]-insurance3[[#This Row],[predict]]</f>
        <v>460.64322758763944</v>
      </c>
    </row>
    <row r="779" spans="1:14" x14ac:dyDescent="0.3">
      <c r="A779">
        <v>40</v>
      </c>
      <c r="B779" t="s">
        <v>10</v>
      </c>
      <c r="C779" t="s">
        <v>11</v>
      </c>
      <c r="D779" t="s">
        <v>13</v>
      </c>
      <c r="E7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1767.8031269172193</v>
      </c>
      <c r="F779">
        <v>32.299999999999997</v>
      </c>
      <c r="G779">
        <v>2</v>
      </c>
      <c r="H779">
        <v>22</v>
      </c>
      <c r="I779">
        <v>1</v>
      </c>
      <c r="J779">
        <v>0</v>
      </c>
      <c r="K779">
        <v>1</v>
      </c>
      <c r="L779">
        <v>0</v>
      </c>
      <c r="M7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419.52711790314174</v>
      </c>
      <c r="N779" s="4">
        <f ca="1">insurance3[[#This Row],[charges]]-insurance3[[#This Row],[predict]]</f>
        <v>1348.2760090140775</v>
      </c>
    </row>
    <row r="780" spans="1:14" x14ac:dyDescent="0.3">
      <c r="A780">
        <v>45</v>
      </c>
      <c r="B780" t="s">
        <v>10</v>
      </c>
      <c r="C780" t="s">
        <v>11</v>
      </c>
      <c r="D780" t="s">
        <v>14</v>
      </c>
      <c r="E7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1827.5844895055377</v>
      </c>
      <c r="F780">
        <v>39.805</v>
      </c>
      <c r="G780">
        <v>0</v>
      </c>
      <c r="H780">
        <v>27</v>
      </c>
      <c r="I780">
        <v>1</v>
      </c>
      <c r="J780">
        <v>0</v>
      </c>
      <c r="K780">
        <v>0</v>
      </c>
      <c r="L780">
        <v>0</v>
      </c>
      <c r="M7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650.47754012918563</v>
      </c>
      <c r="N780" s="4">
        <f ca="1">insurance3[[#This Row],[charges]]-insurance3[[#This Row],[predict]]</f>
        <v>1177.1069493763521</v>
      </c>
    </row>
    <row r="781" spans="1:14" x14ac:dyDescent="0.3">
      <c r="A781">
        <v>35</v>
      </c>
      <c r="B781" t="s">
        <v>10</v>
      </c>
      <c r="C781" t="s">
        <v>11</v>
      </c>
      <c r="D781" t="s">
        <v>12</v>
      </c>
      <c r="E7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1973.6204733590625</v>
      </c>
      <c r="F781">
        <v>34.32</v>
      </c>
      <c r="G781">
        <v>3</v>
      </c>
      <c r="H781">
        <v>17</v>
      </c>
      <c r="I781">
        <v>1</v>
      </c>
      <c r="J781">
        <v>0</v>
      </c>
      <c r="K781">
        <v>0</v>
      </c>
      <c r="L781">
        <v>1</v>
      </c>
      <c r="M7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848.04909173470571</v>
      </c>
      <c r="N781" s="4">
        <f ca="1">insurance3[[#This Row],[charges]]-insurance3[[#This Row],[predict]]</f>
        <v>1125.5713816243569</v>
      </c>
    </row>
    <row r="782" spans="1:14" x14ac:dyDescent="0.3">
      <c r="A782">
        <v>53</v>
      </c>
      <c r="B782" t="s">
        <v>10</v>
      </c>
      <c r="C782" t="s">
        <v>11</v>
      </c>
      <c r="D782" t="s">
        <v>13</v>
      </c>
      <c r="E7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482.5378513455799</v>
      </c>
      <c r="F782">
        <v>28.88</v>
      </c>
      <c r="G782">
        <v>0</v>
      </c>
      <c r="H782">
        <v>35</v>
      </c>
      <c r="I782">
        <v>1</v>
      </c>
      <c r="J782">
        <v>0</v>
      </c>
      <c r="K782">
        <v>1</v>
      </c>
      <c r="L782">
        <v>0</v>
      </c>
      <c r="M7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529.59330974294812</v>
      </c>
      <c r="N782" s="4">
        <f ca="1">insurance3[[#This Row],[charges]]-insurance3[[#This Row],[predict]]</f>
        <v>-47.055458397368227</v>
      </c>
    </row>
    <row r="783" spans="1:14" x14ac:dyDescent="0.3">
      <c r="A783">
        <v>30</v>
      </c>
      <c r="B783" t="s">
        <v>10</v>
      </c>
      <c r="C783" t="s">
        <v>8</v>
      </c>
      <c r="D783" t="s">
        <v>9</v>
      </c>
      <c r="E7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882.36574277292777</v>
      </c>
      <c r="F783">
        <v>24.4</v>
      </c>
      <c r="G783">
        <v>3</v>
      </c>
      <c r="H783">
        <v>12</v>
      </c>
      <c r="I783">
        <v>1</v>
      </c>
      <c r="J783">
        <v>1</v>
      </c>
      <c r="K783">
        <v>0</v>
      </c>
      <c r="L783">
        <v>0</v>
      </c>
      <c r="M7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499.09049529233698</v>
      </c>
      <c r="N783" s="4">
        <f ca="1">insurance3[[#This Row],[charges]]-insurance3[[#This Row],[predict]]</f>
        <v>383.27524748059079</v>
      </c>
    </row>
    <row r="784" spans="1:14" x14ac:dyDescent="0.3">
      <c r="A784">
        <v>18</v>
      </c>
      <c r="B784" t="s">
        <v>10</v>
      </c>
      <c r="C784" t="s">
        <v>11</v>
      </c>
      <c r="D784" t="s">
        <v>12</v>
      </c>
      <c r="E7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1638.4349618606302</v>
      </c>
      <c r="F784">
        <v>41.14</v>
      </c>
      <c r="G784">
        <v>0</v>
      </c>
      <c r="H784">
        <v>0</v>
      </c>
      <c r="I784">
        <v>1</v>
      </c>
      <c r="J784">
        <v>0</v>
      </c>
      <c r="K784">
        <v>0</v>
      </c>
      <c r="L784">
        <v>1</v>
      </c>
      <c r="M7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709.00963368483872</v>
      </c>
      <c r="N784" s="4">
        <f ca="1">insurance3[[#This Row],[charges]]-insurance3[[#This Row],[predict]]</f>
        <v>929.42532817579149</v>
      </c>
    </row>
    <row r="785" spans="1:14" x14ac:dyDescent="0.3">
      <c r="A785">
        <v>51</v>
      </c>
      <c r="B785" t="s">
        <v>10</v>
      </c>
      <c r="C785" t="s">
        <v>11</v>
      </c>
      <c r="D785" t="s">
        <v>12</v>
      </c>
      <c r="E7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1363.3791580130446</v>
      </c>
      <c r="F785">
        <v>35.97</v>
      </c>
      <c r="G785">
        <v>1</v>
      </c>
      <c r="H785">
        <v>33</v>
      </c>
      <c r="I785">
        <v>1</v>
      </c>
      <c r="J785">
        <v>0</v>
      </c>
      <c r="K785">
        <v>0</v>
      </c>
      <c r="L785">
        <v>1</v>
      </c>
      <c r="M7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1013.4342742959112</v>
      </c>
      <c r="N785" s="4">
        <f ca="1">insurance3[[#This Row],[charges]]-insurance3[[#This Row],[predict]]</f>
        <v>349.94488371713339</v>
      </c>
    </row>
    <row r="786" spans="1:14" x14ac:dyDescent="0.3">
      <c r="A786">
        <v>50</v>
      </c>
      <c r="B786" t="s">
        <v>7</v>
      </c>
      <c r="C786" t="s">
        <v>8</v>
      </c>
      <c r="D786" t="s">
        <v>9</v>
      </c>
      <c r="E7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766.02257538545746</v>
      </c>
      <c r="F786">
        <v>27.6</v>
      </c>
      <c r="G786">
        <v>1</v>
      </c>
      <c r="H786">
        <v>32</v>
      </c>
      <c r="I786">
        <v>0</v>
      </c>
      <c r="J786">
        <v>1</v>
      </c>
      <c r="K786">
        <v>0</v>
      </c>
      <c r="L786">
        <v>0</v>
      </c>
      <c r="M7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531.59215428990035</v>
      </c>
      <c r="N786" s="4">
        <f ca="1">insurance3[[#This Row],[charges]]-insurance3[[#This Row],[predict]]</f>
        <v>234.43042109555711</v>
      </c>
    </row>
    <row r="787" spans="1:14" x14ac:dyDescent="0.3">
      <c r="A787">
        <v>31</v>
      </c>
      <c r="B787" t="s">
        <v>7</v>
      </c>
      <c r="C787" t="s">
        <v>11</v>
      </c>
      <c r="D787" t="s">
        <v>12</v>
      </c>
      <c r="E7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1372.955734480515</v>
      </c>
      <c r="F787">
        <v>29.26</v>
      </c>
      <c r="G787">
        <v>1</v>
      </c>
      <c r="H787">
        <v>13</v>
      </c>
      <c r="I787">
        <v>0</v>
      </c>
      <c r="J787">
        <v>0</v>
      </c>
      <c r="K787">
        <v>0</v>
      </c>
      <c r="L787">
        <v>1</v>
      </c>
      <c r="M7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599.82078300659578</v>
      </c>
      <c r="N787" s="4">
        <f ca="1">insurance3[[#This Row],[charges]]-insurance3[[#This Row],[predict]]</f>
        <v>773.13495147391927</v>
      </c>
    </row>
    <row r="788" spans="1:14" x14ac:dyDescent="0.3">
      <c r="A788">
        <v>35</v>
      </c>
      <c r="B788" t="s">
        <v>7</v>
      </c>
      <c r="C788" t="s">
        <v>11</v>
      </c>
      <c r="D788" t="s">
        <v>9</v>
      </c>
      <c r="E7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320.99306636006457</v>
      </c>
      <c r="F788">
        <v>27.7</v>
      </c>
      <c r="G788">
        <v>3</v>
      </c>
      <c r="H788">
        <v>17</v>
      </c>
      <c r="I788">
        <v>0</v>
      </c>
      <c r="J788">
        <v>1</v>
      </c>
      <c r="K788">
        <v>0</v>
      </c>
      <c r="L788">
        <v>0</v>
      </c>
      <c r="M7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384.94723336697541</v>
      </c>
      <c r="N788" s="4">
        <f ca="1">insurance3[[#This Row],[charges]]-insurance3[[#This Row],[predict]]</f>
        <v>-63.954167006910836</v>
      </c>
    </row>
    <row r="789" spans="1:14" x14ac:dyDescent="0.3">
      <c r="A789">
        <v>60</v>
      </c>
      <c r="B789" t="s">
        <v>10</v>
      </c>
      <c r="C789" t="s">
        <v>11</v>
      </c>
      <c r="D789" t="s">
        <v>14</v>
      </c>
      <c r="E7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979.58463198512572</v>
      </c>
      <c r="F789">
        <v>36.954999999999998</v>
      </c>
      <c r="G789">
        <v>0</v>
      </c>
      <c r="H789">
        <v>42</v>
      </c>
      <c r="I789">
        <v>1</v>
      </c>
      <c r="J789">
        <v>0</v>
      </c>
      <c r="K789">
        <v>0</v>
      </c>
      <c r="L789">
        <v>0</v>
      </c>
      <c r="M7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785.7914034301856</v>
      </c>
      <c r="N789" s="4">
        <f ca="1">insurance3[[#This Row],[charges]]-insurance3[[#This Row],[predict]]</f>
        <v>193.79322855494013</v>
      </c>
    </row>
    <row r="790" spans="1:14" x14ac:dyDescent="0.3">
      <c r="A790">
        <v>21</v>
      </c>
      <c r="B790" t="s">
        <v>10</v>
      </c>
      <c r="C790" t="s">
        <v>11</v>
      </c>
      <c r="D790" t="s">
        <v>13</v>
      </c>
      <c r="E7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485.87990133397676</v>
      </c>
      <c r="F790">
        <v>36.86</v>
      </c>
      <c r="G790">
        <v>0</v>
      </c>
      <c r="H790">
        <v>3</v>
      </c>
      <c r="I790">
        <v>1</v>
      </c>
      <c r="J790">
        <v>0</v>
      </c>
      <c r="K790">
        <v>1</v>
      </c>
      <c r="L790">
        <v>0</v>
      </c>
      <c r="M7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250.44267340937461</v>
      </c>
      <c r="N790" s="4">
        <f ca="1">insurance3[[#This Row],[charges]]-insurance3[[#This Row],[predict]]</f>
        <v>235.43722792460215</v>
      </c>
    </row>
    <row r="791" spans="1:14" x14ac:dyDescent="0.3">
      <c r="A791">
        <v>29</v>
      </c>
      <c r="B791" t="s">
        <v>10</v>
      </c>
      <c r="C791" t="s">
        <v>11</v>
      </c>
      <c r="D791" t="s">
        <v>14</v>
      </c>
      <c r="E7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511.86798663956864</v>
      </c>
      <c r="F791">
        <v>22.515000000000001</v>
      </c>
      <c r="G791">
        <v>3</v>
      </c>
      <c r="H791">
        <v>11</v>
      </c>
      <c r="I791">
        <v>1</v>
      </c>
      <c r="J791">
        <v>0</v>
      </c>
      <c r="K791">
        <v>0</v>
      </c>
      <c r="L791">
        <v>0</v>
      </c>
      <c r="M7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407.95963892669749</v>
      </c>
      <c r="N791" s="4">
        <f ca="1">insurance3[[#This Row],[charges]]-insurance3[[#This Row],[predict]]</f>
        <v>103.90834771287115</v>
      </c>
    </row>
    <row r="792" spans="1:14" x14ac:dyDescent="0.3">
      <c r="A792">
        <v>62</v>
      </c>
      <c r="B792" t="s">
        <v>7</v>
      </c>
      <c r="C792" t="s">
        <v>11</v>
      </c>
      <c r="D792" t="s">
        <v>12</v>
      </c>
      <c r="E7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1800.6794631973744</v>
      </c>
      <c r="F792">
        <v>29.92</v>
      </c>
      <c r="G792">
        <v>0</v>
      </c>
      <c r="H792">
        <v>44</v>
      </c>
      <c r="I792">
        <v>0</v>
      </c>
      <c r="J792">
        <v>0</v>
      </c>
      <c r="K792">
        <v>0</v>
      </c>
      <c r="L792">
        <v>1</v>
      </c>
      <c r="M7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911.06154570109777</v>
      </c>
      <c r="N792" s="4">
        <f ca="1">insurance3[[#This Row],[charges]]-insurance3[[#This Row],[predict]]</f>
        <v>889.61791749627662</v>
      </c>
    </row>
    <row r="793" spans="1:14" x14ac:dyDescent="0.3">
      <c r="A793">
        <v>39</v>
      </c>
      <c r="B793" t="s">
        <v>7</v>
      </c>
      <c r="C793" t="s">
        <v>11</v>
      </c>
      <c r="D793" t="s">
        <v>12</v>
      </c>
      <c r="E7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847.32742417328393</v>
      </c>
      <c r="F793">
        <v>41.8</v>
      </c>
      <c r="G793">
        <v>0</v>
      </c>
      <c r="H793">
        <v>21</v>
      </c>
      <c r="I793">
        <v>0</v>
      </c>
      <c r="J793">
        <v>0</v>
      </c>
      <c r="K793">
        <v>0</v>
      </c>
      <c r="L793">
        <v>1</v>
      </c>
      <c r="M7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741.20514637708288</v>
      </c>
      <c r="N793" s="4">
        <f ca="1">insurance3[[#This Row],[charges]]-insurance3[[#This Row],[predict]]</f>
        <v>106.12227779620105</v>
      </c>
    </row>
    <row r="794" spans="1:14" x14ac:dyDescent="0.3">
      <c r="A794">
        <v>19</v>
      </c>
      <c r="B794" t="s">
        <v>10</v>
      </c>
      <c r="C794" t="s">
        <v>11</v>
      </c>
      <c r="D794" t="s">
        <v>9</v>
      </c>
      <c r="E7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1369.3395515226077</v>
      </c>
      <c r="F794">
        <v>27.6</v>
      </c>
      <c r="G794">
        <v>0</v>
      </c>
      <c r="H794">
        <v>1</v>
      </c>
      <c r="I794">
        <v>1</v>
      </c>
      <c r="J794">
        <v>1</v>
      </c>
      <c r="K794">
        <v>0</v>
      </c>
      <c r="L794">
        <v>0</v>
      </c>
      <c r="M7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401.75186256432863</v>
      </c>
      <c r="N794" s="4">
        <f ca="1">insurance3[[#This Row],[charges]]-insurance3[[#This Row],[predict]]</f>
        <v>967.58768895827916</v>
      </c>
    </row>
    <row r="795" spans="1:14" x14ac:dyDescent="0.3">
      <c r="A795">
        <v>22</v>
      </c>
      <c r="B795" t="s">
        <v>7</v>
      </c>
      <c r="C795" t="s">
        <v>11</v>
      </c>
      <c r="D795" t="s">
        <v>14</v>
      </c>
      <c r="E7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451.62186287173972</v>
      </c>
      <c r="F795">
        <v>23.18</v>
      </c>
      <c r="G795">
        <v>0</v>
      </c>
      <c r="H795">
        <v>4</v>
      </c>
      <c r="I795">
        <v>0</v>
      </c>
      <c r="J795">
        <v>0</v>
      </c>
      <c r="K795">
        <v>0</v>
      </c>
      <c r="L795">
        <v>0</v>
      </c>
      <c r="M7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157.27176441164301</v>
      </c>
      <c r="N795" s="4">
        <f ca="1">insurance3[[#This Row],[charges]]-insurance3[[#This Row],[predict]]</f>
        <v>294.35009846009672</v>
      </c>
    </row>
    <row r="796" spans="1:14" x14ac:dyDescent="0.3">
      <c r="A796">
        <v>53</v>
      </c>
      <c r="B796" t="s">
        <v>10</v>
      </c>
      <c r="C796" t="s">
        <v>8</v>
      </c>
      <c r="D796" t="s">
        <v>12</v>
      </c>
      <c r="E7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971.68810660568943</v>
      </c>
      <c r="F796">
        <v>20.9</v>
      </c>
      <c r="G796">
        <v>0</v>
      </c>
      <c r="H796">
        <v>35</v>
      </c>
      <c r="I796">
        <v>1</v>
      </c>
      <c r="J796">
        <v>0</v>
      </c>
      <c r="K796">
        <v>0</v>
      </c>
      <c r="L796">
        <v>1</v>
      </c>
      <c r="M7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956.65651978226163</v>
      </c>
      <c r="N796" s="4">
        <f ca="1">insurance3[[#This Row],[charges]]-insurance3[[#This Row],[predict]]</f>
        <v>15.031586823427801</v>
      </c>
    </row>
    <row r="797" spans="1:14" x14ac:dyDescent="0.3">
      <c r="A797">
        <v>39</v>
      </c>
      <c r="B797" t="s">
        <v>7</v>
      </c>
      <c r="C797" t="s">
        <v>11</v>
      </c>
      <c r="D797" t="s">
        <v>13</v>
      </c>
      <c r="E7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626.54828097702318</v>
      </c>
      <c r="F797">
        <v>31.92</v>
      </c>
      <c r="G797">
        <v>2</v>
      </c>
      <c r="H797">
        <v>21</v>
      </c>
      <c r="I797">
        <v>0</v>
      </c>
      <c r="J797">
        <v>0</v>
      </c>
      <c r="K797">
        <v>1</v>
      </c>
      <c r="L797">
        <v>0</v>
      </c>
      <c r="M7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227.11026614408581</v>
      </c>
      <c r="N797" s="4">
        <f ca="1">insurance3[[#This Row],[charges]]-insurance3[[#This Row],[predict]]</f>
        <v>399.43801483293737</v>
      </c>
    </row>
    <row r="798" spans="1:14" x14ac:dyDescent="0.3">
      <c r="A798">
        <v>27</v>
      </c>
      <c r="B798" t="s">
        <v>10</v>
      </c>
      <c r="C798" t="s">
        <v>8</v>
      </c>
      <c r="D798" t="s">
        <v>13</v>
      </c>
      <c r="E7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916.46771885830367</v>
      </c>
      <c r="F798">
        <v>28.5</v>
      </c>
      <c r="G798">
        <v>0</v>
      </c>
      <c r="H798">
        <v>9</v>
      </c>
      <c r="I798">
        <v>1</v>
      </c>
      <c r="J798">
        <v>0</v>
      </c>
      <c r="K798">
        <v>1</v>
      </c>
      <c r="L798">
        <v>0</v>
      </c>
      <c r="M7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268.39625163724668</v>
      </c>
      <c r="N798" s="4">
        <f ca="1">insurance3[[#This Row],[charges]]-insurance3[[#This Row],[predict]]</f>
        <v>648.07146722105699</v>
      </c>
    </row>
    <row r="799" spans="1:14" x14ac:dyDescent="0.3">
      <c r="A799">
        <v>30</v>
      </c>
      <c r="B799" t="s">
        <v>10</v>
      </c>
      <c r="C799" t="s">
        <v>11</v>
      </c>
      <c r="D799" t="s">
        <v>12</v>
      </c>
      <c r="E7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1542.5678142174577</v>
      </c>
      <c r="F799">
        <v>44.22</v>
      </c>
      <c r="G799">
        <v>2</v>
      </c>
      <c r="H799">
        <v>12</v>
      </c>
      <c r="I799">
        <v>1</v>
      </c>
      <c r="J799">
        <v>0</v>
      </c>
      <c r="K799">
        <v>0</v>
      </c>
      <c r="L799">
        <v>1</v>
      </c>
      <c r="M7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846.56050508604108</v>
      </c>
      <c r="N799" s="4">
        <f ca="1">insurance3[[#This Row],[charges]]-insurance3[[#This Row],[predict]]</f>
        <v>696.0073091314166</v>
      </c>
    </row>
    <row r="800" spans="1:14" x14ac:dyDescent="0.3">
      <c r="A800">
        <v>30</v>
      </c>
      <c r="B800" t="s">
        <v>7</v>
      </c>
      <c r="C800" t="s">
        <v>11</v>
      </c>
      <c r="D800" t="s">
        <v>14</v>
      </c>
      <c r="E8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526.48088258354903</v>
      </c>
      <c r="F800">
        <v>22.895</v>
      </c>
      <c r="G800">
        <v>1</v>
      </c>
      <c r="H800">
        <v>12</v>
      </c>
      <c r="I800">
        <v>0</v>
      </c>
      <c r="J800">
        <v>0</v>
      </c>
      <c r="K800">
        <v>0</v>
      </c>
      <c r="L800">
        <v>0</v>
      </c>
      <c r="M8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236.84964516613053</v>
      </c>
      <c r="N800" s="4">
        <f ca="1">insurance3[[#This Row],[charges]]-insurance3[[#This Row],[predict]]</f>
        <v>289.6312374174185</v>
      </c>
    </row>
    <row r="801" spans="1:14" x14ac:dyDescent="0.3">
      <c r="A801">
        <v>58</v>
      </c>
      <c r="B801" t="s">
        <v>7</v>
      </c>
      <c r="C801" t="s">
        <v>11</v>
      </c>
      <c r="D801" t="s">
        <v>9</v>
      </c>
      <c r="E8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2070.8181450571178</v>
      </c>
      <c r="F801">
        <v>33.1</v>
      </c>
      <c r="G801">
        <v>0</v>
      </c>
      <c r="H801">
        <v>40</v>
      </c>
      <c r="I801">
        <v>0</v>
      </c>
      <c r="J801">
        <v>1</v>
      </c>
      <c r="K801">
        <v>0</v>
      </c>
      <c r="L801">
        <v>0</v>
      </c>
      <c r="M8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637.70634476130203</v>
      </c>
      <c r="N801" s="4">
        <f ca="1">insurance3[[#This Row],[charges]]-insurance3[[#This Row],[predict]]</f>
        <v>1433.1118002958158</v>
      </c>
    </row>
    <row r="802" spans="1:14" x14ac:dyDescent="0.3">
      <c r="A802">
        <v>33</v>
      </c>
      <c r="B802" t="s">
        <v>10</v>
      </c>
      <c r="C802" t="s">
        <v>8</v>
      </c>
      <c r="D802" t="s">
        <v>14</v>
      </c>
      <c r="E8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1298.4548593503951</v>
      </c>
      <c r="F802">
        <v>24.795000000000002</v>
      </c>
      <c r="G802">
        <v>0</v>
      </c>
      <c r="H802">
        <v>15</v>
      </c>
      <c r="I802">
        <v>1</v>
      </c>
      <c r="J802">
        <v>0</v>
      </c>
      <c r="K802">
        <v>0</v>
      </c>
      <c r="L802">
        <v>0</v>
      </c>
      <c r="M8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455.60410724048961</v>
      </c>
      <c r="N802" s="4">
        <f ca="1">insurance3[[#This Row],[charges]]-insurance3[[#This Row],[predict]]</f>
        <v>842.85075210990544</v>
      </c>
    </row>
    <row r="803" spans="1:14" x14ac:dyDescent="0.3">
      <c r="A803">
        <v>42</v>
      </c>
      <c r="B803" t="s">
        <v>7</v>
      </c>
      <c r="C803" t="s">
        <v>11</v>
      </c>
      <c r="D803" t="s">
        <v>12</v>
      </c>
      <c r="E8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1034.3249570885177</v>
      </c>
      <c r="F803">
        <v>26.18</v>
      </c>
      <c r="G803">
        <v>1</v>
      </c>
      <c r="H803">
        <v>24</v>
      </c>
      <c r="I803">
        <v>0</v>
      </c>
      <c r="J803">
        <v>0</v>
      </c>
      <c r="K803">
        <v>0</v>
      </c>
      <c r="L803">
        <v>1</v>
      </c>
      <c r="M8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694.09108136339523</v>
      </c>
      <c r="N803" s="4">
        <f ca="1">insurance3[[#This Row],[charges]]-insurance3[[#This Row],[predict]]</f>
        <v>340.23387572512252</v>
      </c>
    </row>
    <row r="804" spans="1:14" x14ac:dyDescent="0.3">
      <c r="A804">
        <v>64</v>
      </c>
      <c r="B804" t="s">
        <v>7</v>
      </c>
      <c r="C804" t="s">
        <v>11</v>
      </c>
      <c r="D804" t="s">
        <v>12</v>
      </c>
      <c r="E8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2183.5955825174906</v>
      </c>
      <c r="F804">
        <v>35.97</v>
      </c>
      <c r="G804">
        <v>0</v>
      </c>
      <c r="H804">
        <v>46</v>
      </c>
      <c r="I804">
        <v>0</v>
      </c>
      <c r="J804">
        <v>0</v>
      </c>
      <c r="K804">
        <v>0</v>
      </c>
      <c r="L804">
        <v>1</v>
      </c>
      <c r="M8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961.31748671809453</v>
      </c>
      <c r="N804" s="4">
        <f ca="1">insurance3[[#This Row],[charges]]-insurance3[[#This Row],[predict]]</f>
        <v>1222.2780957993959</v>
      </c>
    </row>
    <row r="805" spans="1:14" x14ac:dyDescent="0.3">
      <c r="A805">
        <v>21</v>
      </c>
      <c r="B805" t="s">
        <v>10</v>
      </c>
      <c r="C805" t="s">
        <v>11</v>
      </c>
      <c r="D805" t="s">
        <v>9</v>
      </c>
      <c r="E8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1074.7836508715698</v>
      </c>
      <c r="F805">
        <v>22.3</v>
      </c>
      <c r="G805">
        <v>1</v>
      </c>
      <c r="H805">
        <v>3</v>
      </c>
      <c r="I805">
        <v>1</v>
      </c>
      <c r="J805">
        <v>1</v>
      </c>
      <c r="K805">
        <v>0</v>
      </c>
      <c r="L805">
        <v>0</v>
      </c>
      <c r="M8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396.36784655042311</v>
      </c>
      <c r="N805" s="4">
        <f ca="1">insurance3[[#This Row],[charges]]-insurance3[[#This Row],[predict]]</f>
        <v>678.41580432114665</v>
      </c>
    </row>
    <row r="806" spans="1:14" x14ac:dyDescent="0.3">
      <c r="A806">
        <v>18</v>
      </c>
      <c r="B806" t="s">
        <v>7</v>
      </c>
      <c r="C806" t="s">
        <v>8</v>
      </c>
      <c r="D806" t="s">
        <v>12</v>
      </c>
      <c r="E8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522.14095057715861</v>
      </c>
      <c r="F806">
        <v>42.24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</v>
      </c>
      <c r="M8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533.9803522738996</v>
      </c>
      <c r="N806" s="4">
        <f ca="1">insurance3[[#This Row],[charges]]-insurance3[[#This Row],[predict]]</f>
        <v>-11.839401696740993</v>
      </c>
    </row>
    <row r="807" spans="1:14" x14ac:dyDescent="0.3">
      <c r="A807">
        <v>23</v>
      </c>
      <c r="B807" t="s">
        <v>10</v>
      </c>
      <c r="C807" t="s">
        <v>11</v>
      </c>
      <c r="D807" t="s">
        <v>12</v>
      </c>
      <c r="E8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1513.0170735534673</v>
      </c>
      <c r="F807">
        <v>26.51</v>
      </c>
      <c r="G807">
        <v>0</v>
      </c>
      <c r="H807">
        <v>5</v>
      </c>
      <c r="I807">
        <v>1</v>
      </c>
      <c r="J807">
        <v>0</v>
      </c>
      <c r="K807">
        <v>0</v>
      </c>
      <c r="L807">
        <v>1</v>
      </c>
      <c r="M8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685.57789608354028</v>
      </c>
      <c r="N807" s="4">
        <f ca="1">insurance3[[#This Row],[charges]]-insurance3[[#This Row],[predict]]</f>
        <v>827.43917746992702</v>
      </c>
    </row>
    <row r="808" spans="1:14" x14ac:dyDescent="0.3">
      <c r="A808">
        <v>45</v>
      </c>
      <c r="B808" t="s">
        <v>7</v>
      </c>
      <c r="C808" t="s">
        <v>11</v>
      </c>
      <c r="D808" t="s">
        <v>13</v>
      </c>
      <c r="E8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1195.4905342277029</v>
      </c>
      <c r="F808">
        <v>35.814999999999998</v>
      </c>
      <c r="G808">
        <v>0</v>
      </c>
      <c r="H808">
        <v>27</v>
      </c>
      <c r="I808">
        <v>0</v>
      </c>
      <c r="J808">
        <v>0</v>
      </c>
      <c r="K808">
        <v>1</v>
      </c>
      <c r="L808">
        <v>0</v>
      </c>
      <c r="M8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304.01464537538948</v>
      </c>
      <c r="N808" s="4">
        <f ca="1">insurance3[[#This Row],[charges]]-insurance3[[#This Row],[predict]]</f>
        <v>891.47588885231346</v>
      </c>
    </row>
    <row r="809" spans="1:14" x14ac:dyDescent="0.3">
      <c r="A809">
        <v>40</v>
      </c>
      <c r="B809" t="s">
        <v>7</v>
      </c>
      <c r="C809" t="s">
        <v>11</v>
      </c>
      <c r="D809" t="s">
        <v>13</v>
      </c>
      <c r="E8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726.3668505923016</v>
      </c>
      <c r="F809">
        <v>41.42</v>
      </c>
      <c r="G809">
        <v>1</v>
      </c>
      <c r="H809">
        <v>22</v>
      </c>
      <c r="I809">
        <v>0</v>
      </c>
      <c r="J809">
        <v>0</v>
      </c>
      <c r="K809">
        <v>1</v>
      </c>
      <c r="L809">
        <v>0</v>
      </c>
      <c r="M8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283.4546009444183</v>
      </c>
      <c r="N809" s="4">
        <f ca="1">insurance3[[#This Row],[charges]]-insurance3[[#This Row],[predict]]</f>
        <v>442.9122496478833</v>
      </c>
    </row>
    <row r="810" spans="1:14" x14ac:dyDescent="0.3">
      <c r="A810">
        <v>19</v>
      </c>
      <c r="B810" t="s">
        <v>7</v>
      </c>
      <c r="C810" t="s">
        <v>11</v>
      </c>
      <c r="D810" t="s">
        <v>13</v>
      </c>
      <c r="E8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-29.265411147353539</v>
      </c>
      <c r="F810">
        <v>36.575000000000003</v>
      </c>
      <c r="G810">
        <v>0</v>
      </c>
      <c r="H810">
        <v>1</v>
      </c>
      <c r="I810">
        <v>0</v>
      </c>
      <c r="J810">
        <v>0</v>
      </c>
      <c r="K810">
        <v>1</v>
      </c>
      <c r="L810">
        <v>0</v>
      </c>
      <c r="M8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48.528950494824016</v>
      </c>
      <c r="N810" s="4">
        <f ca="1">insurance3[[#This Row],[charges]]-insurance3[[#This Row],[predict]]</f>
        <v>-77.794361642177563</v>
      </c>
    </row>
    <row r="811" spans="1:14" x14ac:dyDescent="0.3">
      <c r="A811">
        <v>18</v>
      </c>
      <c r="B811" t="s">
        <v>10</v>
      </c>
      <c r="C811" t="s">
        <v>11</v>
      </c>
      <c r="D811" t="s">
        <v>12</v>
      </c>
      <c r="E8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746.09456225670624</v>
      </c>
      <c r="F811">
        <v>30.14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1</v>
      </c>
      <c r="M8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653.89998853001782</v>
      </c>
      <c r="N811" s="4">
        <f ca="1">insurance3[[#This Row],[charges]]-insurance3[[#This Row],[predict]]</f>
        <v>92.194573726688418</v>
      </c>
    </row>
    <row r="812" spans="1:14" x14ac:dyDescent="0.3">
      <c r="A812">
        <v>25</v>
      </c>
      <c r="B812" t="s">
        <v>10</v>
      </c>
      <c r="C812" t="s">
        <v>11</v>
      </c>
      <c r="D812" t="s">
        <v>14</v>
      </c>
      <c r="E8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601.73387023441001</v>
      </c>
      <c r="F812">
        <v>25.84</v>
      </c>
      <c r="G812">
        <v>1</v>
      </c>
      <c r="H812">
        <v>7</v>
      </c>
      <c r="I812">
        <v>1</v>
      </c>
      <c r="J812">
        <v>0</v>
      </c>
      <c r="K812">
        <v>0</v>
      </c>
      <c r="L812">
        <v>0</v>
      </c>
      <c r="M8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382.28015563620636</v>
      </c>
      <c r="N812" s="4">
        <f ca="1">insurance3[[#This Row],[charges]]-insurance3[[#This Row],[predict]]</f>
        <v>219.45371459820365</v>
      </c>
    </row>
    <row r="813" spans="1:14" x14ac:dyDescent="0.3">
      <c r="A813">
        <v>46</v>
      </c>
      <c r="B813" t="s">
        <v>7</v>
      </c>
      <c r="C813" t="s">
        <v>11</v>
      </c>
      <c r="D813" t="s">
        <v>9</v>
      </c>
      <c r="E8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1630.4026989068739</v>
      </c>
      <c r="F813">
        <v>30.8</v>
      </c>
      <c r="G813">
        <v>3</v>
      </c>
      <c r="H813">
        <v>28</v>
      </c>
      <c r="I813">
        <v>0</v>
      </c>
      <c r="J813">
        <v>1</v>
      </c>
      <c r="K813">
        <v>0</v>
      </c>
      <c r="L813">
        <v>0</v>
      </c>
      <c r="M8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510.1791323653016</v>
      </c>
      <c r="N813" s="4">
        <f ca="1">insurance3[[#This Row],[charges]]-insurance3[[#This Row],[predict]]</f>
        <v>1120.2235665415724</v>
      </c>
    </row>
    <row r="814" spans="1:14" x14ac:dyDescent="0.3">
      <c r="A814">
        <v>33</v>
      </c>
      <c r="B814" t="s">
        <v>7</v>
      </c>
      <c r="C814" t="s">
        <v>11</v>
      </c>
      <c r="D814" t="s">
        <v>13</v>
      </c>
      <c r="E8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1770.2563740159521</v>
      </c>
      <c r="F814">
        <v>42.94</v>
      </c>
      <c r="G814">
        <v>3</v>
      </c>
      <c r="H814">
        <v>15</v>
      </c>
      <c r="I814">
        <v>0</v>
      </c>
      <c r="J814">
        <v>0</v>
      </c>
      <c r="K814">
        <v>1</v>
      </c>
      <c r="L814">
        <v>0</v>
      </c>
      <c r="M8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223.7063789415879</v>
      </c>
      <c r="N814" s="4">
        <f ca="1">insurance3[[#This Row],[charges]]-insurance3[[#This Row],[predict]]</f>
        <v>1546.5499950743642</v>
      </c>
    </row>
    <row r="815" spans="1:14" x14ac:dyDescent="0.3">
      <c r="A815">
        <v>54</v>
      </c>
      <c r="B815" t="s">
        <v>10</v>
      </c>
      <c r="C815" t="s">
        <v>11</v>
      </c>
      <c r="D815" t="s">
        <v>12</v>
      </c>
      <c r="E8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1394.05243426075</v>
      </c>
      <c r="F815">
        <v>21.01</v>
      </c>
      <c r="G815">
        <v>2</v>
      </c>
      <c r="H815">
        <v>36</v>
      </c>
      <c r="I815">
        <v>1</v>
      </c>
      <c r="J815">
        <v>0</v>
      </c>
      <c r="K815">
        <v>0</v>
      </c>
      <c r="L815">
        <v>1</v>
      </c>
      <c r="M8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969.62678799151297</v>
      </c>
      <c r="N815" s="4">
        <f ca="1">insurance3[[#This Row],[charges]]-insurance3[[#This Row],[predict]]</f>
        <v>424.42564626923706</v>
      </c>
    </row>
    <row r="816" spans="1:14" x14ac:dyDescent="0.3">
      <c r="A816">
        <v>28</v>
      </c>
      <c r="B816" t="s">
        <v>10</v>
      </c>
      <c r="C816" t="s">
        <v>11</v>
      </c>
      <c r="D816" t="s">
        <v>14</v>
      </c>
      <c r="E8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687.00798270010682</v>
      </c>
      <c r="F816">
        <v>22.515000000000001</v>
      </c>
      <c r="G816">
        <v>2</v>
      </c>
      <c r="H816">
        <v>10</v>
      </c>
      <c r="I816">
        <v>1</v>
      </c>
      <c r="J816">
        <v>0</v>
      </c>
      <c r="K816">
        <v>0</v>
      </c>
      <c r="L816">
        <v>0</v>
      </c>
      <c r="M8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396.76364400238458</v>
      </c>
      <c r="N816" s="4">
        <f ca="1">insurance3[[#This Row],[charges]]-insurance3[[#This Row],[predict]]</f>
        <v>290.24433869772224</v>
      </c>
    </row>
    <row r="817" spans="1:14" x14ac:dyDescent="0.3">
      <c r="A817">
        <v>36</v>
      </c>
      <c r="B817" t="s">
        <v>10</v>
      </c>
      <c r="C817" t="s">
        <v>11</v>
      </c>
      <c r="D817" t="s">
        <v>12</v>
      </c>
      <c r="E8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1572.1763098686945</v>
      </c>
      <c r="F817">
        <v>34.43</v>
      </c>
      <c r="G817">
        <v>2</v>
      </c>
      <c r="H817">
        <v>18</v>
      </c>
      <c r="I817">
        <v>1</v>
      </c>
      <c r="J817">
        <v>0</v>
      </c>
      <c r="K817">
        <v>0</v>
      </c>
      <c r="L817">
        <v>1</v>
      </c>
      <c r="M8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857.34982944378646</v>
      </c>
      <c r="N817" s="4">
        <f ca="1">insurance3[[#This Row],[charges]]-insurance3[[#This Row],[predict]]</f>
        <v>714.82648042490803</v>
      </c>
    </row>
    <row r="818" spans="1:14" x14ac:dyDescent="0.3">
      <c r="A818">
        <v>20</v>
      </c>
      <c r="B818" t="s">
        <v>7</v>
      </c>
      <c r="C818" t="s">
        <v>11</v>
      </c>
      <c r="D818" t="s">
        <v>12</v>
      </c>
      <c r="E8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566.2613636869379</v>
      </c>
      <c r="F818">
        <v>31.46</v>
      </c>
      <c r="G818">
        <v>0</v>
      </c>
      <c r="H818">
        <v>2</v>
      </c>
      <c r="I818">
        <v>0</v>
      </c>
      <c r="J818">
        <v>0</v>
      </c>
      <c r="K818">
        <v>0</v>
      </c>
      <c r="L818">
        <v>1</v>
      </c>
      <c r="M8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499.91853620402048</v>
      </c>
      <c r="N818" s="4">
        <f ca="1">insurance3[[#This Row],[charges]]-insurance3[[#This Row],[predict]]</f>
        <v>66.342827482917414</v>
      </c>
    </row>
    <row r="819" spans="1:14" x14ac:dyDescent="0.3">
      <c r="A819">
        <v>24</v>
      </c>
      <c r="B819" t="s">
        <v>7</v>
      </c>
      <c r="C819" t="s">
        <v>11</v>
      </c>
      <c r="D819" t="s">
        <v>13</v>
      </c>
      <c r="E8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599.27964742787708</v>
      </c>
      <c r="F819">
        <v>24.225000000000001</v>
      </c>
      <c r="G819">
        <v>0</v>
      </c>
      <c r="H819">
        <v>6</v>
      </c>
      <c r="I819">
        <v>0</v>
      </c>
      <c r="J819">
        <v>0</v>
      </c>
      <c r="K819">
        <v>1</v>
      </c>
      <c r="L819">
        <v>0</v>
      </c>
      <c r="M8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36.519939343797461</v>
      </c>
      <c r="N819" s="4">
        <f ca="1">insurance3[[#This Row],[charges]]-insurance3[[#This Row],[predict]]</f>
        <v>562.75970808407965</v>
      </c>
    </row>
    <row r="820" spans="1:14" x14ac:dyDescent="0.3">
      <c r="A820">
        <v>23</v>
      </c>
      <c r="B820" t="s">
        <v>10</v>
      </c>
      <c r="C820" t="s">
        <v>11</v>
      </c>
      <c r="D820" t="s">
        <v>9</v>
      </c>
      <c r="E8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1064.8024889638407</v>
      </c>
      <c r="F820">
        <v>37.1</v>
      </c>
      <c r="G820">
        <v>3</v>
      </c>
      <c r="H820">
        <v>5</v>
      </c>
      <c r="I820">
        <v>1</v>
      </c>
      <c r="J820">
        <v>1</v>
      </c>
      <c r="K820">
        <v>0</v>
      </c>
      <c r="L820">
        <v>0</v>
      </c>
      <c r="M8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492.90735897098983</v>
      </c>
      <c r="N820" s="4">
        <f ca="1">insurance3[[#This Row],[charges]]-insurance3[[#This Row],[predict]]</f>
        <v>571.8951299928508</v>
      </c>
    </row>
    <row r="821" spans="1:14" x14ac:dyDescent="0.3">
      <c r="A821">
        <v>47</v>
      </c>
      <c r="B821" t="s">
        <v>7</v>
      </c>
      <c r="C821" t="s">
        <v>8</v>
      </c>
      <c r="D821" t="s">
        <v>14</v>
      </c>
      <c r="E8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432.10600251628227</v>
      </c>
      <c r="F821">
        <v>26.125</v>
      </c>
      <c r="G821">
        <v>1</v>
      </c>
      <c r="H821">
        <v>29</v>
      </c>
      <c r="I821">
        <v>0</v>
      </c>
      <c r="J821">
        <v>0</v>
      </c>
      <c r="K821">
        <v>0</v>
      </c>
      <c r="L821">
        <v>0</v>
      </c>
      <c r="M8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422.56974851636789</v>
      </c>
      <c r="N821" s="4">
        <f ca="1">insurance3[[#This Row],[charges]]-insurance3[[#This Row],[predict]]</f>
        <v>9.5362539999143792</v>
      </c>
    </row>
    <row r="822" spans="1:14" x14ac:dyDescent="0.3">
      <c r="A822">
        <v>33</v>
      </c>
      <c r="B822" t="s">
        <v>7</v>
      </c>
      <c r="C822" t="s">
        <v>8</v>
      </c>
      <c r="D822" t="s">
        <v>13</v>
      </c>
      <c r="E8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609.32300182792926</v>
      </c>
      <c r="F822">
        <v>35.53</v>
      </c>
      <c r="G822">
        <v>0</v>
      </c>
      <c r="H822">
        <v>15</v>
      </c>
      <c r="I822">
        <v>0</v>
      </c>
      <c r="J822">
        <v>0</v>
      </c>
      <c r="K822">
        <v>1</v>
      </c>
      <c r="L822">
        <v>0</v>
      </c>
      <c r="M8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182.91298747803341</v>
      </c>
      <c r="N822" s="4">
        <f ca="1">insurance3[[#This Row],[charges]]-insurance3[[#This Row],[predict]]</f>
        <v>426.41001434989585</v>
      </c>
    </row>
    <row r="823" spans="1:14" x14ac:dyDescent="0.3">
      <c r="A823">
        <v>45</v>
      </c>
      <c r="B823" t="s">
        <v>10</v>
      </c>
      <c r="C823" t="s">
        <v>11</v>
      </c>
      <c r="D823" t="s">
        <v>9</v>
      </c>
      <c r="E8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1167.2262404259177</v>
      </c>
      <c r="F823">
        <v>33.700000000000003</v>
      </c>
      <c r="G823">
        <v>1</v>
      </c>
      <c r="H823">
        <v>27</v>
      </c>
      <c r="I823">
        <v>1</v>
      </c>
      <c r="J823">
        <v>1</v>
      </c>
      <c r="K823">
        <v>0</v>
      </c>
      <c r="L823">
        <v>0</v>
      </c>
      <c r="M8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692.82911298392719</v>
      </c>
      <c r="N823" s="4">
        <f ca="1">insurance3[[#This Row],[charges]]-insurance3[[#This Row],[predict]]</f>
        <v>474.39712744199051</v>
      </c>
    </row>
    <row r="824" spans="1:14" x14ac:dyDescent="0.3">
      <c r="A824">
        <v>26</v>
      </c>
      <c r="B824" t="s">
        <v>10</v>
      </c>
      <c r="C824" t="s">
        <v>11</v>
      </c>
      <c r="D824" t="s">
        <v>13</v>
      </c>
      <c r="E8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800.37664163558838</v>
      </c>
      <c r="F824">
        <v>17.670000000000002</v>
      </c>
      <c r="G824">
        <v>0</v>
      </c>
      <c r="H824">
        <v>8</v>
      </c>
      <c r="I824">
        <v>1</v>
      </c>
      <c r="J824">
        <v>0</v>
      </c>
      <c r="K824">
        <v>1</v>
      </c>
      <c r="L824">
        <v>0</v>
      </c>
      <c r="M8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204.16548290753207</v>
      </c>
      <c r="N824" s="4">
        <f ca="1">insurance3[[#This Row],[charges]]-insurance3[[#This Row],[predict]]</f>
        <v>596.21115872805626</v>
      </c>
    </row>
    <row r="825" spans="1:14" x14ac:dyDescent="0.3">
      <c r="A825">
        <v>18</v>
      </c>
      <c r="B825" t="s">
        <v>7</v>
      </c>
      <c r="C825" t="s">
        <v>11</v>
      </c>
      <c r="D825" t="s">
        <v>12</v>
      </c>
      <c r="E8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925.98010901735483</v>
      </c>
      <c r="F825">
        <v>31.13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478.31961066753047</v>
      </c>
      <c r="N825" s="4">
        <f ca="1">insurance3[[#This Row],[charges]]-insurance3[[#This Row],[predict]]</f>
        <v>447.66049834982437</v>
      </c>
    </row>
    <row r="826" spans="1:14" x14ac:dyDescent="0.3">
      <c r="A826">
        <v>44</v>
      </c>
      <c r="B826" t="s">
        <v>7</v>
      </c>
      <c r="C826" t="s">
        <v>11</v>
      </c>
      <c r="D826" t="s">
        <v>12</v>
      </c>
      <c r="E8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885.4579696381436</v>
      </c>
      <c r="F826">
        <v>29.81</v>
      </c>
      <c r="G826">
        <v>2</v>
      </c>
      <c r="H826">
        <v>26</v>
      </c>
      <c r="I826">
        <v>0</v>
      </c>
      <c r="J826">
        <v>0</v>
      </c>
      <c r="K826">
        <v>0</v>
      </c>
      <c r="L826">
        <v>1</v>
      </c>
      <c r="M8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733.44607727972175</v>
      </c>
      <c r="N826" s="4">
        <f ca="1">insurance3[[#This Row],[charges]]-insurance3[[#This Row],[predict]]</f>
        <v>152.01189235842185</v>
      </c>
    </row>
    <row r="827" spans="1:14" x14ac:dyDescent="0.3">
      <c r="A827">
        <v>60</v>
      </c>
      <c r="B827" t="s">
        <v>10</v>
      </c>
      <c r="C827" t="s">
        <v>11</v>
      </c>
      <c r="D827" t="s">
        <v>13</v>
      </c>
      <c r="E8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1182.2792848699976</v>
      </c>
      <c r="F827">
        <v>24.32</v>
      </c>
      <c r="G827">
        <v>0</v>
      </c>
      <c r="H827">
        <v>42</v>
      </c>
      <c r="I827">
        <v>1</v>
      </c>
      <c r="J827">
        <v>0</v>
      </c>
      <c r="K827">
        <v>1</v>
      </c>
      <c r="L827">
        <v>0</v>
      </c>
      <c r="M8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576.55758347886285</v>
      </c>
      <c r="N827" s="4">
        <f ca="1">insurance3[[#This Row],[charges]]-insurance3[[#This Row],[predict]]</f>
        <v>605.72170139113473</v>
      </c>
    </row>
    <row r="828" spans="1:14" x14ac:dyDescent="0.3">
      <c r="A828">
        <v>64</v>
      </c>
      <c r="B828" t="s">
        <v>7</v>
      </c>
      <c r="C828" t="s">
        <v>11</v>
      </c>
      <c r="D828" t="s">
        <v>14</v>
      </c>
      <c r="E8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658.68277993865513</v>
      </c>
      <c r="F828">
        <v>31.824999999999999</v>
      </c>
      <c r="G828">
        <v>2</v>
      </c>
      <c r="H828">
        <v>46</v>
      </c>
      <c r="I828">
        <v>0</v>
      </c>
      <c r="J828">
        <v>0</v>
      </c>
      <c r="K828">
        <v>0</v>
      </c>
      <c r="L828">
        <v>0</v>
      </c>
      <c r="M8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621.88764902112348</v>
      </c>
      <c r="N828" s="4">
        <f ca="1">insurance3[[#This Row],[charges]]-insurance3[[#This Row],[predict]]</f>
        <v>36.795130917531651</v>
      </c>
    </row>
    <row r="829" spans="1:14" x14ac:dyDescent="0.3">
      <c r="A829">
        <v>56</v>
      </c>
      <c r="B829" t="s">
        <v>10</v>
      </c>
      <c r="C829" t="s">
        <v>8</v>
      </c>
      <c r="D829" t="s">
        <v>12</v>
      </c>
      <c r="E8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989.22848929864949</v>
      </c>
      <c r="F829">
        <v>31.79</v>
      </c>
      <c r="G829">
        <v>2</v>
      </c>
      <c r="H829">
        <v>38</v>
      </c>
      <c r="I829">
        <v>1</v>
      </c>
      <c r="J829">
        <v>0</v>
      </c>
      <c r="K829">
        <v>0</v>
      </c>
      <c r="L829">
        <v>1</v>
      </c>
      <c r="M8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1043.5798764250828</v>
      </c>
      <c r="N829" s="4">
        <f ca="1">insurance3[[#This Row],[charges]]-insurance3[[#This Row],[predict]]</f>
        <v>-54.351387126433337</v>
      </c>
    </row>
    <row r="830" spans="1:14" x14ac:dyDescent="0.3">
      <c r="A830">
        <v>36</v>
      </c>
      <c r="B830" t="s">
        <v>10</v>
      </c>
      <c r="C830" t="s">
        <v>8</v>
      </c>
      <c r="D830" t="s">
        <v>14</v>
      </c>
      <c r="E8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736.75405800384931</v>
      </c>
      <c r="F830">
        <v>28.024999999999999</v>
      </c>
      <c r="G830">
        <v>1</v>
      </c>
      <c r="H830">
        <v>18</v>
      </c>
      <c r="I830">
        <v>1</v>
      </c>
      <c r="J830">
        <v>0</v>
      </c>
      <c r="K830">
        <v>0</v>
      </c>
      <c r="L830">
        <v>0</v>
      </c>
      <c r="M8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502.92793415119979</v>
      </c>
      <c r="N830" s="4">
        <f ca="1">insurance3[[#This Row],[charges]]-insurance3[[#This Row],[predict]]</f>
        <v>233.82612385264952</v>
      </c>
    </row>
    <row r="831" spans="1:14" x14ac:dyDescent="0.3">
      <c r="A831">
        <v>41</v>
      </c>
      <c r="B831" t="s">
        <v>10</v>
      </c>
      <c r="C831" t="s">
        <v>8</v>
      </c>
      <c r="D831" t="s">
        <v>14</v>
      </c>
      <c r="E8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1621.0963926237189</v>
      </c>
      <c r="F831">
        <v>30.78</v>
      </c>
      <c r="G831">
        <v>3</v>
      </c>
      <c r="H831">
        <v>23</v>
      </c>
      <c r="I831">
        <v>1</v>
      </c>
      <c r="J831">
        <v>0</v>
      </c>
      <c r="K831">
        <v>0</v>
      </c>
      <c r="L831">
        <v>0</v>
      </c>
      <c r="M8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569.04083940000544</v>
      </c>
      <c r="N831" s="4">
        <f ca="1">insurance3[[#This Row],[charges]]-insurance3[[#This Row],[predict]]</f>
        <v>1052.0555532237136</v>
      </c>
    </row>
    <row r="832" spans="1:14" x14ac:dyDescent="0.3">
      <c r="A832">
        <v>39</v>
      </c>
      <c r="B832" t="s">
        <v>10</v>
      </c>
      <c r="C832" t="s">
        <v>11</v>
      </c>
      <c r="D832" t="s">
        <v>13</v>
      </c>
      <c r="E8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669.00790487201164</v>
      </c>
      <c r="F832">
        <v>21.85</v>
      </c>
      <c r="G832">
        <v>1</v>
      </c>
      <c r="H832">
        <v>21</v>
      </c>
      <c r="I832">
        <v>1</v>
      </c>
      <c r="J832">
        <v>0</v>
      </c>
      <c r="K832">
        <v>1</v>
      </c>
      <c r="L832">
        <v>0</v>
      </c>
      <c r="M8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355.97696008174893</v>
      </c>
      <c r="N832" s="4">
        <f ca="1">insurance3[[#This Row],[charges]]-insurance3[[#This Row],[predict]]</f>
        <v>313.03094479026271</v>
      </c>
    </row>
    <row r="833" spans="1:14" x14ac:dyDescent="0.3">
      <c r="A833">
        <v>63</v>
      </c>
      <c r="B833" t="s">
        <v>10</v>
      </c>
      <c r="C833" t="s">
        <v>11</v>
      </c>
      <c r="D833" t="s">
        <v>9</v>
      </c>
      <c r="E8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1118.8846359878826</v>
      </c>
      <c r="F833">
        <v>33.1</v>
      </c>
      <c r="G833">
        <v>0</v>
      </c>
      <c r="H833">
        <v>45</v>
      </c>
      <c r="I833">
        <v>1</v>
      </c>
      <c r="J833">
        <v>1</v>
      </c>
      <c r="K833">
        <v>0</v>
      </c>
      <c r="L833">
        <v>0</v>
      </c>
      <c r="M8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868.11068114233672</v>
      </c>
      <c r="N833" s="4">
        <f ca="1">insurance3[[#This Row],[charges]]-insurance3[[#This Row],[predict]]</f>
        <v>250.77395484554586</v>
      </c>
    </row>
    <row r="834" spans="1:14" x14ac:dyDescent="0.3">
      <c r="A834">
        <v>36</v>
      </c>
      <c r="B834" t="s">
        <v>7</v>
      </c>
      <c r="C834" t="s">
        <v>11</v>
      </c>
      <c r="D834" t="s">
        <v>13</v>
      </c>
      <c r="E8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280.11101696027453</v>
      </c>
      <c r="F834">
        <v>25.84</v>
      </c>
      <c r="G834">
        <v>0</v>
      </c>
      <c r="H834">
        <v>18</v>
      </c>
      <c r="I834">
        <v>0</v>
      </c>
      <c r="J834">
        <v>0</v>
      </c>
      <c r="K834">
        <v>1</v>
      </c>
      <c r="L834">
        <v>0</v>
      </c>
      <c r="M8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164.28485433714548</v>
      </c>
      <c r="N834" s="4">
        <f ca="1">insurance3[[#This Row],[charges]]-insurance3[[#This Row],[predict]]</f>
        <v>115.82616262312905</v>
      </c>
    </row>
    <row r="835" spans="1:14" x14ac:dyDescent="0.3">
      <c r="A835">
        <v>28</v>
      </c>
      <c r="B835" t="s">
        <v>7</v>
      </c>
      <c r="C835" t="s">
        <v>11</v>
      </c>
      <c r="D835" t="s">
        <v>13</v>
      </c>
      <c r="E8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65.896378153845603</v>
      </c>
      <c r="F835">
        <v>23.844999999999999</v>
      </c>
      <c r="G835">
        <v>2</v>
      </c>
      <c r="H835">
        <v>10</v>
      </c>
      <c r="I835">
        <v>0</v>
      </c>
      <c r="J835">
        <v>0</v>
      </c>
      <c r="K835">
        <v>1</v>
      </c>
      <c r="L835">
        <v>0</v>
      </c>
      <c r="M8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76.953777632556523</v>
      </c>
      <c r="N835" s="4">
        <f ca="1">insurance3[[#This Row],[charges]]-insurance3[[#This Row],[predict]]</f>
        <v>-11.05739947871092</v>
      </c>
    </row>
    <row r="836" spans="1:14" x14ac:dyDescent="0.3">
      <c r="A836">
        <v>58</v>
      </c>
      <c r="B836" t="s">
        <v>10</v>
      </c>
      <c r="C836" t="s">
        <v>11</v>
      </c>
      <c r="D836" t="s">
        <v>13</v>
      </c>
      <c r="E8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666.62120678286374</v>
      </c>
      <c r="F836">
        <v>34.39</v>
      </c>
      <c r="G836">
        <v>0</v>
      </c>
      <c r="H836">
        <v>40</v>
      </c>
      <c r="I836">
        <v>1</v>
      </c>
      <c r="J836">
        <v>0</v>
      </c>
      <c r="K836">
        <v>1</v>
      </c>
      <c r="L836">
        <v>0</v>
      </c>
      <c r="M8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607.0623224523855</v>
      </c>
      <c r="N836" s="4">
        <f ca="1">insurance3[[#This Row],[charges]]-insurance3[[#This Row],[predict]]</f>
        <v>59.558884330478236</v>
      </c>
    </row>
    <row r="837" spans="1:14" x14ac:dyDescent="0.3">
      <c r="A837">
        <v>36</v>
      </c>
      <c r="B837" t="s">
        <v>10</v>
      </c>
      <c r="C837" t="s">
        <v>11</v>
      </c>
      <c r="D837" t="s">
        <v>13</v>
      </c>
      <c r="E8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704.41846834263129</v>
      </c>
      <c r="F837">
        <v>33.82</v>
      </c>
      <c r="G837">
        <v>1</v>
      </c>
      <c r="H837">
        <v>18</v>
      </c>
      <c r="I837">
        <v>1</v>
      </c>
      <c r="J837">
        <v>0</v>
      </c>
      <c r="K837">
        <v>1</v>
      </c>
      <c r="L837">
        <v>0</v>
      </c>
      <c r="M8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386.02781967290889</v>
      </c>
      <c r="N837" s="4">
        <f ca="1">insurance3[[#This Row],[charges]]-insurance3[[#This Row],[predict]]</f>
        <v>318.3906486697224</v>
      </c>
    </row>
    <row r="838" spans="1:14" x14ac:dyDescent="0.3">
      <c r="A838">
        <v>42</v>
      </c>
      <c r="B838" t="s">
        <v>10</v>
      </c>
      <c r="C838" t="s">
        <v>11</v>
      </c>
      <c r="D838" t="s">
        <v>12</v>
      </c>
      <c r="E8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1080.9733422076565</v>
      </c>
      <c r="F838">
        <v>35.97</v>
      </c>
      <c r="G838">
        <v>2</v>
      </c>
      <c r="H838">
        <v>24</v>
      </c>
      <c r="I838">
        <v>1</v>
      </c>
      <c r="J838">
        <v>0</v>
      </c>
      <c r="K838">
        <v>0</v>
      </c>
      <c r="L838">
        <v>1</v>
      </c>
      <c r="M8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924.90208831099733</v>
      </c>
      <c r="N838" s="4">
        <f ca="1">insurance3[[#This Row],[charges]]-insurance3[[#This Row],[predict]]</f>
        <v>156.07125389665919</v>
      </c>
    </row>
    <row r="839" spans="1:14" x14ac:dyDescent="0.3">
      <c r="A839">
        <v>36</v>
      </c>
      <c r="B839" t="s">
        <v>10</v>
      </c>
      <c r="C839" t="s">
        <v>11</v>
      </c>
      <c r="D839" t="s">
        <v>9</v>
      </c>
      <c r="E8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1725.0499014367415</v>
      </c>
      <c r="F839">
        <v>31.5</v>
      </c>
      <c r="G839">
        <v>0</v>
      </c>
      <c r="H839">
        <v>18</v>
      </c>
      <c r="I839">
        <v>1</v>
      </c>
      <c r="J839">
        <v>1</v>
      </c>
      <c r="K839">
        <v>0</v>
      </c>
      <c r="L839">
        <v>0</v>
      </c>
      <c r="M8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590.8286443012687</v>
      </c>
      <c r="N839" s="4">
        <f ca="1">insurance3[[#This Row],[charges]]-insurance3[[#This Row],[predict]]</f>
        <v>1134.2212571354728</v>
      </c>
    </row>
    <row r="840" spans="1:14" x14ac:dyDescent="0.3">
      <c r="A840">
        <v>56</v>
      </c>
      <c r="B840" t="s">
        <v>7</v>
      </c>
      <c r="C840" t="s">
        <v>11</v>
      </c>
      <c r="D840" t="s">
        <v>14</v>
      </c>
      <c r="E8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1331.3417243943691</v>
      </c>
      <c r="F840">
        <v>28.31</v>
      </c>
      <c r="G840">
        <v>0</v>
      </c>
      <c r="H840">
        <v>38</v>
      </c>
      <c r="I840">
        <v>0</v>
      </c>
      <c r="J840">
        <v>0</v>
      </c>
      <c r="K840">
        <v>0</v>
      </c>
      <c r="L840">
        <v>0</v>
      </c>
      <c r="M8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522.04871401612581</v>
      </c>
      <c r="N840" s="4">
        <f ca="1">insurance3[[#This Row],[charges]]-insurance3[[#This Row],[predict]]</f>
        <v>809.29301037824325</v>
      </c>
    </row>
    <row r="841" spans="1:14" x14ac:dyDescent="0.3">
      <c r="A841">
        <v>35</v>
      </c>
      <c r="B841" t="s">
        <v>7</v>
      </c>
      <c r="C841" t="s">
        <v>11</v>
      </c>
      <c r="D841" t="s">
        <v>14</v>
      </c>
      <c r="E8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641.98313208872219</v>
      </c>
      <c r="F841">
        <v>23.465</v>
      </c>
      <c r="G841">
        <v>2</v>
      </c>
      <c r="H841">
        <v>17</v>
      </c>
      <c r="I841">
        <v>0</v>
      </c>
      <c r="J841">
        <v>0</v>
      </c>
      <c r="K841">
        <v>0</v>
      </c>
      <c r="L841">
        <v>0</v>
      </c>
      <c r="M8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290.79259406670207</v>
      </c>
      <c r="N841" s="4">
        <f ca="1">insurance3[[#This Row],[charges]]-insurance3[[#This Row],[predict]]</f>
        <v>351.19053802202012</v>
      </c>
    </row>
    <row r="842" spans="1:14" x14ac:dyDescent="0.3">
      <c r="A842">
        <v>59</v>
      </c>
      <c r="B842" t="s">
        <v>7</v>
      </c>
      <c r="C842" t="s">
        <v>11</v>
      </c>
      <c r="D842" t="s">
        <v>13</v>
      </c>
      <c r="E8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939.53990386470127</v>
      </c>
      <c r="F842">
        <v>31.35</v>
      </c>
      <c r="G842">
        <v>0</v>
      </c>
      <c r="H842">
        <v>41</v>
      </c>
      <c r="I842">
        <v>0</v>
      </c>
      <c r="J842">
        <v>0</v>
      </c>
      <c r="K842">
        <v>1</v>
      </c>
      <c r="L842">
        <v>0</v>
      </c>
      <c r="M8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421.26459268319093</v>
      </c>
      <c r="N842" s="4">
        <f ca="1">insurance3[[#This Row],[charges]]-insurance3[[#This Row],[predict]]</f>
        <v>518.27531118151035</v>
      </c>
    </row>
    <row r="843" spans="1:14" x14ac:dyDescent="0.3">
      <c r="A843">
        <v>21</v>
      </c>
      <c r="B843" t="s">
        <v>10</v>
      </c>
      <c r="C843" t="s">
        <v>11</v>
      </c>
      <c r="D843" t="s">
        <v>9</v>
      </c>
      <c r="E8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1513.7849532806613</v>
      </c>
      <c r="F843">
        <v>31.1</v>
      </c>
      <c r="G843">
        <v>0</v>
      </c>
      <c r="H843">
        <v>3</v>
      </c>
      <c r="I843">
        <v>1</v>
      </c>
      <c r="J843">
        <v>1</v>
      </c>
      <c r="K843">
        <v>0</v>
      </c>
      <c r="L843">
        <v>0</v>
      </c>
      <c r="M8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439.23238584088972</v>
      </c>
      <c r="N843" s="4">
        <f ca="1">insurance3[[#This Row],[charges]]-insurance3[[#This Row],[predict]]</f>
        <v>1074.5525674397716</v>
      </c>
    </row>
    <row r="844" spans="1:14" x14ac:dyDescent="0.3">
      <c r="A844">
        <v>59</v>
      </c>
      <c r="B844" t="s">
        <v>10</v>
      </c>
      <c r="C844" t="s">
        <v>11</v>
      </c>
      <c r="D844" t="s">
        <v>14</v>
      </c>
      <c r="E8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1626.3821377678778</v>
      </c>
      <c r="F844">
        <v>24.7</v>
      </c>
      <c r="G844">
        <v>0</v>
      </c>
      <c r="H844">
        <v>41</v>
      </c>
      <c r="I844">
        <v>1</v>
      </c>
      <c r="J844">
        <v>0</v>
      </c>
      <c r="K844">
        <v>0</v>
      </c>
      <c r="L844">
        <v>0</v>
      </c>
      <c r="M8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714.42143066905101</v>
      </c>
      <c r="N844" s="4">
        <f ca="1">insurance3[[#This Row],[charges]]-insurance3[[#This Row],[predict]]</f>
        <v>911.96070709882679</v>
      </c>
    </row>
    <row r="845" spans="1:14" x14ac:dyDescent="0.3">
      <c r="A845">
        <v>23</v>
      </c>
      <c r="B845" t="s">
        <v>7</v>
      </c>
      <c r="C845" t="s">
        <v>8</v>
      </c>
      <c r="D845" t="s">
        <v>12</v>
      </c>
      <c r="E8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1185.0954282017121</v>
      </c>
      <c r="F845">
        <v>32.78</v>
      </c>
      <c r="G845">
        <v>2</v>
      </c>
      <c r="H845">
        <v>5</v>
      </c>
      <c r="I845">
        <v>0</v>
      </c>
      <c r="J845">
        <v>0</v>
      </c>
      <c r="K845">
        <v>0</v>
      </c>
      <c r="L845">
        <v>1</v>
      </c>
      <c r="M8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538.89650156214736</v>
      </c>
      <c r="N845" s="4">
        <f ca="1">insurance3[[#This Row],[charges]]-insurance3[[#This Row],[predict]]</f>
        <v>646.19892663956477</v>
      </c>
    </row>
    <row r="846" spans="1:14" x14ac:dyDescent="0.3">
      <c r="A846">
        <v>57</v>
      </c>
      <c r="B846" t="s">
        <v>7</v>
      </c>
      <c r="C846" t="s">
        <v>8</v>
      </c>
      <c r="D846" t="s">
        <v>12</v>
      </c>
      <c r="E8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1274.3944644732969</v>
      </c>
      <c r="F846">
        <v>29.81</v>
      </c>
      <c r="G846">
        <v>0</v>
      </c>
      <c r="H846">
        <v>39</v>
      </c>
      <c r="I846">
        <v>0</v>
      </c>
      <c r="J846">
        <v>0</v>
      </c>
      <c r="K846">
        <v>0</v>
      </c>
      <c r="L846">
        <v>1</v>
      </c>
      <c r="M8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860.64635879493619</v>
      </c>
      <c r="N846" s="4">
        <f ca="1">insurance3[[#This Row],[charges]]-insurance3[[#This Row],[predict]]</f>
        <v>413.74810567836073</v>
      </c>
    </row>
    <row r="847" spans="1:14" x14ac:dyDescent="0.3">
      <c r="A847">
        <v>53</v>
      </c>
      <c r="B847" t="s">
        <v>10</v>
      </c>
      <c r="C847" t="s">
        <v>11</v>
      </c>
      <c r="D847" t="s">
        <v>14</v>
      </c>
      <c r="E8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1626.9836908992036</v>
      </c>
      <c r="F847">
        <v>30.495000000000001</v>
      </c>
      <c r="G847">
        <v>0</v>
      </c>
      <c r="H847">
        <v>35</v>
      </c>
      <c r="I847">
        <v>1</v>
      </c>
      <c r="J847">
        <v>0</v>
      </c>
      <c r="K847">
        <v>0</v>
      </c>
      <c r="L847">
        <v>0</v>
      </c>
      <c r="M8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683.61728518462292</v>
      </c>
      <c r="N847" s="4">
        <f ca="1">insurance3[[#This Row],[charges]]-insurance3[[#This Row],[predict]]</f>
        <v>943.36640571458065</v>
      </c>
    </row>
    <row r="848" spans="1:14" x14ac:dyDescent="0.3">
      <c r="A848">
        <v>60</v>
      </c>
      <c r="B848" t="s">
        <v>7</v>
      </c>
      <c r="C848" t="s">
        <v>8</v>
      </c>
      <c r="D848" t="s">
        <v>12</v>
      </c>
      <c r="E8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2335.099325372767</v>
      </c>
      <c r="F848">
        <v>32.450000000000003</v>
      </c>
      <c r="G848">
        <v>0</v>
      </c>
      <c r="H848">
        <v>42</v>
      </c>
      <c r="I848">
        <v>0</v>
      </c>
      <c r="J848">
        <v>0</v>
      </c>
      <c r="K848">
        <v>0</v>
      </c>
      <c r="L848">
        <v>1</v>
      </c>
      <c r="M8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903.79112790486113</v>
      </c>
      <c r="N848" s="4">
        <f ca="1">insurance3[[#This Row],[charges]]-insurance3[[#This Row],[predict]]</f>
        <v>1431.3081974679058</v>
      </c>
    </row>
    <row r="849" spans="1:14" x14ac:dyDescent="0.3">
      <c r="A849">
        <v>51</v>
      </c>
      <c r="B849" t="s">
        <v>7</v>
      </c>
      <c r="C849" t="s">
        <v>11</v>
      </c>
      <c r="D849" t="s">
        <v>9</v>
      </c>
      <c r="E8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1105.9652393608544</v>
      </c>
      <c r="F849">
        <v>34.200000000000003</v>
      </c>
      <c r="G849">
        <v>1</v>
      </c>
      <c r="H849">
        <v>33</v>
      </c>
      <c r="I849">
        <v>0</v>
      </c>
      <c r="J849">
        <v>1</v>
      </c>
      <c r="K849">
        <v>0</v>
      </c>
      <c r="L849">
        <v>0</v>
      </c>
      <c r="M8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574.63075947371567</v>
      </c>
      <c r="N849" s="4">
        <f ca="1">insurance3[[#This Row],[charges]]-insurance3[[#This Row],[predict]]</f>
        <v>531.33447988713874</v>
      </c>
    </row>
    <row r="850" spans="1:14" x14ac:dyDescent="0.3">
      <c r="A850">
        <v>23</v>
      </c>
      <c r="B850" t="s">
        <v>10</v>
      </c>
      <c r="C850" t="s">
        <v>11</v>
      </c>
      <c r="D850" t="s">
        <v>12</v>
      </c>
      <c r="E8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1317.2618507264337</v>
      </c>
      <c r="F850">
        <v>50.38</v>
      </c>
      <c r="G850">
        <v>1</v>
      </c>
      <c r="H850">
        <v>5</v>
      </c>
      <c r="I850">
        <v>1</v>
      </c>
      <c r="J850">
        <v>0</v>
      </c>
      <c r="K850">
        <v>0</v>
      </c>
      <c r="L850">
        <v>1</v>
      </c>
      <c r="M8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806.389002902892</v>
      </c>
      <c r="N850" s="4">
        <f ca="1">insurance3[[#This Row],[charges]]-insurance3[[#This Row],[predict]]</f>
        <v>510.87284782354175</v>
      </c>
    </row>
    <row r="851" spans="1:14" x14ac:dyDescent="0.3">
      <c r="A851">
        <v>27</v>
      </c>
      <c r="B851" t="s">
        <v>7</v>
      </c>
      <c r="C851" t="s">
        <v>11</v>
      </c>
      <c r="D851" t="s">
        <v>9</v>
      </c>
      <c r="E8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240.42597886631665</v>
      </c>
      <c r="F851">
        <v>24.1</v>
      </c>
      <c r="G851">
        <v>0</v>
      </c>
      <c r="H851">
        <v>9</v>
      </c>
      <c r="I851">
        <v>0</v>
      </c>
      <c r="J851">
        <v>1</v>
      </c>
      <c r="K851">
        <v>0</v>
      </c>
      <c r="L851">
        <v>0</v>
      </c>
      <c r="M8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283.45927427057302</v>
      </c>
      <c r="N851" s="4">
        <f ca="1">insurance3[[#This Row],[charges]]-insurance3[[#This Row],[predict]]</f>
        <v>-43.033295404256364</v>
      </c>
    </row>
    <row r="852" spans="1:14" x14ac:dyDescent="0.3">
      <c r="A852">
        <v>55</v>
      </c>
      <c r="B852" t="s">
        <v>10</v>
      </c>
      <c r="C852" t="s">
        <v>11</v>
      </c>
      <c r="D852" t="s">
        <v>13</v>
      </c>
      <c r="E8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1551.8966690057923</v>
      </c>
      <c r="F852">
        <v>32.774999999999999</v>
      </c>
      <c r="G852">
        <v>0</v>
      </c>
      <c r="H852">
        <v>37</v>
      </c>
      <c r="I852">
        <v>1</v>
      </c>
      <c r="J852">
        <v>0</v>
      </c>
      <c r="K852">
        <v>1</v>
      </c>
      <c r="L852">
        <v>0</v>
      </c>
      <c r="M8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569.05277027734144</v>
      </c>
      <c r="N852" s="4">
        <f ca="1">insurance3[[#This Row],[charges]]-insurance3[[#This Row],[predict]]</f>
        <v>982.84389872845088</v>
      </c>
    </row>
    <row r="853" spans="1:14" x14ac:dyDescent="0.3">
      <c r="A853">
        <v>37</v>
      </c>
      <c r="B853" t="s">
        <v>7</v>
      </c>
      <c r="C853" t="s">
        <v>8</v>
      </c>
      <c r="D853" t="s">
        <v>14</v>
      </c>
      <c r="E8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506.17308469598584</v>
      </c>
      <c r="F853">
        <v>30.78</v>
      </c>
      <c r="G853">
        <v>0</v>
      </c>
      <c r="H853">
        <v>19</v>
      </c>
      <c r="I853">
        <v>0</v>
      </c>
      <c r="J853">
        <v>0</v>
      </c>
      <c r="K853">
        <v>0</v>
      </c>
      <c r="L853">
        <v>0</v>
      </c>
      <c r="M8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344.93979060972299</v>
      </c>
      <c r="N853" s="4">
        <f ca="1">insurance3[[#This Row],[charges]]-insurance3[[#This Row],[predict]]</f>
        <v>161.23329408626284</v>
      </c>
    </row>
    <row r="854" spans="1:14" x14ac:dyDescent="0.3">
      <c r="A854">
        <v>61</v>
      </c>
      <c r="B854" t="s">
        <v>10</v>
      </c>
      <c r="C854" t="s">
        <v>11</v>
      </c>
      <c r="D854" t="s">
        <v>13</v>
      </c>
      <c r="E8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1655.5981824442661</v>
      </c>
      <c r="F854">
        <v>32.299999999999997</v>
      </c>
      <c r="G854">
        <v>2</v>
      </c>
      <c r="H854">
        <v>43</v>
      </c>
      <c r="I854">
        <v>1</v>
      </c>
      <c r="J854">
        <v>0</v>
      </c>
      <c r="K854">
        <v>1</v>
      </c>
      <c r="L854">
        <v>0</v>
      </c>
      <c r="M8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628.95629781251773</v>
      </c>
      <c r="N854" s="4">
        <f ca="1">insurance3[[#This Row],[charges]]-insurance3[[#This Row],[predict]]</f>
        <v>1026.6418846317483</v>
      </c>
    </row>
    <row r="855" spans="1:14" x14ac:dyDescent="0.3">
      <c r="A855">
        <v>46</v>
      </c>
      <c r="B855" t="s">
        <v>7</v>
      </c>
      <c r="C855" t="s">
        <v>8</v>
      </c>
      <c r="D855" t="s">
        <v>14</v>
      </c>
      <c r="E8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1522.6568491806256</v>
      </c>
      <c r="F855">
        <v>35.53</v>
      </c>
      <c r="G855">
        <v>0</v>
      </c>
      <c r="H855">
        <v>28</v>
      </c>
      <c r="I855">
        <v>0</v>
      </c>
      <c r="J855">
        <v>0</v>
      </c>
      <c r="K855">
        <v>0</v>
      </c>
      <c r="L855">
        <v>0</v>
      </c>
      <c r="M8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458.49250019942701</v>
      </c>
      <c r="N855" s="4">
        <f ca="1">insurance3[[#This Row],[charges]]-insurance3[[#This Row],[predict]]</f>
        <v>1064.1643489811986</v>
      </c>
    </row>
    <row r="856" spans="1:14" x14ac:dyDescent="0.3">
      <c r="A856">
        <v>53</v>
      </c>
      <c r="B856" t="s">
        <v>7</v>
      </c>
      <c r="C856" t="s">
        <v>11</v>
      </c>
      <c r="D856" t="s">
        <v>14</v>
      </c>
      <c r="E8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799.4624598277195</v>
      </c>
      <c r="F856">
        <v>23.75</v>
      </c>
      <c r="G856">
        <v>2</v>
      </c>
      <c r="H856">
        <v>35</v>
      </c>
      <c r="I856">
        <v>0</v>
      </c>
      <c r="J856">
        <v>0</v>
      </c>
      <c r="K856">
        <v>0</v>
      </c>
      <c r="L856">
        <v>0</v>
      </c>
      <c r="M8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471.73116050959413</v>
      </c>
      <c r="N856" s="4">
        <f ca="1">insurance3[[#This Row],[charges]]-insurance3[[#This Row],[predict]]</f>
        <v>327.73129931812537</v>
      </c>
    </row>
    <row r="857" spans="1:14" x14ac:dyDescent="0.3">
      <c r="A857">
        <v>49</v>
      </c>
      <c r="B857" t="s">
        <v>7</v>
      </c>
      <c r="C857" t="s">
        <v>8</v>
      </c>
      <c r="D857" t="s">
        <v>14</v>
      </c>
      <c r="E8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960.49210415932214</v>
      </c>
      <c r="F857">
        <v>23.844999999999999</v>
      </c>
      <c r="G857">
        <v>3</v>
      </c>
      <c r="H857">
        <v>31</v>
      </c>
      <c r="I857">
        <v>0</v>
      </c>
      <c r="J857">
        <v>0</v>
      </c>
      <c r="K857">
        <v>0</v>
      </c>
      <c r="L857">
        <v>0</v>
      </c>
      <c r="M8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433.53901191472164</v>
      </c>
      <c r="N857" s="4">
        <f ca="1">insurance3[[#This Row],[charges]]-insurance3[[#This Row],[predict]]</f>
        <v>526.9530922446005</v>
      </c>
    </row>
    <row r="858" spans="1:14" x14ac:dyDescent="0.3">
      <c r="A858">
        <v>20</v>
      </c>
      <c r="B858" t="s">
        <v>7</v>
      </c>
      <c r="C858" t="s">
        <v>11</v>
      </c>
      <c r="D858" t="s">
        <v>9</v>
      </c>
      <c r="E8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561.38846660615559</v>
      </c>
      <c r="F858">
        <v>29.6</v>
      </c>
      <c r="G858">
        <v>0</v>
      </c>
      <c r="H858">
        <v>2</v>
      </c>
      <c r="I858">
        <v>0</v>
      </c>
      <c r="J858">
        <v>1</v>
      </c>
      <c r="K858">
        <v>0</v>
      </c>
      <c r="L858">
        <v>0</v>
      </c>
      <c r="M8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241.20437021152486</v>
      </c>
      <c r="N858" s="4">
        <f ca="1">insurance3[[#This Row],[charges]]-insurance3[[#This Row],[predict]]</f>
        <v>320.18409639463073</v>
      </c>
    </row>
    <row r="859" spans="1:14" x14ac:dyDescent="0.3">
      <c r="A859">
        <v>48</v>
      </c>
      <c r="B859" t="s">
        <v>7</v>
      </c>
      <c r="C859" t="s">
        <v>8</v>
      </c>
      <c r="D859" t="s">
        <v>12</v>
      </c>
      <c r="E8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1032.0355258935374</v>
      </c>
      <c r="F859">
        <v>33.11</v>
      </c>
      <c r="G859">
        <v>0</v>
      </c>
      <c r="H859">
        <v>30</v>
      </c>
      <c r="I859">
        <v>0</v>
      </c>
      <c r="J859">
        <v>0</v>
      </c>
      <c r="K859">
        <v>0</v>
      </c>
      <c r="L859">
        <v>1</v>
      </c>
      <c r="M8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787.4238895230784</v>
      </c>
      <c r="N859" s="4">
        <f ca="1">insurance3[[#This Row],[charges]]-insurance3[[#This Row],[predict]]</f>
        <v>244.611636370459</v>
      </c>
    </row>
    <row r="860" spans="1:14" x14ac:dyDescent="0.3">
      <c r="A860">
        <v>25</v>
      </c>
      <c r="B860" t="s">
        <v>10</v>
      </c>
      <c r="C860" t="s">
        <v>8</v>
      </c>
      <c r="D860" t="s">
        <v>13</v>
      </c>
      <c r="E8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921.86537898299434</v>
      </c>
      <c r="F860">
        <v>24.13</v>
      </c>
      <c r="G860">
        <v>0</v>
      </c>
      <c r="H860">
        <v>7</v>
      </c>
      <c r="I860">
        <v>1</v>
      </c>
      <c r="J860">
        <v>0</v>
      </c>
      <c r="K860">
        <v>1</v>
      </c>
      <c r="L860">
        <v>0</v>
      </c>
      <c r="M8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226.55705642571331</v>
      </c>
      <c r="N860" s="4">
        <f ca="1">insurance3[[#This Row],[charges]]-insurance3[[#This Row],[predict]]</f>
        <v>695.30832255728103</v>
      </c>
    </row>
    <row r="861" spans="1:14" x14ac:dyDescent="0.3">
      <c r="A861">
        <v>25</v>
      </c>
      <c r="B861" t="s">
        <v>7</v>
      </c>
      <c r="C861" t="s">
        <v>11</v>
      </c>
      <c r="D861" t="s">
        <v>12</v>
      </c>
      <c r="E8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1841.7592797612551</v>
      </c>
      <c r="F861">
        <v>32.229999999999997</v>
      </c>
      <c r="G861">
        <v>1</v>
      </c>
      <c r="H861">
        <v>7</v>
      </c>
      <c r="I861">
        <v>0</v>
      </c>
      <c r="J861">
        <v>0</v>
      </c>
      <c r="K861">
        <v>0</v>
      </c>
      <c r="L861">
        <v>1</v>
      </c>
      <c r="M8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554.86347865286143</v>
      </c>
      <c r="N861" s="4">
        <f ca="1">insurance3[[#This Row],[charges]]-insurance3[[#This Row],[predict]]</f>
        <v>1286.8958011083937</v>
      </c>
    </row>
    <row r="862" spans="1:14" x14ac:dyDescent="0.3">
      <c r="A862">
        <v>57</v>
      </c>
      <c r="B862" t="s">
        <v>10</v>
      </c>
      <c r="C862" t="s">
        <v>11</v>
      </c>
      <c r="D862" t="s">
        <v>9</v>
      </c>
      <c r="E8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1561.0895975608014</v>
      </c>
      <c r="F862">
        <v>28.1</v>
      </c>
      <c r="G862">
        <v>0</v>
      </c>
      <c r="H862">
        <v>39</v>
      </c>
      <c r="I862">
        <v>1</v>
      </c>
      <c r="J862">
        <v>1</v>
      </c>
      <c r="K862">
        <v>0</v>
      </c>
      <c r="L862">
        <v>0</v>
      </c>
      <c r="M8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783.22393389006379</v>
      </c>
      <c r="N862" s="4">
        <f ca="1">insurance3[[#This Row],[charges]]-insurance3[[#This Row],[predict]]</f>
        <v>777.8656636707376</v>
      </c>
    </row>
    <row r="863" spans="1:14" x14ac:dyDescent="0.3">
      <c r="A863">
        <v>37</v>
      </c>
      <c r="B863" t="s">
        <v>7</v>
      </c>
      <c r="C863" t="s">
        <v>8</v>
      </c>
      <c r="D863" t="s">
        <v>9</v>
      </c>
      <c r="E8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1083.4497495169173</v>
      </c>
      <c r="F863">
        <v>47.6</v>
      </c>
      <c r="G863">
        <v>2</v>
      </c>
      <c r="H863">
        <v>19</v>
      </c>
      <c r="I863">
        <v>0</v>
      </c>
      <c r="J863">
        <v>1</v>
      </c>
      <c r="K863">
        <v>0</v>
      </c>
      <c r="L863">
        <v>0</v>
      </c>
      <c r="M8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503.36805076824305</v>
      </c>
      <c r="N863" s="4">
        <f ca="1">insurance3[[#This Row],[charges]]-insurance3[[#This Row],[predict]]</f>
        <v>580.08169874867428</v>
      </c>
    </row>
    <row r="864" spans="1:14" x14ac:dyDescent="0.3">
      <c r="A864">
        <v>38</v>
      </c>
      <c r="B864" t="s">
        <v>7</v>
      </c>
      <c r="C864" t="s">
        <v>11</v>
      </c>
      <c r="D864" t="s">
        <v>9</v>
      </c>
      <c r="E8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1196.0043047770257</v>
      </c>
      <c r="F864">
        <v>28</v>
      </c>
      <c r="G864">
        <v>3</v>
      </c>
      <c r="H864">
        <v>20</v>
      </c>
      <c r="I864">
        <v>0</v>
      </c>
      <c r="J864">
        <v>1</v>
      </c>
      <c r="K864">
        <v>0</v>
      </c>
      <c r="L864">
        <v>0</v>
      </c>
      <c r="M8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416.36867796214767</v>
      </c>
      <c r="N864" s="4">
        <f ca="1">insurance3[[#This Row],[charges]]-insurance3[[#This Row],[predict]]</f>
        <v>779.63562681487804</v>
      </c>
    </row>
    <row r="865" spans="1:14" x14ac:dyDescent="0.3">
      <c r="A865">
        <v>55</v>
      </c>
      <c r="B865" t="s">
        <v>7</v>
      </c>
      <c r="C865" t="s">
        <v>11</v>
      </c>
      <c r="D865" t="s">
        <v>13</v>
      </c>
      <c r="E8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1685.1766667332624</v>
      </c>
      <c r="F865">
        <v>33.534999999999997</v>
      </c>
      <c r="G865">
        <v>2</v>
      </c>
      <c r="H865">
        <v>37</v>
      </c>
      <c r="I865">
        <v>0</v>
      </c>
      <c r="J865">
        <v>0</v>
      </c>
      <c r="K865">
        <v>1</v>
      </c>
      <c r="L865">
        <v>0</v>
      </c>
      <c r="M8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394.76645350112449</v>
      </c>
      <c r="N865" s="4">
        <f ca="1">insurance3[[#This Row],[charges]]-insurance3[[#This Row],[predict]]</f>
        <v>1290.4102132321379</v>
      </c>
    </row>
    <row r="866" spans="1:14" x14ac:dyDescent="0.3">
      <c r="A866">
        <v>36</v>
      </c>
      <c r="B866" t="s">
        <v>7</v>
      </c>
      <c r="C866" t="s">
        <v>11</v>
      </c>
      <c r="D866" t="s">
        <v>14</v>
      </c>
      <c r="E8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996.16551236567136</v>
      </c>
      <c r="F866">
        <v>19.855</v>
      </c>
      <c r="G866">
        <v>0</v>
      </c>
      <c r="H866">
        <v>18</v>
      </c>
      <c r="I866">
        <v>0</v>
      </c>
      <c r="J866">
        <v>0</v>
      </c>
      <c r="K866">
        <v>0</v>
      </c>
      <c r="L866">
        <v>0</v>
      </c>
      <c r="M8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280.23307494458038</v>
      </c>
      <c r="N866" s="4">
        <f ca="1">insurance3[[#This Row],[charges]]-insurance3[[#This Row],[predict]]</f>
        <v>715.93243742109098</v>
      </c>
    </row>
    <row r="867" spans="1:14" x14ac:dyDescent="0.3">
      <c r="A867">
        <v>51</v>
      </c>
      <c r="B867" t="s">
        <v>10</v>
      </c>
      <c r="C867" t="s">
        <v>11</v>
      </c>
      <c r="D867" t="s">
        <v>9</v>
      </c>
      <c r="E8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843.55370815305218</v>
      </c>
      <c r="F867">
        <v>25.4</v>
      </c>
      <c r="G867">
        <v>0</v>
      </c>
      <c r="H867">
        <v>33</v>
      </c>
      <c r="I867">
        <v>1</v>
      </c>
      <c r="J867">
        <v>1</v>
      </c>
      <c r="K867">
        <v>0</v>
      </c>
      <c r="L867">
        <v>0</v>
      </c>
      <c r="M8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709.86011244288989</v>
      </c>
      <c r="N867" s="4">
        <f ca="1">insurance3[[#This Row],[charges]]-insurance3[[#This Row],[predict]]</f>
        <v>133.6935957101623</v>
      </c>
    </row>
    <row r="868" spans="1:14" x14ac:dyDescent="0.3">
      <c r="A868">
        <v>40</v>
      </c>
      <c r="B868" t="s">
        <v>10</v>
      </c>
      <c r="C868" t="s">
        <v>11</v>
      </c>
      <c r="D868" t="s">
        <v>9</v>
      </c>
      <c r="E8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1785.3742366546342</v>
      </c>
      <c r="F868">
        <v>29.9</v>
      </c>
      <c r="G868">
        <v>2</v>
      </c>
      <c r="H868">
        <v>22</v>
      </c>
      <c r="I868">
        <v>1</v>
      </c>
      <c r="J868">
        <v>1</v>
      </c>
      <c r="K868">
        <v>0</v>
      </c>
      <c r="L868">
        <v>0</v>
      </c>
      <c r="M8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625.15032194558398</v>
      </c>
      <c r="N868" s="4">
        <f ca="1">insurance3[[#This Row],[charges]]-insurance3[[#This Row],[predict]]</f>
        <v>1160.2239147090502</v>
      </c>
    </row>
    <row r="869" spans="1:14" x14ac:dyDescent="0.3">
      <c r="A869">
        <v>18</v>
      </c>
      <c r="B869" t="s">
        <v>10</v>
      </c>
      <c r="C869" t="s">
        <v>11</v>
      </c>
      <c r="D869" t="s">
        <v>12</v>
      </c>
      <c r="E8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543.38268503963695</v>
      </c>
      <c r="F869">
        <v>37.29</v>
      </c>
      <c r="G869">
        <v>0</v>
      </c>
      <c r="H869">
        <v>0</v>
      </c>
      <c r="I869">
        <v>1</v>
      </c>
      <c r="J869">
        <v>0</v>
      </c>
      <c r="K869">
        <v>0</v>
      </c>
      <c r="L869">
        <v>1</v>
      </c>
      <c r="M8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689.72125788065136</v>
      </c>
      <c r="N869" s="4">
        <f ca="1">insurance3[[#This Row],[charges]]-insurance3[[#This Row],[predict]]</f>
        <v>-146.33857284101441</v>
      </c>
    </row>
    <row r="870" spans="1:14" x14ac:dyDescent="0.3">
      <c r="A870">
        <v>57</v>
      </c>
      <c r="B870" t="s">
        <v>10</v>
      </c>
      <c r="C870" t="s">
        <v>11</v>
      </c>
      <c r="D870" t="s">
        <v>9</v>
      </c>
      <c r="E8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843.73592557253824</v>
      </c>
      <c r="F870">
        <v>43.7</v>
      </c>
      <c r="G870">
        <v>1</v>
      </c>
      <c r="H870">
        <v>39</v>
      </c>
      <c r="I870">
        <v>1</v>
      </c>
      <c r="J870">
        <v>1</v>
      </c>
      <c r="K870">
        <v>0</v>
      </c>
      <c r="L870">
        <v>0</v>
      </c>
      <c r="M8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862.60260748847281</v>
      </c>
      <c r="N870" s="4">
        <f ca="1">insurance3[[#This Row],[charges]]-insurance3[[#This Row],[predict]]</f>
        <v>-18.866681915934578</v>
      </c>
    </row>
    <row r="871" spans="1:14" x14ac:dyDescent="0.3">
      <c r="A871">
        <v>61</v>
      </c>
      <c r="B871" t="s">
        <v>10</v>
      </c>
      <c r="C871" t="s">
        <v>11</v>
      </c>
      <c r="D871" t="s">
        <v>14</v>
      </c>
      <c r="E8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1115.028345218667</v>
      </c>
      <c r="F871">
        <v>23.655000000000001</v>
      </c>
      <c r="G871">
        <v>0</v>
      </c>
      <c r="H871">
        <v>43</v>
      </c>
      <c r="I871">
        <v>1</v>
      </c>
      <c r="J871">
        <v>0</v>
      </c>
      <c r="K871">
        <v>0</v>
      </c>
      <c r="L871">
        <v>0</v>
      </c>
      <c r="M8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729.13165056118828</v>
      </c>
      <c r="N871" s="4">
        <f ca="1">insurance3[[#This Row],[charges]]-insurance3[[#This Row],[predict]]</f>
        <v>385.89669465747875</v>
      </c>
    </row>
    <row r="872" spans="1:14" x14ac:dyDescent="0.3">
      <c r="A872">
        <v>25</v>
      </c>
      <c r="B872" t="s">
        <v>7</v>
      </c>
      <c r="C872" t="s">
        <v>11</v>
      </c>
      <c r="D872" t="s">
        <v>9</v>
      </c>
      <c r="E8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1298.4600966819237</v>
      </c>
      <c r="F872">
        <v>24.3</v>
      </c>
      <c r="G872">
        <v>3</v>
      </c>
      <c r="H872">
        <v>7</v>
      </c>
      <c r="I872">
        <v>0</v>
      </c>
      <c r="J872">
        <v>1</v>
      </c>
      <c r="K872">
        <v>0</v>
      </c>
      <c r="L872">
        <v>0</v>
      </c>
      <c r="M8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268.18516213716771</v>
      </c>
      <c r="N872" s="4">
        <f ca="1">insurance3[[#This Row],[charges]]-insurance3[[#This Row],[predict]]</f>
        <v>1030.274934544756</v>
      </c>
    </row>
    <row r="873" spans="1:14" x14ac:dyDescent="0.3">
      <c r="A873">
        <v>50</v>
      </c>
      <c r="B873" t="s">
        <v>10</v>
      </c>
      <c r="C873" t="s">
        <v>11</v>
      </c>
      <c r="D873" t="s">
        <v>9</v>
      </c>
      <c r="E8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2252.3894624088521</v>
      </c>
      <c r="F873">
        <v>36.200000000000003</v>
      </c>
      <c r="G873">
        <v>0</v>
      </c>
      <c r="H873">
        <v>32</v>
      </c>
      <c r="I873">
        <v>1</v>
      </c>
      <c r="J873">
        <v>1</v>
      </c>
      <c r="K873">
        <v>0</v>
      </c>
      <c r="L873">
        <v>0</v>
      </c>
      <c r="M8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753.99494595851877</v>
      </c>
      <c r="N873" s="4">
        <f ca="1">insurance3[[#This Row],[charges]]-insurance3[[#This Row],[predict]]</f>
        <v>1498.3945164503334</v>
      </c>
    </row>
    <row r="874" spans="1:14" x14ac:dyDescent="0.3">
      <c r="A874">
        <v>26</v>
      </c>
      <c r="B874" t="s">
        <v>7</v>
      </c>
      <c r="C874" t="s">
        <v>11</v>
      </c>
      <c r="D874" t="s">
        <v>12</v>
      </c>
      <c r="E8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1289.4616816859343</v>
      </c>
      <c r="F874">
        <v>29.48</v>
      </c>
      <c r="G874">
        <v>1</v>
      </c>
      <c r="H874">
        <v>8</v>
      </c>
      <c r="I874">
        <v>0</v>
      </c>
      <c r="J874">
        <v>0</v>
      </c>
      <c r="K874">
        <v>0</v>
      </c>
      <c r="L874">
        <v>1</v>
      </c>
      <c r="M8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551.05888545507878</v>
      </c>
      <c r="N874" s="4">
        <f ca="1">insurance3[[#This Row],[charges]]-insurance3[[#This Row],[predict]]</f>
        <v>738.40279623085553</v>
      </c>
    </row>
    <row r="875" spans="1:14" x14ac:dyDescent="0.3">
      <c r="A875">
        <v>42</v>
      </c>
      <c r="B875" t="s">
        <v>10</v>
      </c>
      <c r="C875" t="s">
        <v>11</v>
      </c>
      <c r="D875" t="s">
        <v>12</v>
      </c>
      <c r="E8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804.26626749599529</v>
      </c>
      <c r="F875">
        <v>24.86</v>
      </c>
      <c r="G875">
        <v>0</v>
      </c>
      <c r="H875">
        <v>24</v>
      </c>
      <c r="I875">
        <v>1</v>
      </c>
      <c r="J875">
        <v>0</v>
      </c>
      <c r="K875">
        <v>0</v>
      </c>
      <c r="L875">
        <v>1</v>
      </c>
      <c r="M8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866.7949930378478</v>
      </c>
      <c r="N875" s="4">
        <f ca="1">insurance3[[#This Row],[charges]]-insurance3[[#This Row],[predict]]</f>
        <v>-62.528725541852509</v>
      </c>
    </row>
    <row r="876" spans="1:14" x14ac:dyDescent="0.3">
      <c r="A876">
        <v>43</v>
      </c>
      <c r="B876" t="s">
        <v>10</v>
      </c>
      <c r="C876" t="s">
        <v>11</v>
      </c>
      <c r="D876" t="s">
        <v>9</v>
      </c>
      <c r="E8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1803.8735463447381</v>
      </c>
      <c r="F876">
        <v>30.1</v>
      </c>
      <c r="G876">
        <v>1</v>
      </c>
      <c r="H876">
        <v>25</v>
      </c>
      <c r="I876">
        <v>1</v>
      </c>
      <c r="J876">
        <v>1</v>
      </c>
      <c r="K876">
        <v>0</v>
      </c>
      <c r="L876">
        <v>0</v>
      </c>
      <c r="M8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654.84759293323134</v>
      </c>
      <c r="N876" s="4">
        <f ca="1">insurance3[[#This Row],[charges]]-insurance3[[#This Row],[predict]]</f>
        <v>1149.0259534115066</v>
      </c>
    </row>
    <row r="877" spans="1:14" x14ac:dyDescent="0.3">
      <c r="A877">
        <v>44</v>
      </c>
      <c r="B877" t="s">
        <v>10</v>
      </c>
      <c r="C877" t="s">
        <v>11</v>
      </c>
      <c r="D877" t="s">
        <v>14</v>
      </c>
      <c r="E8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867.83685754389489</v>
      </c>
      <c r="F877">
        <v>21.85</v>
      </c>
      <c r="G877">
        <v>3</v>
      </c>
      <c r="H877">
        <v>26</v>
      </c>
      <c r="I877">
        <v>1</v>
      </c>
      <c r="J877">
        <v>0</v>
      </c>
      <c r="K877">
        <v>0</v>
      </c>
      <c r="L877">
        <v>0</v>
      </c>
      <c r="M8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554.2202817425416</v>
      </c>
      <c r="N877" s="4">
        <f ca="1">insurance3[[#This Row],[charges]]-insurance3[[#This Row],[predict]]</f>
        <v>313.61657580135329</v>
      </c>
    </row>
    <row r="878" spans="1:14" x14ac:dyDescent="0.3">
      <c r="A878">
        <v>23</v>
      </c>
      <c r="B878" t="s">
        <v>7</v>
      </c>
      <c r="C878" t="s">
        <v>11</v>
      </c>
      <c r="D878" t="s">
        <v>13</v>
      </c>
      <c r="E8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68.404669756499871</v>
      </c>
      <c r="F878">
        <v>28.12</v>
      </c>
      <c r="G878">
        <v>0</v>
      </c>
      <c r="H878">
        <v>5</v>
      </c>
      <c r="I878">
        <v>0</v>
      </c>
      <c r="J878">
        <v>0</v>
      </c>
      <c r="K878">
        <v>1</v>
      </c>
      <c r="L878">
        <v>0</v>
      </c>
      <c r="M8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46.060945605422773</v>
      </c>
      <c r="N878" s="4">
        <f ca="1">insurance3[[#This Row],[charges]]-insurance3[[#This Row],[predict]]</f>
        <v>22.343724151077097</v>
      </c>
    </row>
    <row r="879" spans="1:14" x14ac:dyDescent="0.3">
      <c r="A879">
        <v>49</v>
      </c>
      <c r="B879" t="s">
        <v>7</v>
      </c>
      <c r="C879" t="s">
        <v>11</v>
      </c>
      <c r="D879" t="s">
        <v>9</v>
      </c>
      <c r="E8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673.28866433407347</v>
      </c>
      <c r="F879">
        <v>27.1</v>
      </c>
      <c r="G879">
        <v>1</v>
      </c>
      <c r="H879">
        <v>31</v>
      </c>
      <c r="I879">
        <v>0</v>
      </c>
      <c r="J879">
        <v>1</v>
      </c>
      <c r="K879">
        <v>0</v>
      </c>
      <c r="L879">
        <v>0</v>
      </c>
      <c r="M8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519.11435232830399</v>
      </c>
      <c r="N879" s="4">
        <f ca="1">insurance3[[#This Row],[charges]]-insurance3[[#This Row],[predict]]</f>
        <v>154.17431200576948</v>
      </c>
    </row>
    <row r="880" spans="1:14" x14ac:dyDescent="0.3">
      <c r="A880">
        <v>33</v>
      </c>
      <c r="B880" t="s">
        <v>10</v>
      </c>
      <c r="C880" t="s">
        <v>11</v>
      </c>
      <c r="D880" t="s">
        <v>12</v>
      </c>
      <c r="E8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1632.6138440870027</v>
      </c>
      <c r="F880">
        <v>33.44</v>
      </c>
      <c r="G880">
        <v>5</v>
      </c>
      <c r="H880">
        <v>15</v>
      </c>
      <c r="I880">
        <v>1</v>
      </c>
      <c r="J880">
        <v>0</v>
      </c>
      <c r="K880">
        <v>0</v>
      </c>
      <c r="L880">
        <v>1</v>
      </c>
      <c r="M8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826.14103760725504</v>
      </c>
      <c r="N880" s="4">
        <f ca="1">insurance3[[#This Row],[charges]]-insurance3[[#This Row],[predict]]</f>
        <v>806.47280647974765</v>
      </c>
    </row>
    <row r="881" spans="1:14" x14ac:dyDescent="0.3">
      <c r="A881">
        <v>41</v>
      </c>
      <c r="B881" t="s">
        <v>10</v>
      </c>
      <c r="C881" t="s">
        <v>11</v>
      </c>
      <c r="D881" t="s">
        <v>9</v>
      </c>
      <c r="E8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1388.4563223301411</v>
      </c>
      <c r="F881">
        <v>28.8</v>
      </c>
      <c r="G881">
        <v>1</v>
      </c>
      <c r="H881">
        <v>23</v>
      </c>
      <c r="I881">
        <v>1</v>
      </c>
      <c r="J881">
        <v>1</v>
      </c>
      <c r="K881">
        <v>0</v>
      </c>
      <c r="L881">
        <v>0</v>
      </c>
      <c r="M8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628.3889986876344</v>
      </c>
      <c r="N881" s="4">
        <f ca="1">insurance3[[#This Row],[charges]]-insurance3[[#This Row],[predict]]</f>
        <v>760.06732364250672</v>
      </c>
    </row>
    <row r="882" spans="1:14" x14ac:dyDescent="0.3">
      <c r="A882">
        <v>37</v>
      </c>
      <c r="B882" t="s">
        <v>7</v>
      </c>
      <c r="C882" t="s">
        <v>11</v>
      </c>
      <c r="D882" t="s">
        <v>9</v>
      </c>
      <c r="E8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530.98140190564629</v>
      </c>
      <c r="F882">
        <v>29.5</v>
      </c>
      <c r="G882">
        <v>2</v>
      </c>
      <c r="H882">
        <v>19</v>
      </c>
      <c r="I882">
        <v>0</v>
      </c>
      <c r="J882">
        <v>1</v>
      </c>
      <c r="K882">
        <v>0</v>
      </c>
      <c r="L882">
        <v>0</v>
      </c>
      <c r="M8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412.6876346498558</v>
      </c>
      <c r="N882" s="4">
        <f ca="1">insurance3[[#This Row],[charges]]-insurance3[[#This Row],[predict]]</f>
        <v>118.2937672557905</v>
      </c>
    </row>
    <row r="883" spans="1:14" x14ac:dyDescent="0.3">
      <c r="A883">
        <v>22</v>
      </c>
      <c r="B883" t="s">
        <v>10</v>
      </c>
      <c r="C883" t="s">
        <v>11</v>
      </c>
      <c r="D883" t="s">
        <v>9</v>
      </c>
      <c r="E8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469.62064607869024</v>
      </c>
      <c r="F883">
        <v>34.799999999999997</v>
      </c>
      <c r="G883">
        <v>3</v>
      </c>
      <c r="H883">
        <v>4</v>
      </c>
      <c r="I883">
        <v>1</v>
      </c>
      <c r="J883">
        <v>1</v>
      </c>
      <c r="K883">
        <v>0</v>
      </c>
      <c r="L883">
        <v>0</v>
      </c>
      <c r="M8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471.41161507496821</v>
      </c>
      <c r="N883" s="4">
        <f ca="1">insurance3[[#This Row],[charges]]-insurance3[[#This Row],[predict]]</f>
        <v>-1.790968996277968</v>
      </c>
    </row>
    <row r="884" spans="1:14" x14ac:dyDescent="0.3">
      <c r="A884">
        <v>23</v>
      </c>
      <c r="B884" t="s">
        <v>10</v>
      </c>
      <c r="C884" t="s">
        <v>11</v>
      </c>
      <c r="D884" t="s">
        <v>13</v>
      </c>
      <c r="E8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184.57331654718828</v>
      </c>
      <c r="F884">
        <v>27.36</v>
      </c>
      <c r="G884">
        <v>1</v>
      </c>
      <c r="H884">
        <v>5</v>
      </c>
      <c r="I884">
        <v>1</v>
      </c>
      <c r="J884">
        <v>0</v>
      </c>
      <c r="K884">
        <v>1</v>
      </c>
      <c r="L884">
        <v>0</v>
      </c>
      <c r="M8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224.01679288181015</v>
      </c>
      <c r="N884" s="4">
        <f ca="1">insurance3[[#This Row],[charges]]-insurance3[[#This Row],[predict]]</f>
        <v>-39.443476334621863</v>
      </c>
    </row>
    <row r="885" spans="1:14" x14ac:dyDescent="0.3">
      <c r="A885">
        <v>21</v>
      </c>
      <c r="B885" t="s">
        <v>7</v>
      </c>
      <c r="C885" t="s">
        <v>11</v>
      </c>
      <c r="D885" t="s">
        <v>14</v>
      </c>
      <c r="E8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1130.5081537443145</v>
      </c>
      <c r="F885">
        <v>22.135000000000002</v>
      </c>
      <c r="G885">
        <v>0</v>
      </c>
      <c r="H885">
        <v>3</v>
      </c>
      <c r="I885">
        <v>0</v>
      </c>
      <c r="J885">
        <v>0</v>
      </c>
      <c r="K885">
        <v>0</v>
      </c>
      <c r="L885">
        <v>0</v>
      </c>
      <c r="M8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142.06353003101233</v>
      </c>
      <c r="N885" s="4">
        <f ca="1">insurance3[[#This Row],[charges]]-insurance3[[#This Row],[predict]]</f>
        <v>988.44462371330224</v>
      </c>
    </row>
    <row r="886" spans="1:14" x14ac:dyDescent="0.3">
      <c r="A886">
        <v>51</v>
      </c>
      <c r="B886" t="s">
        <v>7</v>
      </c>
      <c r="C886" t="s">
        <v>8</v>
      </c>
      <c r="D886" t="s">
        <v>14</v>
      </c>
      <c r="E8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459.93788458143939</v>
      </c>
      <c r="F886">
        <v>37.049999999999997</v>
      </c>
      <c r="G886">
        <v>3</v>
      </c>
      <c r="H886">
        <v>33</v>
      </c>
      <c r="I886">
        <v>0</v>
      </c>
      <c r="J886">
        <v>0</v>
      </c>
      <c r="K886">
        <v>0</v>
      </c>
      <c r="L886">
        <v>0</v>
      </c>
      <c r="M8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519.64127212105882</v>
      </c>
      <c r="N886" s="4">
        <f ca="1">insurance3[[#This Row],[charges]]-insurance3[[#This Row],[predict]]</f>
        <v>-59.703387539619428</v>
      </c>
    </row>
    <row r="887" spans="1:14" x14ac:dyDescent="0.3">
      <c r="A887">
        <v>25</v>
      </c>
      <c r="B887" t="s">
        <v>10</v>
      </c>
      <c r="C887" t="s">
        <v>11</v>
      </c>
      <c r="D887" t="s">
        <v>13</v>
      </c>
      <c r="E8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263.0123626225303</v>
      </c>
      <c r="F887">
        <v>26.695</v>
      </c>
      <c r="G887">
        <v>4</v>
      </c>
      <c r="H887">
        <v>7</v>
      </c>
      <c r="I887">
        <v>1</v>
      </c>
      <c r="J887">
        <v>0</v>
      </c>
      <c r="K887">
        <v>1</v>
      </c>
      <c r="L887">
        <v>0</v>
      </c>
      <c r="M8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244.30033101583012</v>
      </c>
      <c r="N887" s="4">
        <f ca="1">insurance3[[#This Row],[charges]]-insurance3[[#This Row],[predict]]</f>
        <v>18.71203160670018</v>
      </c>
    </row>
    <row r="888" spans="1:14" x14ac:dyDescent="0.3">
      <c r="A888">
        <v>32</v>
      </c>
      <c r="B888" t="s">
        <v>10</v>
      </c>
      <c r="C888" t="s">
        <v>8</v>
      </c>
      <c r="D888" t="s">
        <v>12</v>
      </c>
      <c r="E8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1650.5693681907694</v>
      </c>
      <c r="F888">
        <v>28.93</v>
      </c>
      <c r="G888">
        <v>1</v>
      </c>
      <c r="H888">
        <v>14</v>
      </c>
      <c r="I888">
        <v>1</v>
      </c>
      <c r="J888">
        <v>0</v>
      </c>
      <c r="K888">
        <v>0</v>
      </c>
      <c r="L888">
        <v>1</v>
      </c>
      <c r="M8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788.68055766929501</v>
      </c>
      <c r="N888" s="4">
        <f ca="1">insurance3[[#This Row],[charges]]-insurance3[[#This Row],[predict]]</f>
        <v>861.8888105214744</v>
      </c>
    </row>
    <row r="889" spans="1:14" x14ac:dyDescent="0.3">
      <c r="A889">
        <v>57</v>
      </c>
      <c r="B889" t="s">
        <v>10</v>
      </c>
      <c r="C889" t="s">
        <v>8</v>
      </c>
      <c r="D889" t="s">
        <v>14</v>
      </c>
      <c r="E8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996.44440752518062</v>
      </c>
      <c r="F889">
        <v>28.975000000000001</v>
      </c>
      <c r="G889">
        <v>0</v>
      </c>
      <c r="H889">
        <v>39</v>
      </c>
      <c r="I889">
        <v>1</v>
      </c>
      <c r="J889">
        <v>0</v>
      </c>
      <c r="K889">
        <v>0</v>
      </c>
      <c r="L889">
        <v>0</v>
      </c>
      <c r="M8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715.89340658146568</v>
      </c>
      <c r="N889" s="4">
        <f ca="1">insurance3[[#This Row],[charges]]-insurance3[[#This Row],[predict]]</f>
        <v>280.55100094371494</v>
      </c>
    </row>
    <row r="890" spans="1:14" x14ac:dyDescent="0.3">
      <c r="A890">
        <v>36</v>
      </c>
      <c r="B890" t="s">
        <v>7</v>
      </c>
      <c r="C890" t="s">
        <v>11</v>
      </c>
      <c r="D890" t="s">
        <v>13</v>
      </c>
      <c r="E8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1375.4020147747538</v>
      </c>
      <c r="F890">
        <v>30.02</v>
      </c>
      <c r="G890">
        <v>0</v>
      </c>
      <c r="H890">
        <v>18</v>
      </c>
      <c r="I890">
        <v>0</v>
      </c>
      <c r="J890">
        <v>0</v>
      </c>
      <c r="K890">
        <v>1</v>
      </c>
      <c r="L890">
        <v>0</v>
      </c>
      <c r="M8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185.22651949597747</v>
      </c>
      <c r="N890" s="4">
        <f ca="1">insurance3[[#This Row],[charges]]-insurance3[[#This Row],[predict]]</f>
        <v>1190.1754952787762</v>
      </c>
    </row>
    <row r="891" spans="1:14" x14ac:dyDescent="0.3">
      <c r="A891">
        <v>22</v>
      </c>
      <c r="B891" t="s">
        <v>10</v>
      </c>
      <c r="C891" t="s">
        <v>11</v>
      </c>
      <c r="D891" t="s">
        <v>9</v>
      </c>
      <c r="E8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408.25614750213322</v>
      </c>
      <c r="F891">
        <v>39.5</v>
      </c>
      <c r="G891">
        <v>0</v>
      </c>
      <c r="H891">
        <v>4</v>
      </c>
      <c r="I891">
        <v>1</v>
      </c>
      <c r="J891">
        <v>1</v>
      </c>
      <c r="K891">
        <v>0</v>
      </c>
      <c r="L891">
        <v>0</v>
      </c>
      <c r="M8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491.28893295913025</v>
      </c>
      <c r="N891" s="4">
        <f ca="1">insurance3[[#This Row],[charges]]-insurance3[[#This Row],[predict]]</f>
        <v>-83.032785456997033</v>
      </c>
    </row>
    <row r="892" spans="1:14" x14ac:dyDescent="0.3">
      <c r="A892">
        <v>57</v>
      </c>
      <c r="B892" t="s">
        <v>10</v>
      </c>
      <c r="C892" t="s">
        <v>11</v>
      </c>
      <c r="D892" t="s">
        <v>13</v>
      </c>
      <c r="E8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957.61681000760063</v>
      </c>
      <c r="F892">
        <v>33.630000000000003</v>
      </c>
      <c r="G892">
        <v>1</v>
      </c>
      <c r="H892">
        <v>39</v>
      </c>
      <c r="I892">
        <v>1</v>
      </c>
      <c r="J892">
        <v>0</v>
      </c>
      <c r="K892">
        <v>1</v>
      </c>
      <c r="L892">
        <v>0</v>
      </c>
      <c r="M8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594.505105711429</v>
      </c>
      <c r="N892" s="4">
        <f ca="1">insurance3[[#This Row],[charges]]-insurance3[[#This Row],[predict]]</f>
        <v>363.11170429617164</v>
      </c>
    </row>
    <row r="893" spans="1:14" x14ac:dyDescent="0.3">
      <c r="A893">
        <v>64</v>
      </c>
      <c r="B893" t="s">
        <v>7</v>
      </c>
      <c r="C893" t="s">
        <v>8</v>
      </c>
      <c r="D893" t="s">
        <v>13</v>
      </c>
      <c r="E8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1425.1393747322518</v>
      </c>
      <c r="F893">
        <v>26.885000000000002</v>
      </c>
      <c r="G893">
        <v>0</v>
      </c>
      <c r="H893">
        <v>46</v>
      </c>
      <c r="I893">
        <v>0</v>
      </c>
      <c r="J893">
        <v>0</v>
      </c>
      <c r="K893">
        <v>1</v>
      </c>
      <c r="L893">
        <v>0</v>
      </c>
      <c r="M8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448.75917717268828</v>
      </c>
      <c r="N893" s="4">
        <f ca="1">insurance3[[#This Row],[charges]]-insurance3[[#This Row],[predict]]</f>
        <v>976.3801975595635</v>
      </c>
    </row>
    <row r="894" spans="1:14" x14ac:dyDescent="0.3">
      <c r="A894">
        <v>36</v>
      </c>
      <c r="B894" t="s">
        <v>7</v>
      </c>
      <c r="C894" t="s">
        <v>11</v>
      </c>
      <c r="D894" t="s">
        <v>12</v>
      </c>
      <c r="E8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1555.4125726944412</v>
      </c>
      <c r="F894">
        <v>29.04</v>
      </c>
      <c r="G894">
        <v>4</v>
      </c>
      <c r="H894">
        <v>18</v>
      </c>
      <c r="I894">
        <v>0</v>
      </c>
      <c r="J894">
        <v>0</v>
      </c>
      <c r="K894">
        <v>0</v>
      </c>
      <c r="L894">
        <v>1</v>
      </c>
      <c r="M8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652.25221105828336</v>
      </c>
      <c r="N894" s="4">
        <f ca="1">insurance3[[#This Row],[charges]]-insurance3[[#This Row],[predict]]</f>
        <v>903.16036163615786</v>
      </c>
    </row>
    <row r="895" spans="1:14" x14ac:dyDescent="0.3">
      <c r="A895">
        <v>54</v>
      </c>
      <c r="B895" t="s">
        <v>10</v>
      </c>
      <c r="C895" t="s">
        <v>11</v>
      </c>
      <c r="D895" t="s">
        <v>14</v>
      </c>
      <c r="E8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1071.60038955607</v>
      </c>
      <c r="F895">
        <v>24.035</v>
      </c>
      <c r="G895">
        <v>0</v>
      </c>
      <c r="H895">
        <v>36</v>
      </c>
      <c r="I895">
        <v>1</v>
      </c>
      <c r="J895">
        <v>0</v>
      </c>
      <c r="K895">
        <v>0</v>
      </c>
      <c r="L895">
        <v>0</v>
      </c>
      <c r="M8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661.22571166644161</v>
      </c>
      <c r="N895" s="4">
        <f ca="1">insurance3[[#This Row],[charges]]-insurance3[[#This Row],[predict]]</f>
        <v>410.3746778896284</v>
      </c>
    </row>
    <row r="896" spans="1:14" x14ac:dyDescent="0.3">
      <c r="A896">
        <v>47</v>
      </c>
      <c r="B896" t="s">
        <v>10</v>
      </c>
      <c r="C896" t="s">
        <v>8</v>
      </c>
      <c r="D896" t="s">
        <v>12</v>
      </c>
      <c r="E8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1483.8082688579671</v>
      </c>
      <c r="F896">
        <v>38.94</v>
      </c>
      <c r="G896">
        <v>2</v>
      </c>
      <c r="H896">
        <v>29</v>
      </c>
      <c r="I896">
        <v>1</v>
      </c>
      <c r="J896">
        <v>0</v>
      </c>
      <c r="K896">
        <v>0</v>
      </c>
      <c r="L896">
        <v>1</v>
      </c>
      <c r="M8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989.64578295741239</v>
      </c>
      <c r="N896" s="4">
        <f ca="1">insurance3[[#This Row],[charges]]-insurance3[[#This Row],[predict]]</f>
        <v>494.16248590055466</v>
      </c>
    </row>
    <row r="897" spans="1:14" x14ac:dyDescent="0.3">
      <c r="A897">
        <v>62</v>
      </c>
      <c r="B897" t="s">
        <v>10</v>
      </c>
      <c r="C897" t="s">
        <v>11</v>
      </c>
      <c r="D897" t="s">
        <v>14</v>
      </c>
      <c r="E8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2173.4344619818485</v>
      </c>
      <c r="F897">
        <v>32.11</v>
      </c>
      <c r="G897">
        <v>0</v>
      </c>
      <c r="H897">
        <v>44</v>
      </c>
      <c r="I897">
        <v>1</v>
      </c>
      <c r="J897">
        <v>0</v>
      </c>
      <c r="K897">
        <v>0</v>
      </c>
      <c r="L897">
        <v>0</v>
      </c>
      <c r="M8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781.46374590520304</v>
      </c>
      <c r="N897" s="4">
        <f ca="1">insurance3[[#This Row],[charges]]-insurance3[[#This Row],[predict]]</f>
        <v>1391.9707160766454</v>
      </c>
    </row>
    <row r="898" spans="1:14" x14ac:dyDescent="0.3">
      <c r="A898">
        <v>61</v>
      </c>
      <c r="B898" t="s">
        <v>7</v>
      </c>
      <c r="C898" t="s">
        <v>11</v>
      </c>
      <c r="D898" t="s">
        <v>9</v>
      </c>
      <c r="E8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1827.584666335875</v>
      </c>
      <c r="F898">
        <v>44</v>
      </c>
      <c r="G898">
        <v>0</v>
      </c>
      <c r="H898">
        <v>43</v>
      </c>
      <c r="I898">
        <v>0</v>
      </c>
      <c r="J898">
        <v>1</v>
      </c>
      <c r="K898">
        <v>0</v>
      </c>
      <c r="L898">
        <v>0</v>
      </c>
      <c r="M8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722.23344741475626</v>
      </c>
      <c r="N898" s="4">
        <f ca="1">insurance3[[#This Row],[charges]]-insurance3[[#This Row],[predict]]</f>
        <v>1105.3512189211187</v>
      </c>
    </row>
    <row r="899" spans="1:14" x14ac:dyDescent="0.3">
      <c r="A899">
        <v>43</v>
      </c>
      <c r="B899" t="s">
        <v>7</v>
      </c>
      <c r="C899" t="s">
        <v>8</v>
      </c>
      <c r="D899" t="s">
        <v>14</v>
      </c>
      <c r="E8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542.92077547125837</v>
      </c>
      <c r="F899">
        <v>20.045000000000002</v>
      </c>
      <c r="G899">
        <v>2</v>
      </c>
      <c r="H899">
        <v>25</v>
      </c>
      <c r="I899">
        <v>0</v>
      </c>
      <c r="J899">
        <v>0</v>
      </c>
      <c r="K899">
        <v>0</v>
      </c>
      <c r="L899">
        <v>0</v>
      </c>
      <c r="M8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353.44104911867544</v>
      </c>
      <c r="N899" s="4">
        <f ca="1">insurance3[[#This Row],[charges]]-insurance3[[#This Row],[predict]]</f>
        <v>189.47972635258293</v>
      </c>
    </row>
    <row r="900" spans="1:14" x14ac:dyDescent="0.3">
      <c r="A900">
        <v>19</v>
      </c>
      <c r="B900" t="s">
        <v>10</v>
      </c>
      <c r="C900" t="s">
        <v>11</v>
      </c>
      <c r="D900" t="s">
        <v>13</v>
      </c>
      <c r="E9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253.73392478224457</v>
      </c>
      <c r="F900">
        <v>25.555</v>
      </c>
      <c r="G900">
        <v>1</v>
      </c>
      <c r="H900">
        <v>1</v>
      </c>
      <c r="I900">
        <v>1</v>
      </c>
      <c r="J900">
        <v>0</v>
      </c>
      <c r="K900">
        <v>1</v>
      </c>
      <c r="L900">
        <v>0</v>
      </c>
      <c r="M9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175.08252874498748</v>
      </c>
      <c r="N900" s="4">
        <f ca="1">insurance3[[#This Row],[charges]]-insurance3[[#This Row],[predict]]</f>
        <v>78.651396037257086</v>
      </c>
    </row>
    <row r="901" spans="1:14" x14ac:dyDescent="0.3">
      <c r="A901">
        <v>18</v>
      </c>
      <c r="B901" t="s">
        <v>7</v>
      </c>
      <c r="C901" t="s">
        <v>11</v>
      </c>
      <c r="D901" t="s">
        <v>12</v>
      </c>
      <c r="E9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1078.5545804013566</v>
      </c>
      <c r="F901">
        <v>40.26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1</v>
      </c>
      <c r="M9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524.06061614603186</v>
      </c>
      <c r="N901" s="4">
        <f ca="1">insurance3[[#This Row],[charges]]-insurance3[[#This Row],[predict]]</f>
        <v>554.49396425532473</v>
      </c>
    </row>
    <row r="902" spans="1:14" x14ac:dyDescent="0.3">
      <c r="A902">
        <v>19</v>
      </c>
      <c r="B902" t="s">
        <v>7</v>
      </c>
      <c r="C902" t="s">
        <v>11</v>
      </c>
      <c r="D902" t="s">
        <v>13</v>
      </c>
      <c r="E9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532.55130060032013</v>
      </c>
      <c r="F902">
        <v>22.515000000000001</v>
      </c>
      <c r="G902">
        <v>0</v>
      </c>
      <c r="H902">
        <v>1</v>
      </c>
      <c r="I902">
        <v>0</v>
      </c>
      <c r="J902">
        <v>0</v>
      </c>
      <c r="K902">
        <v>1</v>
      </c>
      <c r="L902">
        <v>0</v>
      </c>
      <c r="M9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-21.911195948519889</v>
      </c>
      <c r="N902" s="4">
        <f ca="1">insurance3[[#This Row],[charges]]-insurance3[[#This Row],[predict]]</f>
        <v>554.46249654884002</v>
      </c>
    </row>
    <row r="903" spans="1:14" x14ac:dyDescent="0.3">
      <c r="A903">
        <v>49</v>
      </c>
      <c r="B903" t="s">
        <v>10</v>
      </c>
      <c r="C903" t="s">
        <v>11</v>
      </c>
      <c r="D903" t="s">
        <v>14</v>
      </c>
      <c r="E9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1383.3163281605953</v>
      </c>
      <c r="F903">
        <v>22.515000000000001</v>
      </c>
      <c r="G903">
        <v>0</v>
      </c>
      <c r="H903">
        <v>31</v>
      </c>
      <c r="I903">
        <v>1</v>
      </c>
      <c r="J903">
        <v>0</v>
      </c>
      <c r="K903">
        <v>0</v>
      </c>
      <c r="L903">
        <v>0</v>
      </c>
      <c r="M9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603.7464702449804</v>
      </c>
      <c r="N903" s="4">
        <f ca="1">insurance3[[#This Row],[charges]]-insurance3[[#This Row],[predict]]</f>
        <v>779.56985791561488</v>
      </c>
    </row>
    <row r="904" spans="1:14" x14ac:dyDescent="0.3">
      <c r="A904">
        <v>60</v>
      </c>
      <c r="B904" t="s">
        <v>10</v>
      </c>
      <c r="C904" t="s">
        <v>8</v>
      </c>
      <c r="D904" t="s">
        <v>12</v>
      </c>
      <c r="E9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2581.2615376682561</v>
      </c>
      <c r="F904">
        <v>40.92</v>
      </c>
      <c r="G904">
        <v>0</v>
      </c>
      <c r="H904">
        <v>42</v>
      </c>
      <c r="I904">
        <v>1</v>
      </c>
      <c r="J904">
        <v>0</v>
      </c>
      <c r="K904">
        <v>0</v>
      </c>
      <c r="L904">
        <v>1</v>
      </c>
      <c r="M9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1126.7658006004945</v>
      </c>
      <c r="N904" s="4">
        <f ca="1">insurance3[[#This Row],[charges]]-insurance3[[#This Row],[predict]]</f>
        <v>1454.4957370677616</v>
      </c>
    </row>
    <row r="905" spans="1:14" x14ac:dyDescent="0.3">
      <c r="A905">
        <v>26</v>
      </c>
      <c r="B905" t="s">
        <v>10</v>
      </c>
      <c r="C905" t="s">
        <v>11</v>
      </c>
      <c r="D905" t="s">
        <v>14</v>
      </c>
      <c r="E9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1195.7169052518605</v>
      </c>
      <c r="F905">
        <v>27.265000000000001</v>
      </c>
      <c r="G905">
        <v>3</v>
      </c>
      <c r="H905">
        <v>8</v>
      </c>
      <c r="I905">
        <v>1</v>
      </c>
      <c r="J905">
        <v>0</v>
      </c>
      <c r="K905">
        <v>0</v>
      </c>
      <c r="L905">
        <v>0</v>
      </c>
      <c r="M9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401.83853142532945</v>
      </c>
      <c r="N905" s="4">
        <f ca="1">insurance3[[#This Row],[charges]]-insurance3[[#This Row],[predict]]</f>
        <v>793.87837382653106</v>
      </c>
    </row>
    <row r="906" spans="1:14" x14ac:dyDescent="0.3">
      <c r="A906">
        <v>49</v>
      </c>
      <c r="B906" t="s">
        <v>10</v>
      </c>
      <c r="C906" t="s">
        <v>11</v>
      </c>
      <c r="D906" t="s">
        <v>12</v>
      </c>
      <c r="E9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2025.1785164903552</v>
      </c>
      <c r="F906">
        <v>36.85</v>
      </c>
      <c r="G906">
        <v>0</v>
      </c>
      <c r="H906">
        <v>31</v>
      </c>
      <c r="I906">
        <v>1</v>
      </c>
      <c r="J906">
        <v>0</v>
      </c>
      <c r="K906">
        <v>0</v>
      </c>
      <c r="L906">
        <v>1</v>
      </c>
      <c r="M9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996.67423289306146</v>
      </c>
      <c r="N906" s="4">
        <f ca="1">insurance3[[#This Row],[charges]]-insurance3[[#This Row],[predict]]</f>
        <v>1028.5042835972936</v>
      </c>
    </row>
    <row r="907" spans="1:14" x14ac:dyDescent="0.3">
      <c r="A907">
        <v>60</v>
      </c>
      <c r="B907" t="s">
        <v>7</v>
      </c>
      <c r="C907" t="s">
        <v>11</v>
      </c>
      <c r="D907" t="s">
        <v>9</v>
      </c>
      <c r="E9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1747.2546635131741</v>
      </c>
      <c r="F907">
        <v>35.1</v>
      </c>
      <c r="G907">
        <v>0</v>
      </c>
      <c r="H907">
        <v>42</v>
      </c>
      <c r="I907">
        <v>0</v>
      </c>
      <c r="J907">
        <v>1</v>
      </c>
      <c r="K907">
        <v>0</v>
      </c>
      <c r="L907">
        <v>0</v>
      </c>
      <c r="M9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667.67191642584214</v>
      </c>
      <c r="N907" s="4">
        <f ca="1">insurance3[[#This Row],[charges]]-insurance3[[#This Row],[predict]]</f>
        <v>1079.5827470873319</v>
      </c>
    </row>
    <row r="908" spans="1:14" x14ac:dyDescent="0.3">
      <c r="A908">
        <v>26</v>
      </c>
      <c r="B908" t="s">
        <v>7</v>
      </c>
      <c r="C908" t="s">
        <v>11</v>
      </c>
      <c r="D908" t="s">
        <v>14</v>
      </c>
      <c r="E9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1360.1478918041983</v>
      </c>
      <c r="F908">
        <v>29.355</v>
      </c>
      <c r="G908">
        <v>2</v>
      </c>
      <c r="H908">
        <v>8</v>
      </c>
      <c r="I908">
        <v>0</v>
      </c>
      <c r="J908">
        <v>0</v>
      </c>
      <c r="K908">
        <v>0</v>
      </c>
      <c r="L908">
        <v>0</v>
      </c>
      <c r="M9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230.545941244934</v>
      </c>
      <c r="N908" s="4">
        <f ca="1">insurance3[[#This Row],[charges]]-insurance3[[#This Row],[predict]]</f>
        <v>1129.6019505592642</v>
      </c>
    </row>
    <row r="909" spans="1:14" x14ac:dyDescent="0.3">
      <c r="A909">
        <v>27</v>
      </c>
      <c r="B909" t="s">
        <v>10</v>
      </c>
      <c r="C909" t="s">
        <v>11</v>
      </c>
      <c r="D909" t="s">
        <v>14</v>
      </c>
      <c r="E9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946.39204919808424</v>
      </c>
      <c r="F909">
        <v>32.585000000000001</v>
      </c>
      <c r="G909">
        <v>3</v>
      </c>
      <c r="H909">
        <v>9</v>
      </c>
      <c r="I909">
        <v>1</v>
      </c>
      <c r="J909">
        <v>0</v>
      </c>
      <c r="K909">
        <v>0</v>
      </c>
      <c r="L909">
        <v>0</v>
      </c>
      <c r="M9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438.46437790022003</v>
      </c>
      <c r="N909" s="4">
        <f ca="1">insurance3[[#This Row],[charges]]-insurance3[[#This Row],[predict]]</f>
        <v>507.92767129786421</v>
      </c>
    </row>
    <row r="910" spans="1:14" x14ac:dyDescent="0.3">
      <c r="A910">
        <v>44</v>
      </c>
      <c r="B910" t="s">
        <v>7</v>
      </c>
      <c r="C910" t="s">
        <v>11</v>
      </c>
      <c r="D910" t="s">
        <v>12</v>
      </c>
      <c r="E9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1978.2209291487491</v>
      </c>
      <c r="F910">
        <v>32.340000000000003</v>
      </c>
      <c r="G910">
        <v>1</v>
      </c>
      <c r="H910">
        <v>26</v>
      </c>
      <c r="I910">
        <v>0</v>
      </c>
      <c r="J910">
        <v>0</v>
      </c>
      <c r="K910">
        <v>0</v>
      </c>
      <c r="L910">
        <v>1</v>
      </c>
      <c r="M9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744.89811883194045</v>
      </c>
      <c r="N910" s="4">
        <f ca="1">insurance3[[#This Row],[charges]]-insurance3[[#This Row],[predict]]</f>
        <v>1233.3228103168085</v>
      </c>
    </row>
    <row r="911" spans="1:14" x14ac:dyDescent="0.3">
      <c r="A911">
        <v>63</v>
      </c>
      <c r="B911" t="s">
        <v>10</v>
      </c>
      <c r="C911" t="s">
        <v>11</v>
      </c>
      <c r="D911" t="s">
        <v>9</v>
      </c>
      <c r="E9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2648.3578925810061</v>
      </c>
      <c r="F911">
        <v>39.799999999999997</v>
      </c>
      <c r="G911">
        <v>3</v>
      </c>
      <c r="H911">
        <v>45</v>
      </c>
      <c r="I911">
        <v>1</v>
      </c>
      <c r="J911">
        <v>1</v>
      </c>
      <c r="K911">
        <v>0</v>
      </c>
      <c r="L911">
        <v>0</v>
      </c>
      <c r="M9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905.34699550953451</v>
      </c>
      <c r="N911" s="4">
        <f ca="1">insurance3[[#This Row],[charges]]-insurance3[[#This Row],[predict]]</f>
        <v>1743.0108970714716</v>
      </c>
    </row>
    <row r="912" spans="1:14" x14ac:dyDescent="0.3">
      <c r="A912">
        <v>32</v>
      </c>
      <c r="B912" t="s">
        <v>7</v>
      </c>
      <c r="C912" t="s">
        <v>8</v>
      </c>
      <c r="D912" t="s">
        <v>9</v>
      </c>
      <c r="E9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773.80233053727977</v>
      </c>
      <c r="F912">
        <v>24.6</v>
      </c>
      <c r="G912">
        <v>0</v>
      </c>
      <c r="H912">
        <v>14</v>
      </c>
      <c r="I912">
        <v>0</v>
      </c>
      <c r="J912">
        <v>1</v>
      </c>
      <c r="K912">
        <v>0</v>
      </c>
      <c r="L912">
        <v>0</v>
      </c>
      <c r="M9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335.82834859586006</v>
      </c>
      <c r="N912" s="4">
        <f ca="1">insurance3[[#This Row],[charges]]-insurance3[[#This Row],[predict]]</f>
        <v>437.97398194141971</v>
      </c>
    </row>
    <row r="913" spans="1:14" x14ac:dyDescent="0.3">
      <c r="A913">
        <v>22</v>
      </c>
      <c r="B913" t="s">
        <v>10</v>
      </c>
      <c r="C913" t="s">
        <v>11</v>
      </c>
      <c r="D913" t="s">
        <v>13</v>
      </c>
      <c r="E9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113.45780837147998</v>
      </c>
      <c r="F913">
        <v>28.31</v>
      </c>
      <c r="G913">
        <v>1</v>
      </c>
      <c r="H913">
        <v>4</v>
      </c>
      <c r="I913">
        <v>1</v>
      </c>
      <c r="J913">
        <v>0</v>
      </c>
      <c r="K913">
        <v>1</v>
      </c>
      <c r="L913">
        <v>0</v>
      </c>
      <c r="M9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218.80344414516753</v>
      </c>
      <c r="N913" s="4">
        <f ca="1">insurance3[[#This Row],[charges]]-insurance3[[#This Row],[predict]]</f>
        <v>-105.34563577368755</v>
      </c>
    </row>
    <row r="914" spans="1:14" x14ac:dyDescent="0.3">
      <c r="A914">
        <v>18</v>
      </c>
      <c r="B914" t="s">
        <v>10</v>
      </c>
      <c r="C914" t="s">
        <v>8</v>
      </c>
      <c r="D914" t="s">
        <v>14</v>
      </c>
      <c r="E9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1493.6476510970119</v>
      </c>
      <c r="F914">
        <v>31.73</v>
      </c>
      <c r="G914">
        <v>0</v>
      </c>
      <c r="H914">
        <v>0</v>
      </c>
      <c r="I914">
        <v>1</v>
      </c>
      <c r="J914">
        <v>0</v>
      </c>
      <c r="K914">
        <v>0</v>
      </c>
      <c r="L914">
        <v>0</v>
      </c>
      <c r="M9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340.75596216289347</v>
      </c>
      <c r="N914" s="4">
        <f ca="1">insurance3[[#This Row],[charges]]-insurance3[[#This Row],[predict]]</f>
        <v>1152.8916889341185</v>
      </c>
    </row>
    <row r="915" spans="1:14" x14ac:dyDescent="0.3">
      <c r="A915">
        <v>59</v>
      </c>
      <c r="B915" t="s">
        <v>7</v>
      </c>
      <c r="C915" t="s">
        <v>11</v>
      </c>
      <c r="D915" t="s">
        <v>13</v>
      </c>
      <c r="E9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928.72369546026175</v>
      </c>
      <c r="F915">
        <v>26.695</v>
      </c>
      <c r="G915">
        <v>3</v>
      </c>
      <c r="H915">
        <v>41</v>
      </c>
      <c r="I915">
        <v>0</v>
      </c>
      <c r="J915">
        <v>0</v>
      </c>
      <c r="K915">
        <v>1</v>
      </c>
      <c r="L915">
        <v>0</v>
      </c>
      <c r="M9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401.61272334738953</v>
      </c>
      <c r="N915" s="4">
        <f ca="1">insurance3[[#This Row],[charges]]-insurance3[[#This Row],[predict]]</f>
        <v>527.11097211287222</v>
      </c>
    </row>
    <row r="916" spans="1:14" x14ac:dyDescent="0.3">
      <c r="A916">
        <v>44</v>
      </c>
      <c r="B916" t="s">
        <v>7</v>
      </c>
      <c r="C916" t="s">
        <v>11</v>
      </c>
      <c r="D916" t="s">
        <v>9</v>
      </c>
      <c r="E9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1225.9055301616606</v>
      </c>
      <c r="F916">
        <v>27.5</v>
      </c>
      <c r="G916">
        <v>1</v>
      </c>
      <c r="H916">
        <v>26</v>
      </c>
      <c r="I916">
        <v>0</v>
      </c>
      <c r="J916">
        <v>1</v>
      </c>
      <c r="K916">
        <v>0</v>
      </c>
      <c r="L916">
        <v>0</v>
      </c>
      <c r="M9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471.25424897022958</v>
      </c>
      <c r="N916" s="4">
        <f ca="1">insurance3[[#This Row],[charges]]-insurance3[[#This Row],[predict]]</f>
        <v>754.65128119143105</v>
      </c>
    </row>
    <row r="917" spans="1:14" x14ac:dyDescent="0.3">
      <c r="A917">
        <v>33</v>
      </c>
      <c r="B917" t="s">
        <v>10</v>
      </c>
      <c r="C917" t="s">
        <v>11</v>
      </c>
      <c r="D917" t="s">
        <v>13</v>
      </c>
      <c r="E9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369.46652094855051</v>
      </c>
      <c r="F917">
        <v>24.605</v>
      </c>
      <c r="G917">
        <v>2</v>
      </c>
      <c r="H917">
        <v>15</v>
      </c>
      <c r="I917">
        <v>1</v>
      </c>
      <c r="J917">
        <v>0</v>
      </c>
      <c r="K917">
        <v>1</v>
      </c>
      <c r="L917">
        <v>0</v>
      </c>
      <c r="M9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311.16568949701508</v>
      </c>
      <c r="N917" s="4">
        <f ca="1">insurance3[[#This Row],[charges]]-insurance3[[#This Row],[predict]]</f>
        <v>58.30083145153543</v>
      </c>
    </row>
    <row r="918" spans="1:14" x14ac:dyDescent="0.3">
      <c r="A918">
        <v>24</v>
      </c>
      <c r="B918" t="s">
        <v>7</v>
      </c>
      <c r="C918" t="s">
        <v>11</v>
      </c>
      <c r="D918" t="s">
        <v>12</v>
      </c>
      <c r="E9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1646.233808314998</v>
      </c>
      <c r="F918">
        <v>33.99</v>
      </c>
      <c r="G918">
        <v>0</v>
      </c>
      <c r="H918">
        <v>6</v>
      </c>
      <c r="I918">
        <v>0</v>
      </c>
      <c r="J918">
        <v>0</v>
      </c>
      <c r="K918">
        <v>0</v>
      </c>
      <c r="L918">
        <v>1</v>
      </c>
      <c r="M9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552.4850269533199</v>
      </c>
      <c r="N918" s="4">
        <f ca="1">insurance3[[#This Row],[charges]]-insurance3[[#This Row],[predict]]</f>
        <v>1093.7487813616781</v>
      </c>
    </row>
    <row r="919" spans="1:14" x14ac:dyDescent="0.3">
      <c r="A919">
        <v>43</v>
      </c>
      <c r="B919" t="s">
        <v>7</v>
      </c>
      <c r="C919" t="s">
        <v>8</v>
      </c>
      <c r="D919" t="s">
        <v>13</v>
      </c>
      <c r="E9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691.34170435777469</v>
      </c>
      <c r="F919">
        <v>26.885000000000002</v>
      </c>
      <c r="G919">
        <v>0</v>
      </c>
      <c r="H919">
        <v>25</v>
      </c>
      <c r="I919">
        <v>0</v>
      </c>
      <c r="J919">
        <v>0</v>
      </c>
      <c r="K919">
        <v>1</v>
      </c>
      <c r="L919">
        <v>0</v>
      </c>
      <c r="M9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239.32999726331218</v>
      </c>
      <c r="N919" s="4">
        <f ca="1">insurance3[[#This Row],[charges]]-insurance3[[#This Row],[predict]]</f>
        <v>452.01170709446251</v>
      </c>
    </row>
    <row r="920" spans="1:14" x14ac:dyDescent="0.3">
      <c r="A920">
        <v>45</v>
      </c>
      <c r="B920" t="s">
        <v>10</v>
      </c>
      <c r="C920" t="s">
        <v>8</v>
      </c>
      <c r="D920" t="s">
        <v>14</v>
      </c>
      <c r="E9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1299.9066301877806</v>
      </c>
      <c r="F920">
        <v>22.895</v>
      </c>
      <c r="G920">
        <v>0</v>
      </c>
      <c r="H920">
        <v>27</v>
      </c>
      <c r="I920">
        <v>1</v>
      </c>
      <c r="J920">
        <v>0</v>
      </c>
      <c r="K920">
        <v>0</v>
      </c>
      <c r="L920">
        <v>0</v>
      </c>
      <c r="M9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565.75898562300165</v>
      </c>
      <c r="N920" s="4">
        <f ca="1">insurance3[[#This Row],[charges]]-insurance3[[#This Row],[predict]]</f>
        <v>734.14764456477894</v>
      </c>
    </row>
    <row r="921" spans="1:14" x14ac:dyDescent="0.3">
      <c r="A921">
        <v>61</v>
      </c>
      <c r="B921" t="s">
        <v>7</v>
      </c>
      <c r="C921" t="s">
        <v>11</v>
      </c>
      <c r="D921" t="s">
        <v>9</v>
      </c>
      <c r="E9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1727.2744115814303</v>
      </c>
      <c r="F921">
        <v>28.2</v>
      </c>
      <c r="G921">
        <v>0</v>
      </c>
      <c r="H921">
        <v>43</v>
      </c>
      <c r="I921">
        <v>0</v>
      </c>
      <c r="J921">
        <v>1</v>
      </c>
      <c r="K921">
        <v>0</v>
      </c>
      <c r="L921">
        <v>0</v>
      </c>
      <c r="M9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643.07595710146802</v>
      </c>
      <c r="N921" s="4">
        <f ca="1">insurance3[[#This Row],[charges]]-insurance3[[#This Row],[predict]]</f>
        <v>1084.1984544799623</v>
      </c>
    </row>
    <row r="922" spans="1:14" x14ac:dyDescent="0.3">
      <c r="A922">
        <v>35</v>
      </c>
      <c r="B922" t="s">
        <v>7</v>
      </c>
      <c r="C922" t="s">
        <v>11</v>
      </c>
      <c r="D922" t="s">
        <v>12</v>
      </c>
      <c r="E9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2141.0785539418503</v>
      </c>
      <c r="F922">
        <v>34.21</v>
      </c>
      <c r="G922">
        <v>1</v>
      </c>
      <c r="H922">
        <v>17</v>
      </c>
      <c r="I922">
        <v>0</v>
      </c>
      <c r="J922">
        <v>0</v>
      </c>
      <c r="K922">
        <v>0</v>
      </c>
      <c r="L922">
        <v>1</v>
      </c>
      <c r="M9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664.51139568995586</v>
      </c>
      <c r="N922" s="4">
        <f ca="1">insurance3[[#This Row],[charges]]-insurance3[[#This Row],[predict]]</f>
        <v>1476.5671582518944</v>
      </c>
    </row>
    <row r="923" spans="1:14" x14ac:dyDescent="0.3">
      <c r="A923">
        <v>62</v>
      </c>
      <c r="B923" t="s">
        <v>7</v>
      </c>
      <c r="C923" t="s">
        <v>11</v>
      </c>
      <c r="D923" t="s">
        <v>9</v>
      </c>
      <c r="E9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1117.3478337809404</v>
      </c>
      <c r="F923">
        <v>25</v>
      </c>
      <c r="G923">
        <v>0</v>
      </c>
      <c r="H923">
        <v>44</v>
      </c>
      <c r="I923">
        <v>0</v>
      </c>
      <c r="J923">
        <v>1</v>
      </c>
      <c r="K923">
        <v>0</v>
      </c>
      <c r="L923">
        <v>0</v>
      </c>
      <c r="M9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637.01687842007914</v>
      </c>
      <c r="N923" s="4">
        <f ca="1">insurance3[[#This Row],[charges]]-insurance3[[#This Row],[predict]]</f>
        <v>480.33095536086125</v>
      </c>
    </row>
    <row r="924" spans="1:14" x14ac:dyDescent="0.3">
      <c r="A924">
        <v>62</v>
      </c>
      <c r="B924" t="s">
        <v>7</v>
      </c>
      <c r="C924" t="s">
        <v>11</v>
      </c>
      <c r="D924" t="s">
        <v>9</v>
      </c>
      <c r="E9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1714.3198714876337</v>
      </c>
      <c r="F924">
        <v>33.200000000000003</v>
      </c>
      <c r="G924">
        <v>0</v>
      </c>
      <c r="H924">
        <v>44</v>
      </c>
      <c r="I924">
        <v>0</v>
      </c>
      <c r="J924">
        <v>1</v>
      </c>
      <c r="K924">
        <v>0</v>
      </c>
      <c r="L924">
        <v>0</v>
      </c>
      <c r="M9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678.09861389912749</v>
      </c>
      <c r="N924" s="4">
        <f ca="1">insurance3[[#This Row],[charges]]-insurance3[[#This Row],[predict]]</f>
        <v>1036.2212575885062</v>
      </c>
    </row>
    <row r="925" spans="1:14" x14ac:dyDescent="0.3">
      <c r="A925">
        <v>38</v>
      </c>
      <c r="B925" t="s">
        <v>10</v>
      </c>
      <c r="C925" t="s">
        <v>11</v>
      </c>
      <c r="D925" t="s">
        <v>9</v>
      </c>
      <c r="E9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1996.9961612985326</v>
      </c>
      <c r="F925">
        <v>31</v>
      </c>
      <c r="G925">
        <v>1</v>
      </c>
      <c r="H925">
        <v>20</v>
      </c>
      <c r="I925">
        <v>1</v>
      </c>
      <c r="J925">
        <v>1</v>
      </c>
      <c r="K925">
        <v>0</v>
      </c>
      <c r="L925">
        <v>0</v>
      </c>
      <c r="M9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609.49247344583057</v>
      </c>
      <c r="N925" s="4">
        <f ca="1">insurance3[[#This Row],[charges]]-insurance3[[#This Row],[predict]]</f>
        <v>1387.5036878527021</v>
      </c>
    </row>
    <row r="926" spans="1:14" x14ac:dyDescent="0.3">
      <c r="A926">
        <v>34</v>
      </c>
      <c r="B926" t="s">
        <v>10</v>
      </c>
      <c r="C926" t="s">
        <v>11</v>
      </c>
      <c r="D926" t="s">
        <v>13</v>
      </c>
      <c r="E9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1803.5187541320056</v>
      </c>
      <c r="F926">
        <v>35.814999999999998</v>
      </c>
      <c r="G926">
        <v>0</v>
      </c>
      <c r="H926">
        <v>16</v>
      </c>
      <c r="I926">
        <v>1</v>
      </c>
      <c r="J926">
        <v>0</v>
      </c>
      <c r="K926">
        <v>1</v>
      </c>
      <c r="L926">
        <v>0</v>
      </c>
      <c r="M9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374.85389230166129</v>
      </c>
      <c r="N926" s="4">
        <f ca="1">insurance3[[#This Row],[charges]]-insurance3[[#This Row],[predict]]</f>
        <v>1428.6648618303443</v>
      </c>
    </row>
    <row r="927" spans="1:14" x14ac:dyDescent="0.3">
      <c r="A927">
        <v>43</v>
      </c>
      <c r="B927" t="s">
        <v>10</v>
      </c>
      <c r="C927" t="s">
        <v>11</v>
      </c>
      <c r="D927" t="s">
        <v>9</v>
      </c>
      <c r="E9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1182.5424486507509</v>
      </c>
      <c r="F927">
        <v>23.2</v>
      </c>
      <c r="G927">
        <v>0</v>
      </c>
      <c r="H927">
        <v>25</v>
      </c>
      <c r="I927">
        <v>1</v>
      </c>
      <c r="J927">
        <v>1</v>
      </c>
      <c r="K927">
        <v>0</v>
      </c>
      <c r="L927">
        <v>0</v>
      </c>
      <c r="M9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619.05563868454431</v>
      </c>
      <c r="N927" s="4">
        <f ca="1">insurance3[[#This Row],[charges]]-insurance3[[#This Row],[predict]]</f>
        <v>563.48680996620658</v>
      </c>
    </row>
    <row r="928" spans="1:14" x14ac:dyDescent="0.3">
      <c r="A928">
        <v>50</v>
      </c>
      <c r="B928" t="s">
        <v>10</v>
      </c>
      <c r="C928" t="s">
        <v>11</v>
      </c>
      <c r="D928" t="s">
        <v>14</v>
      </c>
      <c r="E9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1143.2555427753832</v>
      </c>
      <c r="F928">
        <v>32.11</v>
      </c>
      <c r="G928">
        <v>2</v>
      </c>
      <c r="H928">
        <v>32</v>
      </c>
      <c r="I928">
        <v>1</v>
      </c>
      <c r="J928">
        <v>0</v>
      </c>
      <c r="K928">
        <v>0</v>
      </c>
      <c r="L928">
        <v>0</v>
      </c>
      <c r="M9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664.23628248091131</v>
      </c>
      <c r="N928" s="4">
        <f ca="1">insurance3[[#This Row],[charges]]-insurance3[[#This Row],[predict]]</f>
        <v>479.01926029447191</v>
      </c>
    </row>
    <row r="929" spans="1:14" x14ac:dyDescent="0.3">
      <c r="A929">
        <v>19</v>
      </c>
      <c r="B929" t="s">
        <v>7</v>
      </c>
      <c r="C929" t="s">
        <v>11</v>
      </c>
      <c r="D929" t="s">
        <v>9</v>
      </c>
      <c r="E9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889.79107382007965</v>
      </c>
      <c r="F929">
        <v>23.4</v>
      </c>
      <c r="G929">
        <v>2</v>
      </c>
      <c r="H929">
        <v>1</v>
      </c>
      <c r="I929">
        <v>0</v>
      </c>
      <c r="J929">
        <v>1</v>
      </c>
      <c r="K929">
        <v>0</v>
      </c>
      <c r="L929">
        <v>0</v>
      </c>
      <c r="M9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202.61610579102887</v>
      </c>
      <c r="N929" s="4">
        <f ca="1">insurance3[[#This Row],[charges]]-insurance3[[#This Row],[predict]]</f>
        <v>687.17496802905077</v>
      </c>
    </row>
    <row r="930" spans="1:14" x14ac:dyDescent="0.3">
      <c r="A930">
        <v>57</v>
      </c>
      <c r="B930" t="s">
        <v>7</v>
      </c>
      <c r="C930" t="s">
        <v>11</v>
      </c>
      <c r="D930" t="s">
        <v>9</v>
      </c>
      <c r="E9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529.75790152040076</v>
      </c>
      <c r="F930">
        <v>20.100000000000001</v>
      </c>
      <c r="G930">
        <v>1</v>
      </c>
      <c r="H930">
        <v>39</v>
      </c>
      <c r="I930">
        <v>0</v>
      </c>
      <c r="J930">
        <v>1</v>
      </c>
      <c r="K930">
        <v>0</v>
      </c>
      <c r="L930">
        <v>0</v>
      </c>
      <c r="M9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563.82712286625394</v>
      </c>
      <c r="N930" s="4">
        <f ca="1">insurance3[[#This Row],[charges]]-insurance3[[#This Row],[predict]]</f>
        <v>-34.06922134585318</v>
      </c>
    </row>
    <row r="931" spans="1:14" x14ac:dyDescent="0.3">
      <c r="A931">
        <v>62</v>
      </c>
      <c r="B931" t="s">
        <v>7</v>
      </c>
      <c r="C931" t="s">
        <v>11</v>
      </c>
      <c r="D931" t="s">
        <v>12</v>
      </c>
      <c r="E9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845.91837757479414</v>
      </c>
      <c r="F931">
        <v>39.159999999999997</v>
      </c>
      <c r="G931">
        <v>0</v>
      </c>
      <c r="H931">
        <v>44</v>
      </c>
      <c r="I931">
        <v>0</v>
      </c>
      <c r="J931">
        <v>0</v>
      </c>
      <c r="K931">
        <v>0</v>
      </c>
      <c r="L931">
        <v>1</v>
      </c>
      <c r="M9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957.35364763114728</v>
      </c>
      <c r="N931" s="4">
        <f ca="1">insurance3[[#This Row],[charges]]-insurance3[[#This Row],[predict]]</f>
        <v>-111.43527005635315</v>
      </c>
    </row>
    <row r="932" spans="1:14" x14ac:dyDescent="0.3">
      <c r="A932">
        <v>41</v>
      </c>
      <c r="B932" t="s">
        <v>10</v>
      </c>
      <c r="C932" t="s">
        <v>11</v>
      </c>
      <c r="D932" t="s">
        <v>12</v>
      </c>
      <c r="E9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797.50562153692374</v>
      </c>
      <c r="F932">
        <v>34.21</v>
      </c>
      <c r="G932">
        <v>1</v>
      </c>
      <c r="H932">
        <v>23</v>
      </c>
      <c r="I932">
        <v>1</v>
      </c>
      <c r="J932">
        <v>0</v>
      </c>
      <c r="K932">
        <v>0</v>
      </c>
      <c r="L932">
        <v>1</v>
      </c>
      <c r="M9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904.88855016191314</v>
      </c>
      <c r="N932" s="4">
        <f ca="1">insurance3[[#This Row],[charges]]-insurance3[[#This Row],[predict]]</f>
        <v>-107.3829286249894</v>
      </c>
    </row>
    <row r="933" spans="1:14" x14ac:dyDescent="0.3">
      <c r="A933">
        <v>26</v>
      </c>
      <c r="B933" t="s">
        <v>10</v>
      </c>
      <c r="C933" t="s">
        <v>11</v>
      </c>
      <c r="D933" t="s">
        <v>12</v>
      </c>
      <c r="E9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2176.8675460677841</v>
      </c>
      <c r="F933">
        <v>46.53</v>
      </c>
      <c r="G933">
        <v>1</v>
      </c>
      <c r="H933">
        <v>8</v>
      </c>
      <c r="I933">
        <v>1</v>
      </c>
      <c r="J933">
        <v>0</v>
      </c>
      <c r="K933">
        <v>0</v>
      </c>
      <c r="L933">
        <v>1</v>
      </c>
      <c r="M9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817.01908137147257</v>
      </c>
      <c r="N933" s="4">
        <f ca="1">insurance3[[#This Row],[charges]]-insurance3[[#This Row],[predict]]</f>
        <v>1359.8484646963116</v>
      </c>
    </row>
    <row r="934" spans="1:14" x14ac:dyDescent="0.3">
      <c r="A934">
        <v>39</v>
      </c>
      <c r="B934" t="s">
        <v>7</v>
      </c>
      <c r="C934" t="s">
        <v>11</v>
      </c>
      <c r="D934" t="s">
        <v>9</v>
      </c>
      <c r="E9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1123.5618464445561</v>
      </c>
      <c r="F934">
        <v>32.5</v>
      </c>
      <c r="G934">
        <v>1</v>
      </c>
      <c r="H934">
        <v>21</v>
      </c>
      <c r="I934">
        <v>0</v>
      </c>
      <c r="J934">
        <v>1</v>
      </c>
      <c r="K934">
        <v>0</v>
      </c>
      <c r="L934">
        <v>0</v>
      </c>
      <c r="M9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446.43999722235304</v>
      </c>
      <c r="N934" s="4">
        <f ca="1">insurance3[[#This Row],[charges]]-insurance3[[#This Row],[predict]]</f>
        <v>677.12184922220308</v>
      </c>
    </row>
    <row r="935" spans="1:14" x14ac:dyDescent="0.3">
      <c r="A935">
        <v>46</v>
      </c>
      <c r="B935" t="s">
        <v>10</v>
      </c>
      <c r="C935" t="s">
        <v>11</v>
      </c>
      <c r="D935" t="s">
        <v>9</v>
      </c>
      <c r="E9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1737.5679800785967</v>
      </c>
      <c r="F935">
        <v>25.8</v>
      </c>
      <c r="G935">
        <v>5</v>
      </c>
      <c r="H935">
        <v>28</v>
      </c>
      <c r="I935">
        <v>1</v>
      </c>
      <c r="J935">
        <v>1</v>
      </c>
      <c r="K935">
        <v>0</v>
      </c>
      <c r="L935">
        <v>0</v>
      </c>
      <c r="M9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668.11589325176635</v>
      </c>
      <c r="N935" s="4">
        <f ca="1">insurance3[[#This Row],[charges]]-insurance3[[#This Row],[predict]]</f>
        <v>1069.4520868268305</v>
      </c>
    </row>
    <row r="936" spans="1:14" x14ac:dyDescent="0.3">
      <c r="A936">
        <v>45</v>
      </c>
      <c r="B936" t="s">
        <v>7</v>
      </c>
      <c r="C936" t="s">
        <v>11</v>
      </c>
      <c r="D936" t="s">
        <v>9</v>
      </c>
      <c r="E9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1486.9569877871249</v>
      </c>
      <c r="F936">
        <v>35.299999999999997</v>
      </c>
      <c r="G936">
        <v>0</v>
      </c>
      <c r="H936">
        <v>27</v>
      </c>
      <c r="I936">
        <v>0</v>
      </c>
      <c r="J936">
        <v>1</v>
      </c>
      <c r="K936">
        <v>0</v>
      </c>
      <c r="L936">
        <v>0</v>
      </c>
      <c r="M9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519.08163861027151</v>
      </c>
      <c r="N936" s="4">
        <f ca="1">insurance3[[#This Row],[charges]]-insurance3[[#This Row],[predict]]</f>
        <v>967.87534917685343</v>
      </c>
    </row>
    <row r="937" spans="1:14" x14ac:dyDescent="0.3">
      <c r="A937">
        <v>32</v>
      </c>
      <c r="B937" t="s">
        <v>10</v>
      </c>
      <c r="C937" t="s">
        <v>11</v>
      </c>
      <c r="D937" t="s">
        <v>12</v>
      </c>
      <c r="E9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2364.8163526464073</v>
      </c>
      <c r="F937">
        <v>37.18</v>
      </c>
      <c r="G937">
        <v>2</v>
      </c>
      <c r="H937">
        <v>14</v>
      </c>
      <c r="I937">
        <v>1</v>
      </c>
      <c r="J937">
        <v>0</v>
      </c>
      <c r="K937">
        <v>0</v>
      </c>
      <c r="L937">
        <v>1</v>
      </c>
      <c r="M9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831.23596836880097</v>
      </c>
      <c r="N937" s="4">
        <f ca="1">insurance3[[#This Row],[charges]]-insurance3[[#This Row],[predict]]</f>
        <v>1533.5803842776063</v>
      </c>
    </row>
    <row r="938" spans="1:14" x14ac:dyDescent="0.3">
      <c r="A938">
        <v>59</v>
      </c>
      <c r="B938" t="s">
        <v>7</v>
      </c>
      <c r="C938" t="s">
        <v>11</v>
      </c>
      <c r="D938" t="s">
        <v>9</v>
      </c>
      <c r="E9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1112.6541487421391</v>
      </c>
      <c r="F938">
        <v>27.5</v>
      </c>
      <c r="G938">
        <v>0</v>
      </c>
      <c r="H938">
        <v>41</v>
      </c>
      <c r="I938">
        <v>0</v>
      </c>
      <c r="J938">
        <v>1</v>
      </c>
      <c r="K938">
        <v>0</v>
      </c>
      <c r="L938">
        <v>0</v>
      </c>
      <c r="M9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619.62334350067954</v>
      </c>
      <c r="N938" s="4">
        <f ca="1">insurance3[[#This Row],[charges]]-insurance3[[#This Row],[predict]]</f>
        <v>493.03080524145957</v>
      </c>
    </row>
    <row r="939" spans="1:14" x14ac:dyDescent="0.3">
      <c r="A939">
        <v>44</v>
      </c>
      <c r="B939" t="s">
        <v>10</v>
      </c>
      <c r="C939" t="s">
        <v>11</v>
      </c>
      <c r="D939" t="s">
        <v>14</v>
      </c>
      <c r="E9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1409.5824820636255</v>
      </c>
      <c r="F939">
        <v>29.734999999999999</v>
      </c>
      <c r="G939">
        <v>2</v>
      </c>
      <c r="H939">
        <v>26</v>
      </c>
      <c r="I939">
        <v>1</v>
      </c>
      <c r="J939">
        <v>0</v>
      </c>
      <c r="K939">
        <v>0</v>
      </c>
      <c r="L939">
        <v>0</v>
      </c>
      <c r="M9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592.50070054967534</v>
      </c>
      <c r="N939" s="4">
        <f ca="1">insurance3[[#This Row],[charges]]-insurance3[[#This Row],[predict]]</f>
        <v>817.0817815139502</v>
      </c>
    </row>
    <row r="940" spans="1:14" x14ac:dyDescent="0.3">
      <c r="A940">
        <v>39</v>
      </c>
      <c r="B940" t="s">
        <v>7</v>
      </c>
      <c r="C940" t="s">
        <v>11</v>
      </c>
      <c r="D940" t="s">
        <v>13</v>
      </c>
      <c r="E9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1176.5008805609932</v>
      </c>
      <c r="F940">
        <v>24.225000000000001</v>
      </c>
      <c r="G940">
        <v>5</v>
      </c>
      <c r="H940">
        <v>21</v>
      </c>
      <c r="I940">
        <v>0</v>
      </c>
      <c r="J940">
        <v>0</v>
      </c>
      <c r="K940">
        <v>1</v>
      </c>
      <c r="L940">
        <v>0</v>
      </c>
      <c r="M9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192.22809487458846</v>
      </c>
      <c r="N940" s="4">
        <f ca="1">insurance3[[#This Row],[charges]]-insurance3[[#This Row],[predict]]</f>
        <v>984.27278568640475</v>
      </c>
    </row>
    <row r="941" spans="1:14" x14ac:dyDescent="0.3">
      <c r="A941">
        <v>18</v>
      </c>
      <c r="B941" t="s">
        <v>10</v>
      </c>
      <c r="C941" t="s">
        <v>11</v>
      </c>
      <c r="D941" t="s">
        <v>12</v>
      </c>
      <c r="E9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568.51493234084478</v>
      </c>
      <c r="F941">
        <v>26.18</v>
      </c>
      <c r="G941">
        <v>2</v>
      </c>
      <c r="H941">
        <v>0</v>
      </c>
      <c r="I941">
        <v>1</v>
      </c>
      <c r="J941">
        <v>0</v>
      </c>
      <c r="K941">
        <v>0</v>
      </c>
      <c r="L941">
        <v>1</v>
      </c>
      <c r="M9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636.50686994106263</v>
      </c>
      <c r="N941" s="4">
        <f ca="1">insurance3[[#This Row],[charges]]-insurance3[[#This Row],[predict]]</f>
        <v>-67.991937600217852</v>
      </c>
    </row>
    <row r="942" spans="1:14" x14ac:dyDescent="0.3">
      <c r="A942">
        <v>53</v>
      </c>
      <c r="B942" t="s">
        <v>10</v>
      </c>
      <c r="C942" t="s">
        <v>11</v>
      </c>
      <c r="D942" t="s">
        <v>12</v>
      </c>
      <c r="E9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1563.4517359151014</v>
      </c>
      <c r="F942">
        <v>29.48</v>
      </c>
      <c r="G942">
        <v>0</v>
      </c>
      <c r="H942">
        <v>35</v>
      </c>
      <c r="I942">
        <v>1</v>
      </c>
      <c r="J942">
        <v>0</v>
      </c>
      <c r="K942">
        <v>0</v>
      </c>
      <c r="L942">
        <v>1</v>
      </c>
      <c r="M9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999.64204300302197</v>
      </c>
      <c r="N942" s="4">
        <f ca="1">insurance3[[#This Row],[charges]]-insurance3[[#This Row],[predict]]</f>
        <v>563.80969291207941</v>
      </c>
    </row>
    <row r="943" spans="1:14" x14ac:dyDescent="0.3">
      <c r="A943">
        <v>18</v>
      </c>
      <c r="B943" t="s">
        <v>10</v>
      </c>
      <c r="C943" t="s">
        <v>11</v>
      </c>
      <c r="D943" t="s">
        <v>12</v>
      </c>
      <c r="E9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1200.9279106466156</v>
      </c>
      <c r="F943">
        <v>23.21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1</v>
      </c>
      <c r="M9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619.18091208248052</v>
      </c>
      <c r="N943" s="4">
        <f ca="1">insurance3[[#This Row],[charges]]-insurance3[[#This Row],[predict]]</f>
        <v>581.74699856413508</v>
      </c>
    </row>
    <row r="944" spans="1:14" x14ac:dyDescent="0.3">
      <c r="A944">
        <v>50</v>
      </c>
      <c r="B944" t="s">
        <v>7</v>
      </c>
      <c r="C944" t="s">
        <v>11</v>
      </c>
      <c r="D944" t="s">
        <v>12</v>
      </c>
      <c r="E9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780.75561283789966</v>
      </c>
      <c r="F944">
        <v>46.09</v>
      </c>
      <c r="G944">
        <v>1</v>
      </c>
      <c r="H944">
        <v>32</v>
      </c>
      <c r="I944">
        <v>0</v>
      </c>
      <c r="J944">
        <v>0</v>
      </c>
      <c r="K944">
        <v>0</v>
      </c>
      <c r="L944">
        <v>1</v>
      </c>
      <c r="M9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873.62208382100266</v>
      </c>
      <c r="N944" s="4">
        <f ca="1">insurance3[[#This Row],[charges]]-insurance3[[#This Row],[predict]]</f>
        <v>-92.866470983103</v>
      </c>
    </row>
    <row r="945" spans="1:14" x14ac:dyDescent="0.3">
      <c r="A945">
        <v>18</v>
      </c>
      <c r="B945" t="s">
        <v>7</v>
      </c>
      <c r="C945" t="s">
        <v>11</v>
      </c>
      <c r="D945" t="s">
        <v>14</v>
      </c>
      <c r="E9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1186.1723340477756</v>
      </c>
      <c r="F945">
        <v>40.185000000000002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202.57499348956424</v>
      </c>
      <c r="N945" s="4">
        <f ca="1">insurance3[[#This Row],[charges]]-insurance3[[#This Row],[predict]]</f>
        <v>983.59734055821139</v>
      </c>
    </row>
    <row r="946" spans="1:14" x14ac:dyDescent="0.3">
      <c r="A946">
        <v>19</v>
      </c>
      <c r="B946" t="s">
        <v>10</v>
      </c>
      <c r="C946" t="s">
        <v>11</v>
      </c>
      <c r="D946" t="s">
        <v>13</v>
      </c>
      <c r="E9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961.80495417774171</v>
      </c>
      <c r="F946">
        <v>22.61</v>
      </c>
      <c r="G946">
        <v>0</v>
      </c>
      <c r="H946">
        <v>1</v>
      </c>
      <c r="I946">
        <v>1</v>
      </c>
      <c r="J946">
        <v>0</v>
      </c>
      <c r="K946">
        <v>1</v>
      </c>
      <c r="L946">
        <v>0</v>
      </c>
      <c r="M9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159.10499691332933</v>
      </c>
      <c r="N946" s="4">
        <f ca="1">insurance3[[#This Row],[charges]]-insurance3[[#This Row],[predict]]</f>
        <v>802.69995726441243</v>
      </c>
    </row>
    <row r="947" spans="1:14" x14ac:dyDescent="0.3">
      <c r="A947">
        <v>62</v>
      </c>
      <c r="B947" t="s">
        <v>10</v>
      </c>
      <c r="C947" t="s">
        <v>11</v>
      </c>
      <c r="D947" t="s">
        <v>12</v>
      </c>
      <c r="E9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2053.7883340842809</v>
      </c>
      <c r="F947">
        <v>39.93</v>
      </c>
      <c r="G947">
        <v>0</v>
      </c>
      <c r="H947">
        <v>44</v>
      </c>
      <c r="I947">
        <v>1</v>
      </c>
      <c r="J947">
        <v>0</v>
      </c>
      <c r="K947">
        <v>0</v>
      </c>
      <c r="L947">
        <v>1</v>
      </c>
      <c r="M9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1141.7515687184059</v>
      </c>
      <c r="N947" s="4">
        <f ca="1">insurance3[[#This Row],[charges]]-insurance3[[#This Row],[predict]]</f>
        <v>912.036765365875</v>
      </c>
    </row>
    <row r="948" spans="1:14" x14ac:dyDescent="0.3">
      <c r="A948">
        <v>56</v>
      </c>
      <c r="B948" t="s">
        <v>7</v>
      </c>
      <c r="C948" t="s">
        <v>11</v>
      </c>
      <c r="D948" t="s">
        <v>9</v>
      </c>
      <c r="E9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1541.3928628692724</v>
      </c>
      <c r="F948">
        <v>35.799999999999997</v>
      </c>
      <c r="G948">
        <v>1</v>
      </c>
      <c r="H948">
        <v>38</v>
      </c>
      <c r="I948">
        <v>0</v>
      </c>
      <c r="J948">
        <v>1</v>
      </c>
      <c r="K948">
        <v>0</v>
      </c>
      <c r="L948">
        <v>0</v>
      </c>
      <c r="M9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632.51079831448476</v>
      </c>
      <c r="N948" s="4">
        <f ca="1">insurance3[[#This Row],[charges]]-insurance3[[#This Row],[predict]]</f>
        <v>908.88206455478769</v>
      </c>
    </row>
    <row r="949" spans="1:14" x14ac:dyDescent="0.3">
      <c r="A949">
        <v>42</v>
      </c>
      <c r="B949" t="s">
        <v>10</v>
      </c>
      <c r="C949" t="s">
        <v>11</v>
      </c>
      <c r="D949" t="s">
        <v>9</v>
      </c>
      <c r="E9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563.72498192566047</v>
      </c>
      <c r="F949">
        <v>35.799999999999997</v>
      </c>
      <c r="G949">
        <v>2</v>
      </c>
      <c r="H949">
        <v>24</v>
      </c>
      <c r="I949">
        <v>1</v>
      </c>
      <c r="J949">
        <v>1</v>
      </c>
      <c r="K949">
        <v>0</v>
      </c>
      <c r="L949">
        <v>0</v>
      </c>
      <c r="M9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674.65476780137874</v>
      </c>
      <c r="N949" s="4">
        <f ca="1">insurance3[[#This Row],[charges]]-insurance3[[#This Row],[predict]]</f>
        <v>-110.92978587571827</v>
      </c>
    </row>
    <row r="950" spans="1:14" x14ac:dyDescent="0.3">
      <c r="A950">
        <v>37</v>
      </c>
      <c r="B950" t="s">
        <v>10</v>
      </c>
      <c r="C950" t="s">
        <v>8</v>
      </c>
      <c r="D950" t="s">
        <v>14</v>
      </c>
      <c r="E9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801.78659595990882</v>
      </c>
      <c r="F950">
        <v>34.200000000000003</v>
      </c>
      <c r="G950">
        <v>1</v>
      </c>
      <c r="H950">
        <v>19</v>
      </c>
      <c r="I950">
        <v>1</v>
      </c>
      <c r="J950">
        <v>0</v>
      </c>
      <c r="K950">
        <v>0</v>
      </c>
      <c r="L950">
        <v>0</v>
      </c>
      <c r="M9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543.83730304494236</v>
      </c>
      <c r="N950" s="4">
        <f ca="1">insurance3[[#This Row],[charges]]-insurance3[[#This Row],[predict]]</f>
        <v>257.94929291496646</v>
      </c>
    </row>
    <row r="951" spans="1:14" x14ac:dyDescent="0.3">
      <c r="A951">
        <v>42</v>
      </c>
      <c r="B951" t="s">
        <v>10</v>
      </c>
      <c r="C951" t="s">
        <v>11</v>
      </c>
      <c r="D951" t="s">
        <v>13</v>
      </c>
      <c r="E9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352.87865671516812</v>
      </c>
      <c r="F951">
        <v>31.254999999999999</v>
      </c>
      <c r="G951">
        <v>0</v>
      </c>
      <c r="H951">
        <v>24</v>
      </c>
      <c r="I951">
        <v>1</v>
      </c>
      <c r="J951">
        <v>0</v>
      </c>
      <c r="K951">
        <v>1</v>
      </c>
      <c r="L951">
        <v>0</v>
      </c>
      <c r="M9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431.79098412849874</v>
      </c>
      <c r="N951" s="4">
        <f ca="1">insurance3[[#This Row],[charges]]-insurance3[[#This Row],[predict]]</f>
        <v>-78.912327413330615</v>
      </c>
    </row>
    <row r="952" spans="1:14" x14ac:dyDescent="0.3">
      <c r="A952">
        <v>25</v>
      </c>
      <c r="B952" t="s">
        <v>10</v>
      </c>
      <c r="C952" t="s">
        <v>8</v>
      </c>
      <c r="D952" t="s">
        <v>9</v>
      </c>
      <c r="E9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1624.9835375106923</v>
      </c>
      <c r="F952">
        <v>29.7</v>
      </c>
      <c r="G952">
        <v>3</v>
      </c>
      <c r="H952">
        <v>7</v>
      </c>
      <c r="I952">
        <v>1</v>
      </c>
      <c r="J952">
        <v>1</v>
      </c>
      <c r="K952">
        <v>0</v>
      </c>
      <c r="L952">
        <v>0</v>
      </c>
      <c r="M9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475.77923386686462</v>
      </c>
      <c r="N952" s="4">
        <f ca="1">insurance3[[#This Row],[charges]]-insurance3[[#This Row],[predict]]</f>
        <v>1149.2043036438276</v>
      </c>
    </row>
    <row r="953" spans="1:14" x14ac:dyDescent="0.3">
      <c r="A953">
        <v>57</v>
      </c>
      <c r="B953" t="s">
        <v>10</v>
      </c>
      <c r="C953" t="s">
        <v>11</v>
      </c>
      <c r="D953" t="s">
        <v>14</v>
      </c>
      <c r="E9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941.75949159573088</v>
      </c>
      <c r="F953">
        <v>18.335000000000001</v>
      </c>
      <c r="G953">
        <v>0</v>
      </c>
      <c r="H953">
        <v>39</v>
      </c>
      <c r="I953">
        <v>1</v>
      </c>
      <c r="J953">
        <v>0</v>
      </c>
      <c r="K953">
        <v>0</v>
      </c>
      <c r="L953">
        <v>0</v>
      </c>
      <c r="M9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662.58734981352973</v>
      </c>
      <c r="N953" s="4">
        <f ca="1">insurance3[[#This Row],[charges]]-insurance3[[#This Row],[predict]]</f>
        <v>279.17214178220115</v>
      </c>
    </row>
    <row r="954" spans="1:14" x14ac:dyDescent="0.3">
      <c r="A954">
        <v>51</v>
      </c>
      <c r="B954" t="s">
        <v>10</v>
      </c>
      <c r="C954" t="s">
        <v>8</v>
      </c>
      <c r="D954" t="s">
        <v>12</v>
      </c>
      <c r="E9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2299.3334883383177</v>
      </c>
      <c r="F954">
        <v>42.9</v>
      </c>
      <c r="G954">
        <v>2</v>
      </c>
      <c r="H954">
        <v>33</v>
      </c>
      <c r="I954">
        <v>1</v>
      </c>
      <c r="J954">
        <v>0</v>
      </c>
      <c r="K954">
        <v>0</v>
      </c>
      <c r="L954">
        <v>1</v>
      </c>
      <c r="M9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1049.3765275768387</v>
      </c>
      <c r="N954" s="4">
        <f ca="1">insurance3[[#This Row],[charges]]-insurance3[[#This Row],[predict]]</f>
        <v>1249.956960761479</v>
      </c>
    </row>
    <row r="955" spans="1:14" x14ac:dyDescent="0.3">
      <c r="A955">
        <v>30</v>
      </c>
      <c r="B955" t="s">
        <v>7</v>
      </c>
      <c r="C955" t="s">
        <v>11</v>
      </c>
      <c r="D955" t="s">
        <v>13</v>
      </c>
      <c r="E9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743.07325202757045</v>
      </c>
      <c r="F955">
        <v>28.405000000000001</v>
      </c>
      <c r="G955">
        <v>1</v>
      </c>
      <c r="H955">
        <v>12</v>
      </c>
      <c r="I955">
        <v>0</v>
      </c>
      <c r="J955">
        <v>0</v>
      </c>
      <c r="K955">
        <v>1</v>
      </c>
      <c r="L955">
        <v>0</v>
      </c>
      <c r="M9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118.52168988155563</v>
      </c>
      <c r="N955" s="4">
        <f ca="1">insurance3[[#This Row],[charges]]-insurance3[[#This Row],[predict]]</f>
        <v>624.55156214601482</v>
      </c>
    </row>
    <row r="956" spans="1:14" x14ac:dyDescent="0.3">
      <c r="A956">
        <v>44</v>
      </c>
      <c r="B956" t="s">
        <v>10</v>
      </c>
      <c r="C956" t="s">
        <v>8</v>
      </c>
      <c r="D956" t="s">
        <v>9</v>
      </c>
      <c r="E9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1845.0140887730304</v>
      </c>
      <c r="F956">
        <v>30.2</v>
      </c>
      <c r="G956">
        <v>2</v>
      </c>
      <c r="H956">
        <v>26</v>
      </c>
      <c r="I956">
        <v>1</v>
      </c>
      <c r="J956">
        <v>1</v>
      </c>
      <c r="K956">
        <v>0</v>
      </c>
      <c r="L956">
        <v>0</v>
      </c>
      <c r="M9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666.54458463167896</v>
      </c>
      <c r="N956" s="4">
        <f ca="1">insurance3[[#This Row],[charges]]-insurance3[[#This Row],[predict]]</f>
        <v>1178.4695041413515</v>
      </c>
    </row>
    <row r="957" spans="1:14" x14ac:dyDescent="0.3">
      <c r="A957">
        <v>34</v>
      </c>
      <c r="B957" t="s">
        <v>10</v>
      </c>
      <c r="C957" t="s">
        <v>8</v>
      </c>
      <c r="D957" t="s">
        <v>13</v>
      </c>
      <c r="E9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715.28815125253141</v>
      </c>
      <c r="F957">
        <v>27.835000000000001</v>
      </c>
      <c r="G957">
        <v>1</v>
      </c>
      <c r="H957">
        <v>16</v>
      </c>
      <c r="I957">
        <v>1</v>
      </c>
      <c r="J957">
        <v>0</v>
      </c>
      <c r="K957">
        <v>1</v>
      </c>
      <c r="L957">
        <v>0</v>
      </c>
      <c r="M9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336.09752655909955</v>
      </c>
      <c r="N957" s="4">
        <f ca="1">insurance3[[#This Row],[charges]]-insurance3[[#This Row],[predict]]</f>
        <v>379.19062469343186</v>
      </c>
    </row>
    <row r="958" spans="1:14" x14ac:dyDescent="0.3">
      <c r="A958">
        <v>31</v>
      </c>
      <c r="B958" t="s">
        <v>10</v>
      </c>
      <c r="C958" t="s">
        <v>11</v>
      </c>
      <c r="D958" t="s">
        <v>12</v>
      </c>
      <c r="E9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1003.7502495185324</v>
      </c>
      <c r="F958">
        <v>39.49</v>
      </c>
      <c r="G958">
        <v>1</v>
      </c>
      <c r="H958">
        <v>13</v>
      </c>
      <c r="I958">
        <v>1</v>
      </c>
      <c r="J958">
        <v>0</v>
      </c>
      <c r="K958">
        <v>0</v>
      </c>
      <c r="L958">
        <v>1</v>
      </c>
      <c r="M9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831.6129989270006</v>
      </c>
      <c r="N958" s="4">
        <f ca="1">insurance3[[#This Row],[charges]]-insurance3[[#This Row],[predict]]</f>
        <v>172.13725059153182</v>
      </c>
    </row>
    <row r="959" spans="1:14" x14ac:dyDescent="0.3">
      <c r="A959">
        <v>54</v>
      </c>
      <c r="B959" t="s">
        <v>10</v>
      </c>
      <c r="C959" t="s">
        <v>8</v>
      </c>
      <c r="D959" t="s">
        <v>12</v>
      </c>
      <c r="E9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2179.9645608401929</v>
      </c>
      <c r="F959">
        <v>30.8</v>
      </c>
      <c r="G959">
        <v>1</v>
      </c>
      <c r="H959">
        <v>36</v>
      </c>
      <c r="I959">
        <v>1</v>
      </c>
      <c r="J959">
        <v>0</v>
      </c>
      <c r="K959">
        <v>0</v>
      </c>
      <c r="L959">
        <v>1</v>
      </c>
      <c r="M9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1017.4511953459133</v>
      </c>
      <c r="N959" s="4">
        <f ca="1">insurance3[[#This Row],[charges]]-insurance3[[#This Row],[predict]]</f>
        <v>1162.5133654942797</v>
      </c>
    </row>
    <row r="960" spans="1:14" x14ac:dyDescent="0.3">
      <c r="A960">
        <v>24</v>
      </c>
      <c r="B960" t="s">
        <v>10</v>
      </c>
      <c r="C960" t="s">
        <v>11</v>
      </c>
      <c r="D960" t="s">
        <v>13</v>
      </c>
      <c r="E9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455.0293059351726</v>
      </c>
      <c r="F960">
        <v>26.79</v>
      </c>
      <c r="G960">
        <v>1</v>
      </c>
      <c r="H960">
        <v>6</v>
      </c>
      <c r="I960">
        <v>1</v>
      </c>
      <c r="J960">
        <v>0</v>
      </c>
      <c r="K960">
        <v>1</v>
      </c>
      <c r="L960">
        <v>0</v>
      </c>
      <c r="M9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231.13392936016481</v>
      </c>
      <c r="N960" s="4">
        <f ca="1">insurance3[[#This Row],[charges]]-insurance3[[#This Row],[predict]]</f>
        <v>223.89537657500779</v>
      </c>
    </row>
    <row r="961" spans="1:14" x14ac:dyDescent="0.3">
      <c r="A961">
        <v>43</v>
      </c>
      <c r="B961" t="s">
        <v>10</v>
      </c>
      <c r="C961" t="s">
        <v>8</v>
      </c>
      <c r="D961" t="s">
        <v>14</v>
      </c>
      <c r="E9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1871.4248562566597</v>
      </c>
      <c r="F961">
        <v>34.96</v>
      </c>
      <c r="G961">
        <v>1</v>
      </c>
      <c r="H961">
        <v>25</v>
      </c>
      <c r="I961">
        <v>1</v>
      </c>
      <c r="J961">
        <v>0</v>
      </c>
      <c r="K961">
        <v>0</v>
      </c>
      <c r="L961">
        <v>0</v>
      </c>
      <c r="M9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607.48178707390241</v>
      </c>
      <c r="N961" s="4">
        <f ca="1">insurance3[[#This Row],[charges]]-insurance3[[#This Row],[predict]]</f>
        <v>1263.9430691827574</v>
      </c>
    </row>
    <row r="962" spans="1:14" x14ac:dyDescent="0.3">
      <c r="A962">
        <v>48</v>
      </c>
      <c r="B962" t="s">
        <v>10</v>
      </c>
      <c r="C962" t="s">
        <v>11</v>
      </c>
      <c r="D962" t="s">
        <v>13</v>
      </c>
      <c r="E9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1971.2845004072326</v>
      </c>
      <c r="F962">
        <v>36.67</v>
      </c>
      <c r="G962">
        <v>1</v>
      </c>
      <c r="H962">
        <v>30</v>
      </c>
      <c r="I962">
        <v>1</v>
      </c>
      <c r="J962">
        <v>0</v>
      </c>
      <c r="K962">
        <v>1</v>
      </c>
      <c r="L962">
        <v>0</v>
      </c>
      <c r="M9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519.98004482682086</v>
      </c>
      <c r="N962" s="4">
        <f ca="1">insurance3[[#This Row],[charges]]-insurance3[[#This Row],[predict]]</f>
        <v>1451.3044555804117</v>
      </c>
    </row>
    <row r="963" spans="1:14" x14ac:dyDescent="0.3">
      <c r="A963">
        <v>19</v>
      </c>
      <c r="B963" t="s">
        <v>7</v>
      </c>
      <c r="C963" t="s">
        <v>11</v>
      </c>
      <c r="D963" t="s">
        <v>13</v>
      </c>
      <c r="E9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104.44939557653187</v>
      </c>
      <c r="F963">
        <v>39.615000000000002</v>
      </c>
      <c r="G963">
        <v>1</v>
      </c>
      <c r="H963">
        <v>1</v>
      </c>
      <c r="I963">
        <v>0</v>
      </c>
      <c r="J963">
        <v>0</v>
      </c>
      <c r="K963">
        <v>1</v>
      </c>
      <c r="L963">
        <v>0</v>
      </c>
      <c r="M9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64.982429261910198</v>
      </c>
      <c r="N963" s="4">
        <f ca="1">insurance3[[#This Row],[charges]]-insurance3[[#This Row],[predict]]</f>
        <v>39.466966314621672</v>
      </c>
    </row>
    <row r="964" spans="1:14" x14ac:dyDescent="0.3">
      <c r="A964">
        <v>29</v>
      </c>
      <c r="B964" t="s">
        <v>7</v>
      </c>
      <c r="C964" t="s">
        <v>11</v>
      </c>
      <c r="D964" t="s">
        <v>9</v>
      </c>
      <c r="E9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200.20818949150325</v>
      </c>
      <c r="F964">
        <v>25.9</v>
      </c>
      <c r="G964">
        <v>0</v>
      </c>
      <c r="H964">
        <v>11</v>
      </c>
      <c r="I964">
        <v>0</v>
      </c>
      <c r="J964">
        <v>1</v>
      </c>
      <c r="K964">
        <v>0</v>
      </c>
      <c r="L964">
        <v>0</v>
      </c>
      <c r="M9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312.42285238684366</v>
      </c>
      <c r="N964" s="4">
        <f ca="1">insurance3[[#This Row],[charges]]-insurance3[[#This Row],[predict]]</f>
        <v>-112.21466289534041</v>
      </c>
    </row>
    <row r="965" spans="1:14" x14ac:dyDescent="0.3">
      <c r="A965">
        <v>63</v>
      </c>
      <c r="B965" t="s">
        <v>7</v>
      </c>
      <c r="C965" t="s">
        <v>11</v>
      </c>
      <c r="D965" t="s">
        <v>12</v>
      </c>
      <c r="E9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1193.0761860905029</v>
      </c>
      <c r="F965">
        <v>35.200000000000003</v>
      </c>
      <c r="G965">
        <v>1</v>
      </c>
      <c r="H965">
        <v>45</v>
      </c>
      <c r="I965">
        <v>0</v>
      </c>
      <c r="J965">
        <v>0</v>
      </c>
      <c r="K965">
        <v>0</v>
      </c>
      <c r="L965">
        <v>1</v>
      </c>
      <c r="M9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948.71017029972461</v>
      </c>
      <c r="N965" s="4">
        <f ca="1">insurance3[[#This Row],[charges]]-insurance3[[#This Row],[predict]]</f>
        <v>244.36601579077831</v>
      </c>
    </row>
    <row r="966" spans="1:14" x14ac:dyDescent="0.3">
      <c r="A966">
        <v>46</v>
      </c>
      <c r="B966" t="s">
        <v>10</v>
      </c>
      <c r="C966" t="s">
        <v>11</v>
      </c>
      <c r="D966" t="s">
        <v>14</v>
      </c>
      <c r="E9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1656.5526025107351</v>
      </c>
      <c r="F966">
        <v>24.795000000000002</v>
      </c>
      <c r="G966">
        <v>3</v>
      </c>
      <c r="H966">
        <v>28</v>
      </c>
      <c r="I966">
        <v>1</v>
      </c>
      <c r="J966">
        <v>0</v>
      </c>
      <c r="K966">
        <v>0</v>
      </c>
      <c r="L966">
        <v>0</v>
      </c>
      <c r="M9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588.92027292265482</v>
      </c>
      <c r="N966" s="4">
        <f ca="1">insurance3[[#This Row],[charges]]-insurance3[[#This Row],[predict]]</f>
        <v>1067.6323295880802</v>
      </c>
    </row>
    <row r="967" spans="1:14" x14ac:dyDescent="0.3">
      <c r="A967">
        <v>52</v>
      </c>
      <c r="B967" t="s">
        <v>10</v>
      </c>
      <c r="C967" t="s">
        <v>11</v>
      </c>
      <c r="D967" t="s">
        <v>13</v>
      </c>
      <c r="E9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2225.8083959665441</v>
      </c>
      <c r="F967">
        <v>36.765000000000001</v>
      </c>
      <c r="G967">
        <v>2</v>
      </c>
      <c r="H967">
        <v>34</v>
      </c>
      <c r="I967">
        <v>1</v>
      </c>
      <c r="J967">
        <v>0</v>
      </c>
      <c r="K967">
        <v>1</v>
      </c>
      <c r="L967">
        <v>0</v>
      </c>
      <c r="M9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561.57044095932974</v>
      </c>
      <c r="N967" s="4">
        <f ca="1">insurance3[[#This Row],[charges]]-insurance3[[#This Row],[predict]]</f>
        <v>1664.2379550072144</v>
      </c>
    </row>
    <row r="968" spans="1:14" x14ac:dyDescent="0.3">
      <c r="A968">
        <v>35</v>
      </c>
      <c r="B968" t="s">
        <v>10</v>
      </c>
      <c r="C968" t="s">
        <v>11</v>
      </c>
      <c r="D968" t="s">
        <v>9</v>
      </c>
      <c r="E9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1183.3785217489608</v>
      </c>
      <c r="F968">
        <v>27.1</v>
      </c>
      <c r="G968">
        <v>1</v>
      </c>
      <c r="H968">
        <v>17</v>
      </c>
      <c r="I968">
        <v>1</v>
      </c>
      <c r="J968">
        <v>1</v>
      </c>
      <c r="K968">
        <v>0</v>
      </c>
      <c r="L968">
        <v>0</v>
      </c>
      <c r="M9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560.03514498180789</v>
      </c>
      <c r="N968" s="4">
        <f ca="1">insurance3[[#This Row],[charges]]-insurance3[[#This Row],[predict]]</f>
        <v>623.3433767671529</v>
      </c>
    </row>
    <row r="969" spans="1:14" x14ac:dyDescent="0.3">
      <c r="A969">
        <v>51</v>
      </c>
      <c r="B969" t="s">
        <v>10</v>
      </c>
      <c r="C969" t="s">
        <v>8</v>
      </c>
      <c r="D969" t="s">
        <v>13</v>
      </c>
      <c r="E9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503.96451718032216</v>
      </c>
      <c r="F969">
        <v>24.795000000000002</v>
      </c>
      <c r="G969">
        <v>2</v>
      </c>
      <c r="H969">
        <v>33</v>
      </c>
      <c r="I969">
        <v>1</v>
      </c>
      <c r="J969">
        <v>0</v>
      </c>
      <c r="K969">
        <v>1</v>
      </c>
      <c r="L969">
        <v>0</v>
      </c>
      <c r="M9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491.62830900447909</v>
      </c>
      <c r="N969" s="4">
        <f ca="1">insurance3[[#This Row],[charges]]-insurance3[[#This Row],[predict]]</f>
        <v>12.336208175843069</v>
      </c>
    </row>
    <row r="970" spans="1:14" x14ac:dyDescent="0.3">
      <c r="A970">
        <v>44</v>
      </c>
      <c r="B970" t="s">
        <v>10</v>
      </c>
      <c r="C970" t="s">
        <v>11</v>
      </c>
      <c r="D970" t="s">
        <v>13</v>
      </c>
      <c r="E9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1188.214816413737</v>
      </c>
      <c r="F970">
        <v>25.364999999999998</v>
      </c>
      <c r="G970">
        <v>1</v>
      </c>
      <c r="H970">
        <v>26</v>
      </c>
      <c r="I970">
        <v>1</v>
      </c>
      <c r="J970">
        <v>0</v>
      </c>
      <c r="K970">
        <v>1</v>
      </c>
      <c r="L970">
        <v>0</v>
      </c>
      <c r="M9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423.45108714719822</v>
      </c>
      <c r="N970" s="4">
        <f ca="1">insurance3[[#This Row],[charges]]-insurance3[[#This Row],[predict]]</f>
        <v>764.7637292665388</v>
      </c>
    </row>
    <row r="971" spans="1:14" x14ac:dyDescent="0.3">
      <c r="A971">
        <v>21</v>
      </c>
      <c r="B971" t="s">
        <v>10</v>
      </c>
      <c r="C971" t="s">
        <v>11</v>
      </c>
      <c r="D971" t="s">
        <v>14</v>
      </c>
      <c r="E9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329.31601952200089</v>
      </c>
      <c r="F971">
        <v>25.745000000000001</v>
      </c>
      <c r="G971">
        <v>2</v>
      </c>
      <c r="H971">
        <v>3</v>
      </c>
      <c r="I971">
        <v>1</v>
      </c>
      <c r="J971">
        <v>0</v>
      </c>
      <c r="K971">
        <v>0</v>
      </c>
      <c r="L971">
        <v>0</v>
      </c>
      <c r="M9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343.13611317047787</v>
      </c>
      <c r="N971" s="4">
        <f ca="1">insurance3[[#This Row],[charges]]-insurance3[[#This Row],[predict]]</f>
        <v>-13.820093648476984</v>
      </c>
    </row>
    <row r="972" spans="1:14" x14ac:dyDescent="0.3">
      <c r="A972">
        <v>39</v>
      </c>
      <c r="B972" t="s">
        <v>7</v>
      </c>
      <c r="C972" t="s">
        <v>11</v>
      </c>
      <c r="D972" t="s">
        <v>12</v>
      </c>
      <c r="E9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1734.7597024143031</v>
      </c>
      <c r="F972">
        <v>34.32</v>
      </c>
      <c r="G972">
        <v>5</v>
      </c>
      <c r="H972">
        <v>21</v>
      </c>
      <c r="I972">
        <v>0</v>
      </c>
      <c r="J972">
        <v>0</v>
      </c>
      <c r="K972">
        <v>0</v>
      </c>
      <c r="L972">
        <v>1</v>
      </c>
      <c r="M9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709.84647183875552</v>
      </c>
      <c r="N972" s="4">
        <f ca="1">insurance3[[#This Row],[charges]]-insurance3[[#This Row],[predict]]</f>
        <v>1024.9132305755475</v>
      </c>
    </row>
    <row r="973" spans="1:14" x14ac:dyDescent="0.3">
      <c r="A973">
        <v>50</v>
      </c>
      <c r="B973" t="s">
        <v>7</v>
      </c>
      <c r="C973" t="s">
        <v>11</v>
      </c>
      <c r="D973" t="s">
        <v>12</v>
      </c>
      <c r="E9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1532.8918895377974</v>
      </c>
      <c r="F973">
        <v>28.16</v>
      </c>
      <c r="G973">
        <v>3</v>
      </c>
      <c r="H973">
        <v>32</v>
      </c>
      <c r="I973">
        <v>0</v>
      </c>
      <c r="J973">
        <v>0</v>
      </c>
      <c r="K973">
        <v>0</v>
      </c>
      <c r="L973">
        <v>1</v>
      </c>
      <c r="M9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786.23971588542486</v>
      </c>
      <c r="N973" s="4">
        <f ca="1">insurance3[[#This Row],[charges]]-insurance3[[#This Row],[predict]]</f>
        <v>746.65217365237254</v>
      </c>
    </row>
    <row r="974" spans="1:14" x14ac:dyDescent="0.3">
      <c r="A974">
        <v>34</v>
      </c>
      <c r="B974" t="s">
        <v>7</v>
      </c>
      <c r="C974" t="s">
        <v>11</v>
      </c>
      <c r="D974" t="s">
        <v>14</v>
      </c>
      <c r="E9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632.34947739718359</v>
      </c>
      <c r="F974">
        <v>23.56</v>
      </c>
      <c r="G974">
        <v>0</v>
      </c>
      <c r="H974">
        <v>16</v>
      </c>
      <c r="I974">
        <v>0</v>
      </c>
      <c r="J974">
        <v>0</v>
      </c>
      <c r="K974">
        <v>0</v>
      </c>
      <c r="L974">
        <v>0</v>
      </c>
      <c r="M9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278.84936924442707</v>
      </c>
      <c r="N974" s="4">
        <f ca="1">insurance3[[#This Row],[charges]]-insurance3[[#This Row],[predict]]</f>
        <v>353.50010815275652</v>
      </c>
    </row>
    <row r="975" spans="1:14" x14ac:dyDescent="0.3">
      <c r="A975">
        <v>22</v>
      </c>
      <c r="B975" t="s">
        <v>7</v>
      </c>
      <c r="C975" t="s">
        <v>11</v>
      </c>
      <c r="D975" t="s">
        <v>13</v>
      </c>
      <c r="E9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92.393025459973131</v>
      </c>
      <c r="F975">
        <v>20.234999999999999</v>
      </c>
      <c r="G975">
        <v>0</v>
      </c>
      <c r="H975">
        <v>4</v>
      </c>
      <c r="I975">
        <v>0</v>
      </c>
      <c r="J975">
        <v>0</v>
      </c>
      <c r="K975">
        <v>1</v>
      </c>
      <c r="L975">
        <v>0</v>
      </c>
      <c r="M9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-3.4154681260238533</v>
      </c>
      <c r="N975" s="4">
        <f ca="1">insurance3[[#This Row],[charges]]-insurance3[[#This Row],[predict]]</f>
        <v>95.808493585996985</v>
      </c>
    </row>
    <row r="976" spans="1:14" x14ac:dyDescent="0.3">
      <c r="A976">
        <v>19</v>
      </c>
      <c r="B976" t="s">
        <v>7</v>
      </c>
      <c r="C976" t="s">
        <v>11</v>
      </c>
      <c r="D976" t="s">
        <v>9</v>
      </c>
      <c r="E9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1467.2957550252117</v>
      </c>
      <c r="F976">
        <v>40.5</v>
      </c>
      <c r="G976">
        <v>0</v>
      </c>
      <c r="H976">
        <v>1</v>
      </c>
      <c r="I976">
        <v>0</v>
      </c>
      <c r="J976">
        <v>1</v>
      </c>
      <c r="K976">
        <v>0</v>
      </c>
      <c r="L976">
        <v>0</v>
      </c>
      <c r="M9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285.84020050128839</v>
      </c>
      <c r="N976" s="4">
        <f ca="1">insurance3[[#This Row],[charges]]-insurance3[[#This Row],[predict]]</f>
        <v>1181.4555545239234</v>
      </c>
    </row>
    <row r="977" spans="1:14" x14ac:dyDescent="0.3">
      <c r="A977">
        <v>26</v>
      </c>
      <c r="B977" t="s">
        <v>10</v>
      </c>
      <c r="C977" t="s">
        <v>11</v>
      </c>
      <c r="D977" t="s">
        <v>12</v>
      </c>
      <c r="E9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1316.6361602802331</v>
      </c>
      <c r="F977">
        <v>35.42</v>
      </c>
      <c r="G977">
        <v>0</v>
      </c>
      <c r="H977">
        <v>8</v>
      </c>
      <c r="I977">
        <v>1</v>
      </c>
      <c r="J977">
        <v>0</v>
      </c>
      <c r="K977">
        <v>0</v>
      </c>
      <c r="L977">
        <v>1</v>
      </c>
      <c r="M9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760.13516293171324</v>
      </c>
      <c r="N977" s="4">
        <f ca="1">insurance3[[#This Row],[charges]]-insurance3[[#This Row],[predict]]</f>
        <v>556.50099734851983</v>
      </c>
    </row>
    <row r="978" spans="1:14" x14ac:dyDescent="0.3">
      <c r="A978">
        <v>29</v>
      </c>
      <c r="B978" t="s">
        <v>10</v>
      </c>
      <c r="C978" t="s">
        <v>8</v>
      </c>
      <c r="D978" t="s">
        <v>14</v>
      </c>
      <c r="E9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1081.5999521972867</v>
      </c>
      <c r="F978">
        <v>22.895</v>
      </c>
      <c r="G978">
        <v>0</v>
      </c>
      <c r="H978">
        <v>11</v>
      </c>
      <c r="I978">
        <v>1</v>
      </c>
      <c r="J978">
        <v>0</v>
      </c>
      <c r="K978">
        <v>0</v>
      </c>
      <c r="L978">
        <v>0</v>
      </c>
      <c r="M9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406.19389616823889</v>
      </c>
      <c r="N978" s="4">
        <f ca="1">insurance3[[#This Row],[charges]]-insurance3[[#This Row],[predict]]</f>
        <v>675.40605602904782</v>
      </c>
    </row>
    <row r="979" spans="1:14" x14ac:dyDescent="0.3">
      <c r="A979">
        <v>48</v>
      </c>
      <c r="B979" t="s">
        <v>10</v>
      </c>
      <c r="C979" t="s">
        <v>11</v>
      </c>
      <c r="D979" t="s">
        <v>12</v>
      </c>
      <c r="E9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1604.6800406181326</v>
      </c>
      <c r="F979">
        <v>40.15</v>
      </c>
      <c r="G979">
        <v>0</v>
      </c>
      <c r="H979">
        <v>30</v>
      </c>
      <c r="I979">
        <v>1</v>
      </c>
      <c r="J979">
        <v>0</v>
      </c>
      <c r="K979">
        <v>0</v>
      </c>
      <c r="L979">
        <v>1</v>
      </c>
      <c r="M9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1003.234308348585</v>
      </c>
      <c r="N979" s="4">
        <f ca="1">insurance3[[#This Row],[charges]]-insurance3[[#This Row],[predict]]</f>
        <v>601.44573226954753</v>
      </c>
    </row>
    <row r="980" spans="1:14" x14ac:dyDescent="0.3">
      <c r="A980">
        <v>26</v>
      </c>
      <c r="B980" t="s">
        <v>10</v>
      </c>
      <c r="C980" t="s">
        <v>11</v>
      </c>
      <c r="D980" t="s">
        <v>12</v>
      </c>
      <c r="E9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1110.2741148057714</v>
      </c>
      <c r="F980">
        <v>29.15</v>
      </c>
      <c r="G980">
        <v>1</v>
      </c>
      <c r="H980">
        <v>8</v>
      </c>
      <c r="I980">
        <v>1</v>
      </c>
      <c r="J980">
        <v>0</v>
      </c>
      <c r="K980">
        <v>0</v>
      </c>
      <c r="L980">
        <v>1</v>
      </c>
      <c r="M9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729.94584202685542</v>
      </c>
      <c r="N980" s="4">
        <f ca="1">insurance3[[#This Row],[charges]]-insurance3[[#This Row],[predict]]</f>
        <v>380.32827277891602</v>
      </c>
    </row>
    <row r="981" spans="1:14" x14ac:dyDescent="0.3">
      <c r="A981">
        <v>45</v>
      </c>
      <c r="B981" t="s">
        <v>7</v>
      </c>
      <c r="C981" t="s">
        <v>11</v>
      </c>
      <c r="D981" t="s">
        <v>14</v>
      </c>
      <c r="E9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402.32656019545027</v>
      </c>
      <c r="F981">
        <v>39.994999999999997</v>
      </c>
      <c r="G981">
        <v>3</v>
      </c>
      <c r="H981">
        <v>27</v>
      </c>
      <c r="I981">
        <v>0</v>
      </c>
      <c r="J981">
        <v>0</v>
      </c>
      <c r="K981">
        <v>0</v>
      </c>
      <c r="L981">
        <v>0</v>
      </c>
      <c r="M9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474.55871857379083</v>
      </c>
      <c r="N981" s="4">
        <f ca="1">insurance3[[#This Row],[charges]]-insurance3[[#This Row],[predict]]</f>
        <v>-72.232158378340557</v>
      </c>
    </row>
    <row r="982" spans="1:14" x14ac:dyDescent="0.3">
      <c r="A982">
        <v>36</v>
      </c>
      <c r="B982" t="s">
        <v>7</v>
      </c>
      <c r="C982" t="s">
        <v>11</v>
      </c>
      <c r="D982" t="s">
        <v>12</v>
      </c>
      <c r="E9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1906.1036724765388</v>
      </c>
      <c r="F982">
        <v>29.92</v>
      </c>
      <c r="G982">
        <v>0</v>
      </c>
      <c r="H982">
        <v>18</v>
      </c>
      <c r="I982">
        <v>0</v>
      </c>
      <c r="J982">
        <v>0</v>
      </c>
      <c r="K982">
        <v>0</v>
      </c>
      <c r="L982">
        <v>1</v>
      </c>
      <c r="M9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651.76827533710821</v>
      </c>
      <c r="N982" s="4">
        <f ca="1">insurance3[[#This Row],[charges]]-insurance3[[#This Row],[predict]]</f>
        <v>1254.3353971394306</v>
      </c>
    </row>
    <row r="983" spans="1:14" x14ac:dyDescent="0.3">
      <c r="A983">
        <v>54</v>
      </c>
      <c r="B983" t="s">
        <v>10</v>
      </c>
      <c r="C983" t="s">
        <v>11</v>
      </c>
      <c r="D983" t="s">
        <v>14</v>
      </c>
      <c r="E9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1118.3551921815124</v>
      </c>
      <c r="F983">
        <v>25.46</v>
      </c>
      <c r="G983">
        <v>1</v>
      </c>
      <c r="H983">
        <v>36</v>
      </c>
      <c r="I983">
        <v>1</v>
      </c>
      <c r="J983">
        <v>0</v>
      </c>
      <c r="K983">
        <v>0</v>
      </c>
      <c r="L983">
        <v>0</v>
      </c>
      <c r="M9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669.58809253125185</v>
      </c>
      <c r="N983" s="4">
        <f ca="1">insurance3[[#This Row],[charges]]-insurance3[[#This Row],[predict]]</f>
        <v>448.76709965026055</v>
      </c>
    </row>
    <row r="984" spans="1:14" x14ac:dyDescent="0.3">
      <c r="A984">
        <v>34</v>
      </c>
      <c r="B984" t="s">
        <v>10</v>
      </c>
      <c r="C984" t="s">
        <v>11</v>
      </c>
      <c r="D984" t="s">
        <v>14</v>
      </c>
      <c r="E9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967.28423335440482</v>
      </c>
      <c r="F984">
        <v>21.375</v>
      </c>
      <c r="G984">
        <v>0</v>
      </c>
      <c r="H984">
        <v>16</v>
      </c>
      <c r="I984">
        <v>1</v>
      </c>
      <c r="J984">
        <v>0</v>
      </c>
      <c r="K984">
        <v>0</v>
      </c>
      <c r="L984">
        <v>0</v>
      </c>
      <c r="M9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448.44283565600426</v>
      </c>
      <c r="N984" s="4">
        <f ca="1">insurance3[[#This Row],[charges]]-insurance3[[#This Row],[predict]]</f>
        <v>518.84139769840056</v>
      </c>
    </row>
    <row r="985" spans="1:14" x14ac:dyDescent="0.3">
      <c r="A985">
        <v>31</v>
      </c>
      <c r="B985" t="s">
        <v>10</v>
      </c>
      <c r="C985" t="s">
        <v>8</v>
      </c>
      <c r="D985" t="s">
        <v>9</v>
      </c>
      <c r="E9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1137.170451891245</v>
      </c>
      <c r="F985">
        <v>25.9</v>
      </c>
      <c r="G985">
        <v>3</v>
      </c>
      <c r="H985">
        <v>13</v>
      </c>
      <c r="I985">
        <v>1</v>
      </c>
      <c r="J985">
        <v>1</v>
      </c>
      <c r="K985">
        <v>0</v>
      </c>
      <c r="L985">
        <v>0</v>
      </c>
      <c r="M9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516.57826499528073</v>
      </c>
      <c r="N985" s="4">
        <f ca="1">insurance3[[#This Row],[charges]]-insurance3[[#This Row],[predict]]</f>
        <v>620.59218689596423</v>
      </c>
    </row>
    <row r="986" spans="1:14" x14ac:dyDescent="0.3">
      <c r="A986">
        <v>27</v>
      </c>
      <c r="B986" t="s">
        <v>7</v>
      </c>
      <c r="C986" t="s">
        <v>11</v>
      </c>
      <c r="D986" t="s">
        <v>14</v>
      </c>
      <c r="E9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1181.4272429392363</v>
      </c>
      <c r="F986">
        <v>30.59</v>
      </c>
      <c r="G986">
        <v>1</v>
      </c>
      <c r="H986">
        <v>9</v>
      </c>
      <c r="I986">
        <v>0</v>
      </c>
      <c r="J986">
        <v>0</v>
      </c>
      <c r="K986">
        <v>0</v>
      </c>
      <c r="L986">
        <v>0</v>
      </c>
      <c r="M9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245.48289266303047</v>
      </c>
      <c r="N986" s="4">
        <f ca="1">insurance3[[#This Row],[charges]]-insurance3[[#This Row],[predict]]</f>
        <v>935.9443502762058</v>
      </c>
    </row>
    <row r="987" spans="1:14" x14ac:dyDescent="0.3">
      <c r="A987">
        <v>20</v>
      </c>
      <c r="B987" t="s">
        <v>10</v>
      </c>
      <c r="C987" t="s">
        <v>11</v>
      </c>
      <c r="D987" t="s">
        <v>14</v>
      </c>
      <c r="E9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1404.4417981276881</v>
      </c>
      <c r="F987">
        <v>30.114999999999998</v>
      </c>
      <c r="G987">
        <v>5</v>
      </c>
      <c r="H987">
        <v>2</v>
      </c>
      <c r="I987">
        <v>1</v>
      </c>
      <c r="J987">
        <v>0</v>
      </c>
      <c r="K987">
        <v>0</v>
      </c>
      <c r="L987">
        <v>0</v>
      </c>
      <c r="M9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358.72638460941374</v>
      </c>
      <c r="N987" s="4">
        <f ca="1">insurance3[[#This Row],[charges]]-insurance3[[#This Row],[predict]]</f>
        <v>1045.7154135182743</v>
      </c>
    </row>
    <row r="988" spans="1:14" x14ac:dyDescent="0.3">
      <c r="A988">
        <v>44</v>
      </c>
      <c r="B988" t="s">
        <v>7</v>
      </c>
      <c r="C988" t="s">
        <v>11</v>
      </c>
      <c r="D988" t="s">
        <v>9</v>
      </c>
      <c r="E9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547.87181139119559</v>
      </c>
      <c r="F988">
        <v>25.8</v>
      </c>
      <c r="G988">
        <v>1</v>
      </c>
      <c r="H988">
        <v>26</v>
      </c>
      <c r="I988">
        <v>0</v>
      </c>
      <c r="J988">
        <v>1</v>
      </c>
      <c r="K988">
        <v>0</v>
      </c>
      <c r="L988">
        <v>0</v>
      </c>
      <c r="M9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462.73730380993914</v>
      </c>
      <c r="N988" s="4">
        <f ca="1">insurance3[[#This Row],[charges]]-insurance3[[#This Row],[predict]]</f>
        <v>85.134507581256457</v>
      </c>
    </row>
    <row r="989" spans="1:14" x14ac:dyDescent="0.3">
      <c r="A989">
        <v>43</v>
      </c>
      <c r="B989" t="s">
        <v>10</v>
      </c>
      <c r="C989" t="s">
        <v>11</v>
      </c>
      <c r="D989" t="s">
        <v>13</v>
      </c>
      <c r="E9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495.57726405124453</v>
      </c>
      <c r="F989">
        <v>30.114999999999998</v>
      </c>
      <c r="G989">
        <v>3</v>
      </c>
      <c r="H989">
        <v>25</v>
      </c>
      <c r="I989">
        <v>1</v>
      </c>
      <c r="J989">
        <v>0</v>
      </c>
      <c r="K989">
        <v>1</v>
      </c>
      <c r="L989">
        <v>0</v>
      </c>
      <c r="M9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439.72196949445595</v>
      </c>
      <c r="N989" s="4">
        <f ca="1">insurance3[[#This Row],[charges]]-insurance3[[#This Row],[predict]]</f>
        <v>55.855294556788579</v>
      </c>
    </row>
    <row r="990" spans="1:14" x14ac:dyDescent="0.3">
      <c r="A990">
        <v>45</v>
      </c>
      <c r="B990" t="s">
        <v>7</v>
      </c>
      <c r="C990" t="s">
        <v>11</v>
      </c>
      <c r="D990" t="s">
        <v>13</v>
      </c>
      <c r="E9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780.44083012636202</v>
      </c>
      <c r="F990">
        <v>27.645</v>
      </c>
      <c r="G990">
        <v>1</v>
      </c>
      <c r="H990">
        <v>27</v>
      </c>
      <c r="I990">
        <v>0</v>
      </c>
      <c r="J990">
        <v>0</v>
      </c>
      <c r="K990">
        <v>1</v>
      </c>
      <c r="L990">
        <v>0</v>
      </c>
      <c r="M9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264.30638576197168</v>
      </c>
      <c r="N990" s="4">
        <f ca="1">insurance3[[#This Row],[charges]]-insurance3[[#This Row],[predict]]</f>
        <v>516.13444436439033</v>
      </c>
    </row>
    <row r="991" spans="1:14" x14ac:dyDescent="0.3">
      <c r="A991">
        <v>34</v>
      </c>
      <c r="B991" t="s">
        <v>10</v>
      </c>
      <c r="C991" t="s">
        <v>11</v>
      </c>
      <c r="D991" t="s">
        <v>14</v>
      </c>
      <c r="E9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1788.9031793228394</v>
      </c>
      <c r="F991">
        <v>34.674999999999997</v>
      </c>
      <c r="G991">
        <v>0</v>
      </c>
      <c r="H991">
        <v>16</v>
      </c>
      <c r="I991">
        <v>1</v>
      </c>
      <c r="J991">
        <v>0</v>
      </c>
      <c r="K991">
        <v>0</v>
      </c>
      <c r="L991">
        <v>0</v>
      </c>
      <c r="M9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515.07540661592418</v>
      </c>
      <c r="N991" s="4">
        <f ca="1">insurance3[[#This Row],[charges]]-insurance3[[#This Row],[predict]]</f>
        <v>1273.8277727069153</v>
      </c>
    </row>
    <row r="992" spans="1:14" x14ac:dyDescent="0.3">
      <c r="A992">
        <v>24</v>
      </c>
      <c r="B992" t="s">
        <v>7</v>
      </c>
      <c r="C992" t="s">
        <v>8</v>
      </c>
      <c r="D992" t="s">
        <v>14</v>
      </c>
      <c r="E9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235.47617940540854</v>
      </c>
      <c r="F992">
        <v>20.52</v>
      </c>
      <c r="G992">
        <v>0</v>
      </c>
      <c r="H992">
        <v>6</v>
      </c>
      <c r="I992">
        <v>0</v>
      </c>
      <c r="J992">
        <v>0</v>
      </c>
      <c r="K992">
        <v>0</v>
      </c>
      <c r="L992">
        <v>0</v>
      </c>
      <c r="M9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163.89088640150436</v>
      </c>
      <c r="N992" s="4">
        <f ca="1">insurance3[[#This Row],[charges]]-insurance3[[#This Row],[predict]]</f>
        <v>71.585293003904184</v>
      </c>
    </row>
    <row r="993" spans="1:14" x14ac:dyDescent="0.3">
      <c r="A993">
        <v>26</v>
      </c>
      <c r="B993" t="s">
        <v>7</v>
      </c>
      <c r="C993" t="s">
        <v>11</v>
      </c>
      <c r="D993" t="s">
        <v>9</v>
      </c>
      <c r="E9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388.37123413666501</v>
      </c>
      <c r="F993">
        <v>19.8</v>
      </c>
      <c r="G993">
        <v>1</v>
      </c>
      <c r="H993">
        <v>8</v>
      </c>
      <c r="I993">
        <v>0</v>
      </c>
      <c r="J993">
        <v>1</v>
      </c>
      <c r="K993">
        <v>0</v>
      </c>
      <c r="L993">
        <v>0</v>
      </c>
      <c r="M9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253.16677172524686</v>
      </c>
      <c r="N993" s="4">
        <f ca="1">insurance3[[#This Row],[charges]]-insurance3[[#This Row],[predict]]</f>
        <v>135.20446241141815</v>
      </c>
    </row>
    <row r="994" spans="1:14" x14ac:dyDescent="0.3">
      <c r="A994">
        <v>38</v>
      </c>
      <c r="B994" t="s">
        <v>7</v>
      </c>
      <c r="C994" t="s">
        <v>11</v>
      </c>
      <c r="D994" t="s">
        <v>14</v>
      </c>
      <c r="E9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813.49571797448573</v>
      </c>
      <c r="F994">
        <v>27.835000000000001</v>
      </c>
      <c r="G994">
        <v>2</v>
      </c>
      <c r="H994">
        <v>20</v>
      </c>
      <c r="I994">
        <v>0</v>
      </c>
      <c r="J994">
        <v>0</v>
      </c>
      <c r="K994">
        <v>0</v>
      </c>
      <c r="L994">
        <v>0</v>
      </c>
      <c r="M9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342.60460736915809</v>
      </c>
      <c r="N994" s="4">
        <f ca="1">insurance3[[#This Row],[charges]]-insurance3[[#This Row],[predict]]</f>
        <v>470.89111060532764</v>
      </c>
    </row>
    <row r="995" spans="1:14" x14ac:dyDescent="0.3">
      <c r="A995">
        <v>50</v>
      </c>
      <c r="B995" t="s">
        <v>7</v>
      </c>
      <c r="C995" t="s">
        <v>11</v>
      </c>
      <c r="D995" t="s">
        <v>9</v>
      </c>
      <c r="E9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1902.3665661111413</v>
      </c>
      <c r="F995">
        <v>31.6</v>
      </c>
      <c r="G995">
        <v>2</v>
      </c>
      <c r="H995">
        <v>32</v>
      </c>
      <c r="I995">
        <v>0</v>
      </c>
      <c r="J995">
        <v>1</v>
      </c>
      <c r="K995">
        <v>0</v>
      </c>
      <c r="L995">
        <v>0</v>
      </c>
      <c r="M9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552.85520208868002</v>
      </c>
      <c r="N995" s="4">
        <f ca="1">insurance3[[#This Row],[charges]]-insurance3[[#This Row],[predict]]</f>
        <v>1349.5113640224613</v>
      </c>
    </row>
    <row r="996" spans="1:14" x14ac:dyDescent="0.3">
      <c r="A996">
        <v>38</v>
      </c>
      <c r="B996" t="s">
        <v>10</v>
      </c>
      <c r="C996" t="s">
        <v>11</v>
      </c>
      <c r="D996" t="s">
        <v>12</v>
      </c>
      <c r="E9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1988.2169017191004</v>
      </c>
      <c r="F996">
        <v>28.27</v>
      </c>
      <c r="G996">
        <v>1</v>
      </c>
      <c r="H996">
        <v>20</v>
      </c>
      <c r="I996">
        <v>1</v>
      </c>
      <c r="J996">
        <v>0</v>
      </c>
      <c r="K996">
        <v>0</v>
      </c>
      <c r="L996">
        <v>1</v>
      </c>
      <c r="M9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845.21088750554179</v>
      </c>
      <c r="N996" s="4">
        <f ca="1">insurance3[[#This Row],[charges]]-insurance3[[#This Row],[predict]]</f>
        <v>1143.0060142135585</v>
      </c>
    </row>
    <row r="997" spans="1:14" x14ac:dyDescent="0.3">
      <c r="A997">
        <v>27</v>
      </c>
      <c r="B997" t="s">
        <v>7</v>
      </c>
      <c r="C997" t="s">
        <v>8</v>
      </c>
      <c r="D997" t="s">
        <v>13</v>
      </c>
      <c r="E9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789.63787604855156</v>
      </c>
      <c r="F997">
        <v>20.045000000000002</v>
      </c>
      <c r="G997">
        <v>3</v>
      </c>
      <c r="H997">
        <v>9</v>
      </c>
      <c r="I997">
        <v>0</v>
      </c>
      <c r="J997">
        <v>0</v>
      </c>
      <c r="K997">
        <v>1</v>
      </c>
      <c r="L997">
        <v>0</v>
      </c>
      <c r="M9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49.166258957904063</v>
      </c>
      <c r="N997" s="4">
        <f ca="1">insurance3[[#This Row],[charges]]-insurance3[[#This Row],[predict]]</f>
        <v>740.47161709064744</v>
      </c>
    </row>
    <row r="998" spans="1:14" x14ac:dyDescent="0.3">
      <c r="A998">
        <v>39</v>
      </c>
      <c r="B998" t="s">
        <v>7</v>
      </c>
      <c r="C998" t="s">
        <v>11</v>
      </c>
      <c r="D998" t="s">
        <v>14</v>
      </c>
      <c r="E9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562.51241595206193</v>
      </c>
      <c r="F998">
        <v>23.274999999999999</v>
      </c>
      <c r="G998">
        <v>3</v>
      </c>
      <c r="H998">
        <v>21</v>
      </c>
      <c r="I998">
        <v>0</v>
      </c>
      <c r="J998">
        <v>0</v>
      </c>
      <c r="K998">
        <v>0</v>
      </c>
      <c r="L998">
        <v>0</v>
      </c>
      <c r="M9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330.95514939292696</v>
      </c>
      <c r="N998" s="4">
        <f ca="1">insurance3[[#This Row],[charges]]-insurance3[[#This Row],[predict]]</f>
        <v>231.55726655913497</v>
      </c>
    </row>
    <row r="999" spans="1:14" x14ac:dyDescent="0.3">
      <c r="A999">
        <v>39</v>
      </c>
      <c r="B999" t="s">
        <v>7</v>
      </c>
      <c r="C999" t="s">
        <v>11</v>
      </c>
      <c r="D999" t="s">
        <v>9</v>
      </c>
      <c r="E9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1654.2607280696379</v>
      </c>
      <c r="F999">
        <v>34.1</v>
      </c>
      <c r="G999">
        <v>3</v>
      </c>
      <c r="H999">
        <v>21</v>
      </c>
      <c r="I999">
        <v>0</v>
      </c>
      <c r="J999">
        <v>1</v>
      </c>
      <c r="K999">
        <v>0</v>
      </c>
      <c r="L999">
        <v>0</v>
      </c>
      <c r="M9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456.90229927528924</v>
      </c>
      <c r="N999" s="4">
        <f ca="1">insurance3[[#This Row],[charges]]-insurance3[[#This Row],[predict]]</f>
        <v>1197.3584287943486</v>
      </c>
    </row>
    <row r="1000" spans="1:14" x14ac:dyDescent="0.3">
      <c r="A1000">
        <v>63</v>
      </c>
      <c r="B1000" t="s">
        <v>7</v>
      </c>
      <c r="C1000" t="s">
        <v>11</v>
      </c>
      <c r="D1000" t="s">
        <v>12</v>
      </c>
      <c r="E10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2400.3618755433026</v>
      </c>
      <c r="F1000">
        <v>36.85</v>
      </c>
      <c r="G1000">
        <v>0</v>
      </c>
      <c r="H1000">
        <v>45</v>
      </c>
      <c r="I1000">
        <v>0</v>
      </c>
      <c r="J1000">
        <v>0</v>
      </c>
      <c r="K1000">
        <v>0</v>
      </c>
      <c r="L1000">
        <v>1</v>
      </c>
      <c r="M10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955.75344023955756</v>
      </c>
      <c r="N1000" s="4">
        <f ca="1">insurance3[[#This Row],[charges]]-insurance3[[#This Row],[predict]]</f>
        <v>1444.608435303745</v>
      </c>
    </row>
    <row r="1001" spans="1:14" x14ac:dyDescent="0.3">
      <c r="A1001">
        <v>33</v>
      </c>
      <c r="B1001" t="s">
        <v>7</v>
      </c>
      <c r="C1001" t="s">
        <v>11</v>
      </c>
      <c r="D1001" t="s">
        <v>14</v>
      </c>
      <c r="E10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1556.1483397238014</v>
      </c>
      <c r="F1001">
        <v>36.29</v>
      </c>
      <c r="G1001">
        <v>3</v>
      </c>
      <c r="H1001">
        <v>15</v>
      </c>
      <c r="I1001">
        <v>0</v>
      </c>
      <c r="J1001">
        <v>0</v>
      </c>
      <c r="K1001">
        <v>0</v>
      </c>
      <c r="L1001">
        <v>0</v>
      </c>
      <c r="M10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336.32297100102687</v>
      </c>
      <c r="N1001" s="4">
        <f ca="1">insurance3[[#This Row],[charges]]-insurance3[[#This Row],[predict]]</f>
        <v>1219.8253687227746</v>
      </c>
    </row>
    <row r="1002" spans="1:14" x14ac:dyDescent="0.3">
      <c r="A1002">
        <v>36</v>
      </c>
      <c r="B1002" t="s">
        <v>7</v>
      </c>
      <c r="C1002" t="s">
        <v>11</v>
      </c>
      <c r="D1002" t="s">
        <v>13</v>
      </c>
      <c r="E10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401.31631178362562</v>
      </c>
      <c r="F1002">
        <v>26.885000000000002</v>
      </c>
      <c r="G1002">
        <v>0</v>
      </c>
      <c r="H1002">
        <v>18</v>
      </c>
      <c r="I1002">
        <v>0</v>
      </c>
      <c r="J1002">
        <v>0</v>
      </c>
      <c r="K1002">
        <v>1</v>
      </c>
      <c r="L1002">
        <v>0</v>
      </c>
      <c r="M10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169.52027062685352</v>
      </c>
      <c r="N1002" s="4">
        <f ca="1">insurance3[[#This Row],[charges]]-insurance3[[#This Row],[predict]]</f>
        <v>231.79604115677211</v>
      </c>
    </row>
    <row r="1003" spans="1:14" x14ac:dyDescent="0.3">
      <c r="A1003">
        <v>30</v>
      </c>
      <c r="B1003" t="s">
        <v>10</v>
      </c>
      <c r="C1003" t="s">
        <v>8</v>
      </c>
      <c r="D1003" t="s">
        <v>13</v>
      </c>
      <c r="E10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251.39951726348789</v>
      </c>
      <c r="F1003">
        <v>22.99</v>
      </c>
      <c r="G1003">
        <v>2</v>
      </c>
      <c r="H1003">
        <v>12</v>
      </c>
      <c r="I1003">
        <v>1</v>
      </c>
      <c r="J1003">
        <v>0</v>
      </c>
      <c r="K1003">
        <v>1</v>
      </c>
      <c r="L1003">
        <v>0</v>
      </c>
      <c r="M10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273.15613732197107</v>
      </c>
      <c r="N1003" s="4">
        <f ca="1">insurance3[[#This Row],[charges]]-insurance3[[#This Row],[predict]]</f>
        <v>-21.756620058483179</v>
      </c>
    </row>
    <row r="1004" spans="1:14" x14ac:dyDescent="0.3">
      <c r="A1004">
        <v>24</v>
      </c>
      <c r="B1004" t="s">
        <v>10</v>
      </c>
      <c r="C1004" t="s">
        <v>8</v>
      </c>
      <c r="D1004" t="s">
        <v>9</v>
      </c>
      <c r="E10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430.22883272918324</v>
      </c>
      <c r="F1004">
        <v>32.700000000000003</v>
      </c>
      <c r="G1004">
        <v>0</v>
      </c>
      <c r="H1004">
        <v>6</v>
      </c>
      <c r="I1004">
        <v>1</v>
      </c>
      <c r="J1004">
        <v>1</v>
      </c>
      <c r="K1004">
        <v>0</v>
      </c>
      <c r="L1004">
        <v>0</v>
      </c>
      <c r="M10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477.16678849981355</v>
      </c>
      <c r="N1004" s="4">
        <f ca="1">insurance3[[#This Row],[charges]]-insurance3[[#This Row],[predict]]</f>
        <v>-46.93795577063031</v>
      </c>
    </row>
    <row r="1005" spans="1:14" x14ac:dyDescent="0.3">
      <c r="A1005">
        <v>24</v>
      </c>
      <c r="B1005" t="s">
        <v>10</v>
      </c>
      <c r="C1005" t="s">
        <v>11</v>
      </c>
      <c r="D1005" t="s">
        <v>9</v>
      </c>
      <c r="E10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526.34502460932333</v>
      </c>
      <c r="F1005">
        <v>25.8</v>
      </c>
      <c r="G1005">
        <v>0</v>
      </c>
      <c r="H1005">
        <v>6</v>
      </c>
      <c r="I1005">
        <v>1</v>
      </c>
      <c r="J1005">
        <v>1</v>
      </c>
      <c r="K1005">
        <v>0</v>
      </c>
      <c r="L1005">
        <v>0</v>
      </c>
      <c r="M10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442.59801108451671</v>
      </c>
      <c r="N1005" s="4">
        <f ca="1">insurance3[[#This Row],[charges]]-insurance3[[#This Row],[predict]]</f>
        <v>83.747013524806619</v>
      </c>
    </row>
    <row r="1006" spans="1:14" x14ac:dyDescent="0.3">
      <c r="A1006">
        <v>48</v>
      </c>
      <c r="B1006" t="s">
        <v>10</v>
      </c>
      <c r="C1006" t="s">
        <v>11</v>
      </c>
      <c r="D1006" t="s">
        <v>9</v>
      </c>
      <c r="E10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830.25396789864351</v>
      </c>
      <c r="F1006">
        <v>29.6</v>
      </c>
      <c r="G1006">
        <v>0</v>
      </c>
      <c r="H1006">
        <v>30</v>
      </c>
      <c r="I1006">
        <v>1</v>
      </c>
      <c r="J1006">
        <v>1</v>
      </c>
      <c r="K1006">
        <v>0</v>
      </c>
      <c r="L1006">
        <v>0</v>
      </c>
      <c r="M10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700.98352268378085</v>
      </c>
      <c r="N1006" s="4">
        <f ca="1">insurance3[[#This Row],[charges]]-insurance3[[#This Row],[predict]]</f>
        <v>129.27044521486266</v>
      </c>
    </row>
    <row r="1007" spans="1:14" x14ac:dyDescent="0.3">
      <c r="A1007">
        <v>47</v>
      </c>
      <c r="B1007" t="s">
        <v>10</v>
      </c>
      <c r="C1007" t="s">
        <v>11</v>
      </c>
      <c r="D1007" t="s">
        <v>14</v>
      </c>
      <c r="E10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1220.5582843255736</v>
      </c>
      <c r="F1007">
        <v>19.190000000000001</v>
      </c>
      <c r="G1007">
        <v>1</v>
      </c>
      <c r="H1007">
        <v>29</v>
      </c>
      <c r="I1007">
        <v>1</v>
      </c>
      <c r="J1007">
        <v>0</v>
      </c>
      <c r="K1007">
        <v>0</v>
      </c>
      <c r="L1007">
        <v>0</v>
      </c>
      <c r="M10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568.36586815654516</v>
      </c>
      <c r="N1007" s="4">
        <f ca="1">insurance3[[#This Row],[charges]]-insurance3[[#This Row],[predict]]</f>
        <v>652.19241616902843</v>
      </c>
    </row>
    <row r="1008" spans="1:14" x14ac:dyDescent="0.3">
      <c r="A1008">
        <v>29</v>
      </c>
      <c r="B1008" t="s">
        <v>10</v>
      </c>
      <c r="C1008" t="s">
        <v>11</v>
      </c>
      <c r="D1008" t="s">
        <v>13</v>
      </c>
      <c r="E10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724.82057190727926</v>
      </c>
      <c r="F1008">
        <v>31.73</v>
      </c>
      <c r="G1008">
        <v>2</v>
      </c>
      <c r="H1008">
        <v>11</v>
      </c>
      <c r="I1008">
        <v>1</v>
      </c>
      <c r="J1008">
        <v>0</v>
      </c>
      <c r="K1008">
        <v>1</v>
      </c>
      <c r="L1008">
        <v>0</v>
      </c>
      <c r="M10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306.97043729042434</v>
      </c>
      <c r="N1008" s="4">
        <f ca="1">insurance3[[#This Row],[charges]]-insurance3[[#This Row],[predict]]</f>
        <v>417.85013461685492</v>
      </c>
    </row>
    <row r="1009" spans="1:14" x14ac:dyDescent="0.3">
      <c r="A1009">
        <v>28</v>
      </c>
      <c r="B1009" t="s">
        <v>10</v>
      </c>
      <c r="C1009" t="s">
        <v>11</v>
      </c>
      <c r="D1009" t="s">
        <v>14</v>
      </c>
      <c r="E10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689.10833718412766</v>
      </c>
      <c r="F1009">
        <v>29.26</v>
      </c>
      <c r="G1009">
        <v>2</v>
      </c>
      <c r="H1009">
        <v>10</v>
      </c>
      <c r="I1009">
        <v>1</v>
      </c>
      <c r="J1009">
        <v>0</v>
      </c>
      <c r="K1009">
        <v>0</v>
      </c>
      <c r="L1009">
        <v>0</v>
      </c>
      <c r="M10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430.55587641777259</v>
      </c>
      <c r="N1009" s="4">
        <f ca="1">insurance3[[#This Row],[charges]]-insurance3[[#This Row],[predict]]</f>
        <v>258.55246076635507</v>
      </c>
    </row>
    <row r="1010" spans="1:14" x14ac:dyDescent="0.3">
      <c r="A1010">
        <v>47</v>
      </c>
      <c r="B1010" t="s">
        <v>10</v>
      </c>
      <c r="C1010" t="s">
        <v>8</v>
      </c>
      <c r="D1010" t="s">
        <v>13</v>
      </c>
      <c r="E10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790.02908994864663</v>
      </c>
      <c r="F1010">
        <v>28.215</v>
      </c>
      <c r="G1010">
        <v>3</v>
      </c>
      <c r="H1010">
        <v>29</v>
      </c>
      <c r="I1010">
        <v>1</v>
      </c>
      <c r="J1010">
        <v>0</v>
      </c>
      <c r="K1010">
        <v>1</v>
      </c>
      <c r="L1010">
        <v>0</v>
      </c>
      <c r="M10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470.09430314958661</v>
      </c>
      <c r="N1010" s="4">
        <f ca="1">insurance3[[#This Row],[charges]]-insurance3[[#This Row],[predict]]</f>
        <v>319.93478679906002</v>
      </c>
    </row>
    <row r="1011" spans="1:14" x14ac:dyDescent="0.3">
      <c r="A1011">
        <v>25</v>
      </c>
      <c r="B1011" t="s">
        <v>10</v>
      </c>
      <c r="C1011" t="s">
        <v>11</v>
      </c>
      <c r="D1011" t="s">
        <v>14</v>
      </c>
      <c r="E10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1461.3219096568548</v>
      </c>
      <c r="F1011">
        <v>24.984999999999999</v>
      </c>
      <c r="G1011">
        <v>2</v>
      </c>
      <c r="H1011">
        <v>7</v>
      </c>
      <c r="I1011">
        <v>1</v>
      </c>
      <c r="J1011">
        <v>0</v>
      </c>
      <c r="K1011">
        <v>0</v>
      </c>
      <c r="L1011">
        <v>0</v>
      </c>
      <c r="M10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379.21981005074457</v>
      </c>
      <c r="N1011" s="4">
        <f ca="1">insurance3[[#This Row],[charges]]-insurance3[[#This Row],[predict]]</f>
        <v>1082.1020996061102</v>
      </c>
    </row>
    <row r="1012" spans="1:14" x14ac:dyDescent="0.3">
      <c r="A1012">
        <v>51</v>
      </c>
      <c r="B1012" t="s">
        <v>10</v>
      </c>
      <c r="C1012" t="s">
        <v>11</v>
      </c>
      <c r="D1012" t="s">
        <v>14</v>
      </c>
      <c r="E10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894.32087727275155</v>
      </c>
      <c r="F1012">
        <v>27.74</v>
      </c>
      <c r="G1012">
        <v>1</v>
      </c>
      <c r="H1012">
        <v>33</v>
      </c>
      <c r="I1012">
        <v>1</v>
      </c>
      <c r="J1012">
        <v>0</v>
      </c>
      <c r="K1012">
        <v>0</v>
      </c>
      <c r="L1012">
        <v>0</v>
      </c>
      <c r="M10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651.09236470875578</v>
      </c>
      <c r="N1012" s="4">
        <f ca="1">insurance3[[#This Row],[charges]]-insurance3[[#This Row],[predict]]</f>
        <v>243.22851256399576</v>
      </c>
    </row>
    <row r="1013" spans="1:14" x14ac:dyDescent="0.3">
      <c r="A1013">
        <v>48</v>
      </c>
      <c r="B1013" t="s">
        <v>7</v>
      </c>
      <c r="C1013" t="s">
        <v>11</v>
      </c>
      <c r="D1013" t="s">
        <v>9</v>
      </c>
      <c r="E10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815.95648828892649</v>
      </c>
      <c r="F1013">
        <v>22.8</v>
      </c>
      <c r="G1013">
        <v>0</v>
      </c>
      <c r="H1013">
        <v>30</v>
      </c>
      <c r="I1013">
        <v>0</v>
      </c>
      <c r="J1013">
        <v>1</v>
      </c>
      <c r="K1013">
        <v>0</v>
      </c>
      <c r="L1013">
        <v>0</v>
      </c>
      <c r="M10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486.37549611619755</v>
      </c>
      <c r="N1013" s="4">
        <f ca="1">insurance3[[#This Row],[charges]]-insurance3[[#This Row],[predict]]</f>
        <v>329.58099217272894</v>
      </c>
    </row>
    <row r="1014" spans="1:14" x14ac:dyDescent="0.3">
      <c r="A1014">
        <v>43</v>
      </c>
      <c r="B1014" t="s">
        <v>10</v>
      </c>
      <c r="C1014" t="s">
        <v>8</v>
      </c>
      <c r="D1014" t="s">
        <v>12</v>
      </c>
      <c r="E10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1769.3420684785247</v>
      </c>
      <c r="F1014">
        <v>20.13</v>
      </c>
      <c r="G1014">
        <v>2</v>
      </c>
      <c r="H1014">
        <v>25</v>
      </c>
      <c r="I1014">
        <v>1</v>
      </c>
      <c r="J1014">
        <v>0</v>
      </c>
      <c r="K1014">
        <v>0</v>
      </c>
      <c r="L1014">
        <v>1</v>
      </c>
      <c r="M10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855.51701737897781</v>
      </c>
      <c r="N1014" s="4">
        <f ca="1">insurance3[[#This Row],[charges]]-insurance3[[#This Row],[predict]]</f>
        <v>913.82505109954684</v>
      </c>
    </row>
    <row r="1015" spans="1:14" x14ac:dyDescent="0.3">
      <c r="A1015">
        <v>61</v>
      </c>
      <c r="B1015" t="s">
        <v>7</v>
      </c>
      <c r="C1015" t="s">
        <v>11</v>
      </c>
      <c r="D1015" t="s">
        <v>12</v>
      </c>
      <c r="E10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1497.4159035627565</v>
      </c>
      <c r="F1015">
        <v>33.33</v>
      </c>
      <c r="G1015">
        <v>4</v>
      </c>
      <c r="H1015">
        <v>43</v>
      </c>
      <c r="I1015">
        <v>0</v>
      </c>
      <c r="J1015">
        <v>0</v>
      </c>
      <c r="K1015">
        <v>0</v>
      </c>
      <c r="L1015">
        <v>1</v>
      </c>
      <c r="M10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923.06542494173016</v>
      </c>
      <c r="N1015" s="4">
        <f ca="1">insurance3[[#This Row],[charges]]-insurance3[[#This Row],[predict]]</f>
        <v>574.35047862102635</v>
      </c>
    </row>
    <row r="1016" spans="1:14" x14ac:dyDescent="0.3">
      <c r="A1016">
        <v>48</v>
      </c>
      <c r="B1016" t="s">
        <v>10</v>
      </c>
      <c r="C1016" t="s">
        <v>11</v>
      </c>
      <c r="D1016" t="s">
        <v>13</v>
      </c>
      <c r="E10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1589.9448963992975</v>
      </c>
      <c r="F1016">
        <v>32.299999999999997</v>
      </c>
      <c r="G1016">
        <v>1</v>
      </c>
      <c r="H1016">
        <v>30</v>
      </c>
      <c r="I1016">
        <v>1</v>
      </c>
      <c r="J1016">
        <v>0</v>
      </c>
      <c r="K1016">
        <v>1</v>
      </c>
      <c r="L1016">
        <v>0</v>
      </c>
      <c r="M10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498.08648579713292</v>
      </c>
      <c r="N1016" s="4">
        <f ca="1">insurance3[[#This Row],[charges]]-insurance3[[#This Row],[predict]]</f>
        <v>1091.8584106021644</v>
      </c>
    </row>
    <row r="1017" spans="1:14" x14ac:dyDescent="0.3">
      <c r="A1017">
        <v>38</v>
      </c>
      <c r="B1017" t="s">
        <v>7</v>
      </c>
      <c r="C1017" t="s">
        <v>11</v>
      </c>
      <c r="D1017" t="s">
        <v>9</v>
      </c>
      <c r="E10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623.97442443660043</v>
      </c>
      <c r="F1017">
        <v>27.6</v>
      </c>
      <c r="G1017">
        <v>0</v>
      </c>
      <c r="H1017">
        <v>20</v>
      </c>
      <c r="I1017">
        <v>0</v>
      </c>
      <c r="J1017">
        <v>1</v>
      </c>
      <c r="K1017">
        <v>0</v>
      </c>
      <c r="L1017">
        <v>0</v>
      </c>
      <c r="M10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410.69516036543814</v>
      </c>
      <c r="N1017" s="4">
        <f ca="1">insurance3[[#This Row],[charges]]-insurance3[[#This Row],[predict]]</f>
        <v>213.27926407116229</v>
      </c>
    </row>
    <row r="1018" spans="1:14" x14ac:dyDescent="0.3">
      <c r="A1018">
        <v>59</v>
      </c>
      <c r="B1018" t="s">
        <v>10</v>
      </c>
      <c r="C1018" t="s">
        <v>11</v>
      </c>
      <c r="D1018" t="s">
        <v>13</v>
      </c>
      <c r="E10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1085.3640828982736</v>
      </c>
      <c r="F1018">
        <v>25.46</v>
      </c>
      <c r="G1018">
        <v>0</v>
      </c>
      <c r="H1018">
        <v>41</v>
      </c>
      <c r="I1018">
        <v>1</v>
      </c>
      <c r="J1018">
        <v>0</v>
      </c>
      <c r="K1018">
        <v>1</v>
      </c>
      <c r="L1018">
        <v>0</v>
      </c>
      <c r="M10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572.29612861307612</v>
      </c>
      <c r="N1018" s="4">
        <f ca="1">insurance3[[#This Row],[charges]]-insurance3[[#This Row],[predict]]</f>
        <v>513.06795428519752</v>
      </c>
    </row>
    <row r="1019" spans="1:14" x14ac:dyDescent="0.3">
      <c r="A1019">
        <v>19</v>
      </c>
      <c r="B1019" t="s">
        <v>7</v>
      </c>
      <c r="C1019" t="s">
        <v>11</v>
      </c>
      <c r="D1019" t="s">
        <v>13</v>
      </c>
      <c r="E10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333.17496089636848</v>
      </c>
      <c r="F1019">
        <v>24.605</v>
      </c>
      <c r="G1019">
        <v>1</v>
      </c>
      <c r="H1019">
        <v>1</v>
      </c>
      <c r="I1019">
        <v>0</v>
      </c>
      <c r="J1019">
        <v>0</v>
      </c>
      <c r="K1019">
        <v>1</v>
      </c>
      <c r="L1019">
        <v>0</v>
      </c>
      <c r="M10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-10.217186535713722</v>
      </c>
      <c r="N1019" s="4">
        <f ca="1">insurance3[[#This Row],[charges]]-insurance3[[#This Row],[predict]]</f>
        <v>343.3921474320822</v>
      </c>
    </row>
    <row r="1020" spans="1:14" x14ac:dyDescent="0.3">
      <c r="A1020">
        <v>26</v>
      </c>
      <c r="B1020" t="s">
        <v>7</v>
      </c>
      <c r="C1020" t="s">
        <v>11</v>
      </c>
      <c r="D1020" t="s">
        <v>9</v>
      </c>
      <c r="E10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1381.7362810934524</v>
      </c>
      <c r="F1020">
        <v>34.200000000000003</v>
      </c>
      <c r="G1020">
        <v>2</v>
      </c>
      <c r="H1020">
        <v>8</v>
      </c>
      <c r="I1020">
        <v>0</v>
      </c>
      <c r="J1020">
        <v>1</v>
      </c>
      <c r="K1020">
        <v>0</v>
      </c>
      <c r="L1020">
        <v>0</v>
      </c>
      <c r="M10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326.53348403403908</v>
      </c>
      <c r="N1020" s="4">
        <f ca="1">insurance3[[#This Row],[charges]]-insurance3[[#This Row],[predict]]</f>
        <v>1055.2027970594133</v>
      </c>
    </row>
    <row r="1021" spans="1:14" x14ac:dyDescent="0.3">
      <c r="A1021">
        <v>54</v>
      </c>
      <c r="B1021" t="s">
        <v>7</v>
      </c>
      <c r="C1021" t="s">
        <v>11</v>
      </c>
      <c r="D1021" t="s">
        <v>13</v>
      </c>
      <c r="E10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975.419748656411</v>
      </c>
      <c r="F1021">
        <v>35.814999999999998</v>
      </c>
      <c r="G1021">
        <v>3</v>
      </c>
      <c r="H1021">
        <v>36</v>
      </c>
      <c r="I1021">
        <v>0</v>
      </c>
      <c r="J1021">
        <v>0</v>
      </c>
      <c r="K1021">
        <v>1</v>
      </c>
      <c r="L1021">
        <v>0</v>
      </c>
      <c r="M10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397.43953869386405</v>
      </c>
      <c r="N1021" s="4">
        <f ca="1">insurance3[[#This Row],[charges]]-insurance3[[#This Row],[predict]]</f>
        <v>577.98020996254695</v>
      </c>
    </row>
    <row r="1022" spans="1:14" x14ac:dyDescent="0.3">
      <c r="A1022">
        <v>21</v>
      </c>
      <c r="B1022" t="s">
        <v>7</v>
      </c>
      <c r="C1022" t="s">
        <v>11</v>
      </c>
      <c r="D1022" t="s">
        <v>13</v>
      </c>
      <c r="E10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1224.1158909712506</v>
      </c>
      <c r="F1022">
        <v>32.68</v>
      </c>
      <c r="G1022">
        <v>2</v>
      </c>
      <c r="H1022">
        <v>3</v>
      </c>
      <c r="I1022">
        <v>0</v>
      </c>
      <c r="J1022">
        <v>0</v>
      </c>
      <c r="K1022">
        <v>1</v>
      </c>
      <c r="L1022">
        <v>0</v>
      </c>
      <c r="M10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51.40711599090173</v>
      </c>
      <c r="N1022" s="4">
        <f ca="1">insurance3[[#This Row],[charges]]-insurance3[[#This Row],[predict]]</f>
        <v>1172.7087749803488</v>
      </c>
    </row>
    <row r="1023" spans="1:14" x14ac:dyDescent="0.3">
      <c r="A1023">
        <v>51</v>
      </c>
      <c r="B1023" t="s">
        <v>10</v>
      </c>
      <c r="C1023" t="s">
        <v>11</v>
      </c>
      <c r="D1023" t="s">
        <v>9</v>
      </c>
      <c r="E10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1770.4535545069939</v>
      </c>
      <c r="F1023">
        <v>37</v>
      </c>
      <c r="G1023">
        <v>0</v>
      </c>
      <c r="H1023">
        <v>33</v>
      </c>
      <c r="I1023">
        <v>1</v>
      </c>
      <c r="J1023">
        <v>1</v>
      </c>
      <c r="K1023">
        <v>0</v>
      </c>
      <c r="L1023">
        <v>0</v>
      </c>
      <c r="M10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767.97573824251936</v>
      </c>
      <c r="N1023" s="4">
        <f ca="1">insurance3[[#This Row],[charges]]-insurance3[[#This Row],[predict]]</f>
        <v>1002.4778162644745</v>
      </c>
    </row>
    <row r="1024" spans="1:14" x14ac:dyDescent="0.3">
      <c r="A1024">
        <v>22</v>
      </c>
      <c r="B1024" t="s">
        <v>7</v>
      </c>
      <c r="C1024" t="s">
        <v>8</v>
      </c>
      <c r="D1024" t="s">
        <v>12</v>
      </c>
      <c r="E10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645.35763263531749</v>
      </c>
      <c r="F1024">
        <v>31.02</v>
      </c>
      <c r="G1024">
        <v>3</v>
      </c>
      <c r="H1024">
        <v>4</v>
      </c>
      <c r="I1024">
        <v>0</v>
      </c>
      <c r="J1024">
        <v>0</v>
      </c>
      <c r="K1024">
        <v>0</v>
      </c>
      <c r="L1024">
        <v>1</v>
      </c>
      <c r="M10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521.32931707984346</v>
      </c>
      <c r="N1024" s="4">
        <f ca="1">insurance3[[#This Row],[charges]]-insurance3[[#This Row],[predict]]</f>
        <v>124.02831555547402</v>
      </c>
    </row>
    <row r="1025" spans="1:14" x14ac:dyDescent="0.3">
      <c r="A1025">
        <v>47</v>
      </c>
      <c r="B1025" t="s">
        <v>10</v>
      </c>
      <c r="C1025" t="s">
        <v>8</v>
      </c>
      <c r="D1025" t="s">
        <v>12</v>
      </c>
      <c r="E10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2397.6420286328289</v>
      </c>
      <c r="F1025">
        <v>36.08</v>
      </c>
      <c r="G1025">
        <v>1</v>
      </c>
      <c r="H1025">
        <v>29</v>
      </c>
      <c r="I1025">
        <v>1</v>
      </c>
      <c r="J1025">
        <v>0</v>
      </c>
      <c r="K1025">
        <v>0</v>
      </c>
      <c r="L1025">
        <v>1</v>
      </c>
      <c r="M10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974.09409838376871</v>
      </c>
      <c r="N1025" s="4">
        <f ca="1">insurance3[[#This Row],[charges]]-insurance3[[#This Row],[predict]]</f>
        <v>1423.5479302490603</v>
      </c>
    </row>
    <row r="1026" spans="1:14" x14ac:dyDescent="0.3">
      <c r="A1026">
        <v>18</v>
      </c>
      <c r="B1026" t="s">
        <v>10</v>
      </c>
      <c r="C1026" t="s">
        <v>11</v>
      </c>
      <c r="D1026" t="s">
        <v>12</v>
      </c>
      <c r="E10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732.32958591084423</v>
      </c>
      <c r="F1026">
        <v>23.32</v>
      </c>
      <c r="G1026">
        <v>1</v>
      </c>
      <c r="H1026">
        <v>0</v>
      </c>
      <c r="I1026">
        <v>1</v>
      </c>
      <c r="J1026">
        <v>0</v>
      </c>
      <c r="K1026">
        <v>0</v>
      </c>
      <c r="L1026">
        <v>1</v>
      </c>
      <c r="M10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620.95518536741895</v>
      </c>
      <c r="N1026" s="4">
        <f ca="1">insurance3[[#This Row],[charges]]-insurance3[[#This Row],[predict]]</f>
        <v>111.37440054342528</v>
      </c>
    </row>
    <row r="1027" spans="1:14" x14ac:dyDescent="0.3">
      <c r="A1027">
        <v>47</v>
      </c>
      <c r="B1027" t="s">
        <v>7</v>
      </c>
      <c r="C1027" t="s">
        <v>11</v>
      </c>
      <c r="D1027" t="s">
        <v>12</v>
      </c>
      <c r="E10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725.18749524078169</v>
      </c>
      <c r="F1027">
        <v>45.32</v>
      </c>
      <c r="G1027">
        <v>1</v>
      </c>
      <c r="H1027">
        <v>29</v>
      </c>
      <c r="I1027">
        <v>0</v>
      </c>
      <c r="J1027">
        <v>0</v>
      </c>
      <c r="K1027">
        <v>0</v>
      </c>
      <c r="L1027">
        <v>1</v>
      </c>
      <c r="M10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839.84595438739711</v>
      </c>
      <c r="N1027" s="4">
        <f ca="1">insurance3[[#This Row],[charges]]-insurance3[[#This Row],[predict]]</f>
        <v>-114.65845914661543</v>
      </c>
    </row>
    <row r="1028" spans="1:14" x14ac:dyDescent="0.3">
      <c r="A1028">
        <v>21</v>
      </c>
      <c r="B1028" t="s">
        <v>7</v>
      </c>
      <c r="C1028" t="s">
        <v>11</v>
      </c>
      <c r="D1028" t="s">
        <v>9</v>
      </c>
      <c r="E10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973.7978042994913</v>
      </c>
      <c r="F1028">
        <v>34.6</v>
      </c>
      <c r="G1028">
        <v>0</v>
      </c>
      <c r="H1028">
        <v>3</v>
      </c>
      <c r="I1028">
        <v>0</v>
      </c>
      <c r="J1028">
        <v>1</v>
      </c>
      <c r="K1028">
        <v>0</v>
      </c>
      <c r="L1028">
        <v>0</v>
      </c>
      <c r="M10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276.22702700918433</v>
      </c>
      <c r="N1028" s="4">
        <f ca="1">insurance3[[#This Row],[charges]]-insurance3[[#This Row],[predict]]</f>
        <v>697.57077729030698</v>
      </c>
    </row>
    <row r="1029" spans="1:14" x14ac:dyDescent="0.3">
      <c r="A1029">
        <v>19</v>
      </c>
      <c r="B1029" t="s">
        <v>10</v>
      </c>
      <c r="C1029" t="s">
        <v>8</v>
      </c>
      <c r="D1029" t="s">
        <v>13</v>
      </c>
      <c r="E10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1172.2087345758691</v>
      </c>
      <c r="F1029">
        <v>26.03</v>
      </c>
      <c r="G1029">
        <v>1</v>
      </c>
      <c r="H1029">
        <v>1</v>
      </c>
      <c r="I1029">
        <v>1</v>
      </c>
      <c r="J1029">
        <v>0</v>
      </c>
      <c r="K1029">
        <v>1</v>
      </c>
      <c r="L1029">
        <v>0</v>
      </c>
      <c r="M10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177.46226342212742</v>
      </c>
      <c r="N1029" s="4">
        <f ca="1">insurance3[[#This Row],[charges]]-insurance3[[#This Row],[predict]]</f>
        <v>994.74647115374171</v>
      </c>
    </row>
    <row r="1030" spans="1:14" x14ac:dyDescent="0.3">
      <c r="A1030">
        <v>23</v>
      </c>
      <c r="B1030" t="s">
        <v>10</v>
      </c>
      <c r="C1030" t="s">
        <v>11</v>
      </c>
      <c r="D1030" t="s">
        <v>13</v>
      </c>
      <c r="E10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467.62103930561955</v>
      </c>
      <c r="F1030">
        <v>18.715</v>
      </c>
      <c r="G1030">
        <v>0</v>
      </c>
      <c r="H1030">
        <v>5</v>
      </c>
      <c r="I1030">
        <v>1</v>
      </c>
      <c r="J1030">
        <v>0</v>
      </c>
      <c r="K1030">
        <v>1</v>
      </c>
      <c r="L1030">
        <v>0</v>
      </c>
      <c r="M10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179.48244492447202</v>
      </c>
      <c r="N1030" s="4">
        <f ca="1">insurance3[[#This Row],[charges]]-insurance3[[#This Row],[predict]]</f>
        <v>288.13859438114753</v>
      </c>
    </row>
    <row r="1031" spans="1:14" x14ac:dyDescent="0.3">
      <c r="A1031">
        <v>54</v>
      </c>
      <c r="B1031" t="s">
        <v>10</v>
      </c>
      <c r="C1031" t="s">
        <v>11</v>
      </c>
      <c r="D1031" t="s">
        <v>9</v>
      </c>
      <c r="E10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1484.1687559946272</v>
      </c>
      <c r="F1031">
        <v>31.6</v>
      </c>
      <c r="G1031">
        <v>0</v>
      </c>
      <c r="H1031">
        <v>36</v>
      </c>
      <c r="I1031">
        <v>1</v>
      </c>
      <c r="J1031">
        <v>1</v>
      </c>
      <c r="K1031">
        <v>0</v>
      </c>
      <c r="L1031">
        <v>0</v>
      </c>
      <c r="M10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770.84036671201159</v>
      </c>
      <c r="N1031" s="4">
        <f ca="1">insurance3[[#This Row],[charges]]-insurance3[[#This Row],[predict]]</f>
        <v>713.3283892826156</v>
      </c>
    </row>
    <row r="1032" spans="1:14" x14ac:dyDescent="0.3">
      <c r="A1032">
        <v>37</v>
      </c>
      <c r="B1032" t="s">
        <v>7</v>
      </c>
      <c r="C1032" t="s">
        <v>11</v>
      </c>
      <c r="D1032" t="s">
        <v>14</v>
      </c>
      <c r="E10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633.74879844832674</v>
      </c>
      <c r="F1032">
        <v>17.29</v>
      </c>
      <c r="G1032">
        <v>2</v>
      </c>
      <c r="H1032">
        <v>19</v>
      </c>
      <c r="I1032">
        <v>0</v>
      </c>
      <c r="J1032">
        <v>0</v>
      </c>
      <c r="K1032">
        <v>0</v>
      </c>
      <c r="L1032">
        <v>0</v>
      </c>
      <c r="M10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279.80167944572747</v>
      </c>
      <c r="N1032" s="4">
        <f ca="1">insurance3[[#This Row],[charges]]-insurance3[[#This Row],[predict]]</f>
        <v>353.94711900259927</v>
      </c>
    </row>
    <row r="1033" spans="1:14" x14ac:dyDescent="0.3">
      <c r="A1033">
        <v>46</v>
      </c>
      <c r="B1033" t="s">
        <v>7</v>
      </c>
      <c r="C1033" t="s">
        <v>8</v>
      </c>
      <c r="D1033" t="s">
        <v>13</v>
      </c>
      <c r="E10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487.29240087251412</v>
      </c>
      <c r="F1033">
        <v>23.655000000000001</v>
      </c>
      <c r="G1033">
        <v>1</v>
      </c>
      <c r="H1033">
        <v>28</v>
      </c>
      <c r="I1033">
        <v>0</v>
      </c>
      <c r="J1033">
        <v>0</v>
      </c>
      <c r="K1033">
        <v>1</v>
      </c>
      <c r="L1033">
        <v>0</v>
      </c>
      <c r="M10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254.2894325649184</v>
      </c>
      <c r="N1033" s="4">
        <f ca="1">insurance3[[#This Row],[charges]]-insurance3[[#This Row],[predict]]</f>
        <v>233.00296830759572</v>
      </c>
    </row>
    <row r="1034" spans="1:14" x14ac:dyDescent="0.3">
      <c r="A1034">
        <v>55</v>
      </c>
      <c r="B1034" t="s">
        <v>7</v>
      </c>
      <c r="C1034" t="s">
        <v>8</v>
      </c>
      <c r="D1034" t="s">
        <v>12</v>
      </c>
      <c r="E10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1693.7423496291478</v>
      </c>
      <c r="F1034">
        <v>35.200000000000003</v>
      </c>
      <c r="G1034">
        <v>0</v>
      </c>
      <c r="H1034">
        <v>37</v>
      </c>
      <c r="I1034">
        <v>0</v>
      </c>
      <c r="J1034">
        <v>0</v>
      </c>
      <c r="K1034">
        <v>0</v>
      </c>
      <c r="L1034">
        <v>1</v>
      </c>
      <c r="M10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867.70444873895303</v>
      </c>
      <c r="N1034" s="4">
        <f ca="1">insurance3[[#This Row],[charges]]-insurance3[[#This Row],[predict]]</f>
        <v>826.03790089019481</v>
      </c>
    </row>
    <row r="1035" spans="1:14" x14ac:dyDescent="0.3">
      <c r="A1035">
        <v>30</v>
      </c>
      <c r="B1035" t="s">
        <v>7</v>
      </c>
      <c r="C1035" t="s">
        <v>11</v>
      </c>
      <c r="D1035" t="s">
        <v>14</v>
      </c>
      <c r="E10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996.13230169208111</v>
      </c>
      <c r="F1035">
        <v>27.93</v>
      </c>
      <c r="G1035">
        <v>0</v>
      </c>
      <c r="H1035">
        <v>12</v>
      </c>
      <c r="I1035">
        <v>0</v>
      </c>
      <c r="J1035">
        <v>0</v>
      </c>
      <c r="K1035">
        <v>0</v>
      </c>
      <c r="L1035">
        <v>0</v>
      </c>
      <c r="M10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260.85165591042437</v>
      </c>
      <c r="N1035" s="4">
        <f ca="1">insurance3[[#This Row],[charges]]-insurance3[[#This Row],[predict]]</f>
        <v>735.28064578165674</v>
      </c>
    </row>
    <row r="1036" spans="1:14" x14ac:dyDescent="0.3">
      <c r="A1036">
        <v>18</v>
      </c>
      <c r="B1036" t="s">
        <v>10</v>
      </c>
      <c r="C1036" t="s">
        <v>8</v>
      </c>
      <c r="D1036" t="s">
        <v>14</v>
      </c>
      <c r="E10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1054.9223023486068</v>
      </c>
      <c r="F1036">
        <v>21.565000000000001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M10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289.82964007209756</v>
      </c>
      <c r="N1036" s="4">
        <f ca="1">insurance3[[#This Row],[charges]]-insurance3[[#This Row],[predict]]</f>
        <v>765.09266227650915</v>
      </c>
    </row>
    <row r="1037" spans="1:14" x14ac:dyDescent="0.3">
      <c r="A1037">
        <v>61</v>
      </c>
      <c r="B1037" t="s">
        <v>10</v>
      </c>
      <c r="C1037" t="s">
        <v>11</v>
      </c>
      <c r="D1037" t="s">
        <v>13</v>
      </c>
      <c r="E10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639.90666189449303</v>
      </c>
      <c r="F1037">
        <v>38.380000000000003</v>
      </c>
      <c r="G1037">
        <v>0</v>
      </c>
      <c r="H1037">
        <v>43</v>
      </c>
      <c r="I1037">
        <v>1</v>
      </c>
      <c r="J1037">
        <v>0</v>
      </c>
      <c r="K1037">
        <v>1</v>
      </c>
      <c r="L1037">
        <v>0</v>
      </c>
      <c r="M10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656.97054801312936</v>
      </c>
      <c r="N1037" s="4">
        <f ca="1">insurance3[[#This Row],[charges]]-insurance3[[#This Row],[predict]]</f>
        <v>-17.063886118636333</v>
      </c>
    </row>
    <row r="1038" spans="1:14" x14ac:dyDescent="0.3">
      <c r="A1038">
        <v>54</v>
      </c>
      <c r="B1038" t="s">
        <v>7</v>
      </c>
      <c r="C1038" t="s">
        <v>11</v>
      </c>
      <c r="D1038" t="s">
        <v>9</v>
      </c>
      <c r="E10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1230.7400004886358</v>
      </c>
      <c r="F1038">
        <v>23</v>
      </c>
      <c r="G1038">
        <v>3</v>
      </c>
      <c r="H1038">
        <v>36</v>
      </c>
      <c r="I1038">
        <v>0</v>
      </c>
      <c r="J1038">
        <v>1</v>
      </c>
      <c r="K1038">
        <v>0</v>
      </c>
      <c r="L1038">
        <v>0</v>
      </c>
      <c r="M10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550.88392871017356</v>
      </c>
      <c r="N1038" s="4">
        <f ca="1">insurance3[[#This Row],[charges]]-insurance3[[#This Row],[predict]]</f>
        <v>679.85607177846225</v>
      </c>
    </row>
    <row r="1039" spans="1:14" x14ac:dyDescent="0.3">
      <c r="A1039">
        <v>22</v>
      </c>
      <c r="B1039" t="s">
        <v>10</v>
      </c>
      <c r="C1039" t="s">
        <v>8</v>
      </c>
      <c r="D1039" t="s">
        <v>12</v>
      </c>
      <c r="E10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1479.6529293385383</v>
      </c>
      <c r="F1039">
        <v>37.07</v>
      </c>
      <c r="G1039">
        <v>2</v>
      </c>
      <c r="H1039">
        <v>4</v>
      </c>
      <c r="I1039">
        <v>1</v>
      </c>
      <c r="J1039">
        <v>0</v>
      </c>
      <c r="K1039">
        <v>0</v>
      </c>
      <c r="L1039">
        <v>1</v>
      </c>
      <c r="M10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730.95669100802604</v>
      </c>
      <c r="N1039" s="4">
        <f ca="1">insurance3[[#This Row],[charges]]-insurance3[[#This Row],[predict]]</f>
        <v>748.6962383305123</v>
      </c>
    </row>
    <row r="1040" spans="1:14" x14ac:dyDescent="0.3">
      <c r="A1040">
        <v>45</v>
      </c>
      <c r="B1040" t="s">
        <v>7</v>
      </c>
      <c r="C1040" t="s">
        <v>8</v>
      </c>
      <c r="D1040" t="s">
        <v>13</v>
      </c>
      <c r="E10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890.69889955923645</v>
      </c>
      <c r="F1040">
        <v>30.495000000000001</v>
      </c>
      <c r="G1040">
        <v>1</v>
      </c>
      <c r="H1040">
        <v>27</v>
      </c>
      <c r="I1040">
        <v>0</v>
      </c>
      <c r="J1040">
        <v>0</v>
      </c>
      <c r="K1040">
        <v>1</v>
      </c>
      <c r="L1040">
        <v>0</v>
      </c>
      <c r="M10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278.58479382481164</v>
      </c>
      <c r="N1040" s="4">
        <f ca="1">insurance3[[#This Row],[charges]]-insurance3[[#This Row],[predict]]</f>
        <v>612.11410573442481</v>
      </c>
    </row>
    <row r="1041" spans="1:14" x14ac:dyDescent="0.3">
      <c r="A1041">
        <v>22</v>
      </c>
      <c r="B1041" t="s">
        <v>10</v>
      </c>
      <c r="C1041" t="s">
        <v>11</v>
      </c>
      <c r="D1041" t="s">
        <v>14</v>
      </c>
      <c r="E10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250.59398561424385</v>
      </c>
      <c r="F1041">
        <v>28.88</v>
      </c>
      <c r="G1041">
        <v>0</v>
      </c>
      <c r="H1041">
        <v>4</v>
      </c>
      <c r="I1041">
        <v>1</v>
      </c>
      <c r="J1041">
        <v>0</v>
      </c>
      <c r="K1041">
        <v>0</v>
      </c>
      <c r="L1041">
        <v>0</v>
      </c>
      <c r="M10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366.3688264637442</v>
      </c>
      <c r="N1041" s="4">
        <f ca="1">insurance3[[#This Row],[charges]]-insurance3[[#This Row],[predict]]</f>
        <v>-115.77484084950035</v>
      </c>
    </row>
    <row r="1042" spans="1:14" x14ac:dyDescent="0.3">
      <c r="A1042">
        <v>19</v>
      </c>
      <c r="B1042" t="s">
        <v>10</v>
      </c>
      <c r="C1042" t="s">
        <v>11</v>
      </c>
      <c r="D1042" t="s">
        <v>13</v>
      </c>
      <c r="E10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877.0328580157294</v>
      </c>
      <c r="F1042">
        <v>27.265000000000001</v>
      </c>
      <c r="G1042">
        <v>2</v>
      </c>
      <c r="H1042">
        <v>1</v>
      </c>
      <c r="I1042">
        <v>1</v>
      </c>
      <c r="J1042">
        <v>0</v>
      </c>
      <c r="K1042">
        <v>1</v>
      </c>
      <c r="L1042">
        <v>0</v>
      </c>
      <c r="M10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184.87275041608166</v>
      </c>
      <c r="N1042" s="4">
        <f ca="1">insurance3[[#This Row],[charges]]-insurance3[[#This Row],[predict]]</f>
        <v>692.16010759964774</v>
      </c>
    </row>
    <row r="1043" spans="1:14" x14ac:dyDescent="0.3">
      <c r="A1043">
        <v>35</v>
      </c>
      <c r="B1043" t="s">
        <v>7</v>
      </c>
      <c r="C1043" t="s">
        <v>8</v>
      </c>
      <c r="D1043" t="s">
        <v>13</v>
      </c>
      <c r="E10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1372.8464741413541</v>
      </c>
      <c r="F1043">
        <v>28.024999999999999</v>
      </c>
      <c r="G1043">
        <v>0</v>
      </c>
      <c r="H1043">
        <v>17</v>
      </c>
      <c r="I1043">
        <v>0</v>
      </c>
      <c r="J1043">
        <v>0</v>
      </c>
      <c r="K1043">
        <v>1</v>
      </c>
      <c r="L1043">
        <v>0</v>
      </c>
      <c r="M10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165.25881576106678</v>
      </c>
      <c r="N1043" s="4">
        <f ca="1">insurance3[[#This Row],[charges]]-insurance3[[#This Row],[predict]]</f>
        <v>1207.5876583802874</v>
      </c>
    </row>
    <row r="1044" spans="1:14" x14ac:dyDescent="0.3">
      <c r="A1044">
        <v>18</v>
      </c>
      <c r="B1044" t="s">
        <v>10</v>
      </c>
      <c r="C1044" t="s">
        <v>11</v>
      </c>
      <c r="D1044" t="s">
        <v>14</v>
      </c>
      <c r="E10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1330.4125923209745</v>
      </c>
      <c r="F1044">
        <v>23.085000000000001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M10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297.44479103894554</v>
      </c>
      <c r="N1044" s="4">
        <f ca="1">insurance3[[#This Row],[charges]]-insurance3[[#This Row],[predict]]</f>
        <v>1032.9678012820289</v>
      </c>
    </row>
    <row r="1045" spans="1:14" x14ac:dyDescent="0.3">
      <c r="A1045">
        <v>20</v>
      </c>
      <c r="B1045" t="s">
        <v>10</v>
      </c>
      <c r="C1045" t="s">
        <v>8</v>
      </c>
      <c r="D1045" t="s">
        <v>14</v>
      </c>
      <c r="E10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546.64090630984629</v>
      </c>
      <c r="F1045">
        <v>30.684999999999999</v>
      </c>
      <c r="G1045">
        <v>0</v>
      </c>
      <c r="H1045">
        <v>2</v>
      </c>
      <c r="I1045">
        <v>1</v>
      </c>
      <c r="J1045">
        <v>0</v>
      </c>
      <c r="K1045">
        <v>0</v>
      </c>
      <c r="L1045">
        <v>0</v>
      </c>
      <c r="M10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355.4661820550308</v>
      </c>
      <c r="N1045" s="4">
        <f ca="1">insurance3[[#This Row],[charges]]-insurance3[[#This Row],[predict]]</f>
        <v>191.17472425481549</v>
      </c>
    </row>
    <row r="1046" spans="1:14" x14ac:dyDescent="0.3">
      <c r="A1046">
        <v>28</v>
      </c>
      <c r="B1046" t="s">
        <v>7</v>
      </c>
      <c r="C1046" t="s">
        <v>11</v>
      </c>
      <c r="D1046" t="s">
        <v>9</v>
      </c>
      <c r="E10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1099.3025413770447</v>
      </c>
      <c r="F1046">
        <v>25.8</v>
      </c>
      <c r="G1046">
        <v>0</v>
      </c>
      <c r="H1046">
        <v>10</v>
      </c>
      <c r="I1046">
        <v>0</v>
      </c>
      <c r="J1046">
        <v>1</v>
      </c>
      <c r="K1046">
        <v>0</v>
      </c>
      <c r="L1046">
        <v>0</v>
      </c>
      <c r="M10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301.94903752178618</v>
      </c>
      <c r="N1046" s="4">
        <f ca="1">insurance3[[#This Row],[charges]]-insurance3[[#This Row],[predict]]</f>
        <v>797.35350385525851</v>
      </c>
    </row>
    <row r="1047" spans="1:14" x14ac:dyDescent="0.3">
      <c r="A1047">
        <v>55</v>
      </c>
      <c r="B1047" t="s">
        <v>10</v>
      </c>
      <c r="C1047" t="s">
        <v>11</v>
      </c>
      <c r="D1047" t="s">
        <v>14</v>
      </c>
      <c r="E10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757.25172519384159</v>
      </c>
      <c r="F1047">
        <v>35.244999999999997</v>
      </c>
      <c r="G1047">
        <v>1</v>
      </c>
      <c r="H1047">
        <v>37</v>
      </c>
      <c r="I1047">
        <v>1</v>
      </c>
      <c r="J1047">
        <v>0</v>
      </c>
      <c r="K1047">
        <v>0</v>
      </c>
      <c r="L1047">
        <v>0</v>
      </c>
      <c r="M10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728.58344497125847</v>
      </c>
      <c r="N1047" s="4">
        <f ca="1">insurance3[[#This Row],[charges]]-insurance3[[#This Row],[predict]]</f>
        <v>28.668280222583121</v>
      </c>
    </row>
    <row r="1048" spans="1:14" x14ac:dyDescent="0.3">
      <c r="A1048">
        <v>43</v>
      </c>
      <c r="B1048" t="s">
        <v>7</v>
      </c>
      <c r="C1048" t="s">
        <v>8</v>
      </c>
      <c r="D1048" t="s">
        <v>13</v>
      </c>
      <c r="E10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659.76040547951663</v>
      </c>
      <c r="F1048">
        <v>24.7</v>
      </c>
      <c r="G1048">
        <v>2</v>
      </c>
      <c r="H1048">
        <v>25</v>
      </c>
      <c r="I1048">
        <v>0</v>
      </c>
      <c r="J1048">
        <v>0</v>
      </c>
      <c r="K1048">
        <v>1</v>
      </c>
      <c r="L1048">
        <v>0</v>
      </c>
      <c r="M10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230.82957141524855</v>
      </c>
      <c r="N1048" s="4">
        <f ca="1">insurance3[[#This Row],[charges]]-insurance3[[#This Row],[predict]]</f>
        <v>428.93083406426808</v>
      </c>
    </row>
    <row r="1049" spans="1:14" x14ac:dyDescent="0.3">
      <c r="A1049">
        <v>43</v>
      </c>
      <c r="B1049" t="s">
        <v>7</v>
      </c>
      <c r="C1049" t="s">
        <v>11</v>
      </c>
      <c r="D1049" t="s">
        <v>14</v>
      </c>
      <c r="E10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446.76987763887576</v>
      </c>
      <c r="F1049">
        <v>25.08</v>
      </c>
      <c r="G1049">
        <v>0</v>
      </c>
      <c r="H1049">
        <v>25</v>
      </c>
      <c r="I1049">
        <v>0</v>
      </c>
      <c r="J1049">
        <v>0</v>
      </c>
      <c r="K1049">
        <v>0</v>
      </c>
      <c r="L1049">
        <v>0</v>
      </c>
      <c r="M10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376.21988302957902</v>
      </c>
      <c r="N1049" s="4">
        <f ca="1">insurance3[[#This Row],[charges]]-insurance3[[#This Row],[predict]]</f>
        <v>70.549994609296732</v>
      </c>
    </row>
    <row r="1050" spans="1:14" x14ac:dyDescent="0.3">
      <c r="A1050">
        <v>22</v>
      </c>
      <c r="B1050" t="s">
        <v>10</v>
      </c>
      <c r="C1050" t="s">
        <v>8</v>
      </c>
      <c r="D1050" t="s">
        <v>12</v>
      </c>
      <c r="E10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2023.434738232671</v>
      </c>
      <c r="F1050">
        <v>52.58</v>
      </c>
      <c r="G1050">
        <v>1</v>
      </c>
      <c r="H1050">
        <v>4</v>
      </c>
      <c r="I1050">
        <v>1</v>
      </c>
      <c r="J1050">
        <v>0</v>
      </c>
      <c r="K1050">
        <v>0</v>
      </c>
      <c r="L1050">
        <v>1</v>
      </c>
      <c r="M10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807.43811384293349</v>
      </c>
      <c r="N1050" s="4">
        <f ca="1">insurance3[[#This Row],[charges]]-insurance3[[#This Row],[predict]]</f>
        <v>1215.9966243897375</v>
      </c>
    </row>
    <row r="1051" spans="1:14" x14ac:dyDescent="0.3">
      <c r="A1051">
        <v>25</v>
      </c>
      <c r="B1051" t="s">
        <v>7</v>
      </c>
      <c r="C1051" t="s">
        <v>11</v>
      </c>
      <c r="D1051" t="s">
        <v>13</v>
      </c>
      <c r="E10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602.77128831638947</v>
      </c>
      <c r="F1051">
        <v>22.515000000000001</v>
      </c>
      <c r="G1051">
        <v>1</v>
      </c>
      <c r="H1051">
        <v>7</v>
      </c>
      <c r="I1051">
        <v>0</v>
      </c>
      <c r="J1051">
        <v>0</v>
      </c>
      <c r="K1051">
        <v>1</v>
      </c>
      <c r="L1051">
        <v>0</v>
      </c>
      <c r="M10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39.148889430406314</v>
      </c>
      <c r="N1051" s="4">
        <f ca="1">insurance3[[#This Row],[charges]]-insurance3[[#This Row],[predict]]</f>
        <v>563.6223988859831</v>
      </c>
    </row>
    <row r="1052" spans="1:14" x14ac:dyDescent="0.3">
      <c r="A1052">
        <v>49</v>
      </c>
      <c r="B1052" t="s">
        <v>10</v>
      </c>
      <c r="C1052" t="s">
        <v>8</v>
      </c>
      <c r="D1052" t="s">
        <v>9</v>
      </c>
      <c r="E10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1739.8914813490178</v>
      </c>
      <c r="F1052">
        <v>30.9</v>
      </c>
      <c r="G1052">
        <v>0</v>
      </c>
      <c r="H1052">
        <v>31</v>
      </c>
      <c r="I1052">
        <v>1</v>
      </c>
      <c r="J1052">
        <v>1</v>
      </c>
      <c r="K1052">
        <v>0</v>
      </c>
      <c r="L1052">
        <v>0</v>
      </c>
      <c r="M10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717.46929883845507</v>
      </c>
      <c r="N1052" s="4">
        <f ca="1">insurance3[[#This Row],[charges]]-insurance3[[#This Row],[predict]]</f>
        <v>1022.4221825105627</v>
      </c>
    </row>
    <row r="1053" spans="1:14" x14ac:dyDescent="0.3">
      <c r="A1053">
        <v>44</v>
      </c>
      <c r="B1053" t="s">
        <v>7</v>
      </c>
      <c r="C1053" t="s">
        <v>11</v>
      </c>
      <c r="D1053" t="s">
        <v>13</v>
      </c>
      <c r="E10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798.09886878978205</v>
      </c>
      <c r="F1053">
        <v>36.954999999999998</v>
      </c>
      <c r="G1053">
        <v>1</v>
      </c>
      <c r="H1053">
        <v>26</v>
      </c>
      <c r="I1053">
        <v>0</v>
      </c>
      <c r="J1053">
        <v>0</v>
      </c>
      <c r="K1053">
        <v>1</v>
      </c>
      <c r="L1053">
        <v>0</v>
      </c>
      <c r="M10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300.97636734299294</v>
      </c>
      <c r="N1053" s="4">
        <f ca="1">insurance3[[#This Row],[charges]]-insurance3[[#This Row],[predict]]</f>
        <v>497.1225014467891</v>
      </c>
    </row>
    <row r="1054" spans="1:14" x14ac:dyDescent="0.3">
      <c r="A1054">
        <v>64</v>
      </c>
      <c r="B1054" t="s">
        <v>10</v>
      </c>
      <c r="C1054" t="s">
        <v>11</v>
      </c>
      <c r="D1054" t="s">
        <v>14</v>
      </c>
      <c r="E10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1783.4354774651649</v>
      </c>
      <c r="F1054">
        <v>26.41</v>
      </c>
      <c r="G1054">
        <v>0</v>
      </c>
      <c r="H1054">
        <v>46</v>
      </c>
      <c r="I1054">
        <v>1</v>
      </c>
      <c r="J1054">
        <v>0</v>
      </c>
      <c r="K1054">
        <v>0</v>
      </c>
      <c r="L1054">
        <v>0</v>
      </c>
      <c r="M10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772.85256596136833</v>
      </c>
      <c r="N1054" s="4">
        <f ca="1">insurance3[[#This Row],[charges]]-insurance3[[#This Row],[predict]]</f>
        <v>1010.5829115037966</v>
      </c>
    </row>
    <row r="1055" spans="1:14" x14ac:dyDescent="0.3">
      <c r="A1055">
        <v>49</v>
      </c>
      <c r="B1055" t="s">
        <v>10</v>
      </c>
      <c r="C1055" t="s">
        <v>11</v>
      </c>
      <c r="D1055" t="s">
        <v>14</v>
      </c>
      <c r="E10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1012.7095427886237</v>
      </c>
      <c r="F1055">
        <v>29.83</v>
      </c>
      <c r="G1055">
        <v>1</v>
      </c>
      <c r="H1055">
        <v>31</v>
      </c>
      <c r="I1055">
        <v>1</v>
      </c>
      <c r="J1055">
        <v>0</v>
      </c>
      <c r="K1055">
        <v>0</v>
      </c>
      <c r="L1055">
        <v>0</v>
      </c>
      <c r="M10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641.61756110632643</v>
      </c>
      <c r="N1055" s="4">
        <f ca="1">insurance3[[#This Row],[charges]]-insurance3[[#This Row],[predict]]</f>
        <v>371.09198168229727</v>
      </c>
    </row>
    <row r="1056" spans="1:14" x14ac:dyDescent="0.3">
      <c r="A1056">
        <v>47</v>
      </c>
      <c r="B1056" t="s">
        <v>10</v>
      </c>
      <c r="C1056" t="s">
        <v>8</v>
      </c>
      <c r="D1056" t="s">
        <v>9</v>
      </c>
      <c r="E10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1413.8239479920392</v>
      </c>
      <c r="F1056">
        <v>29.8</v>
      </c>
      <c r="G1056">
        <v>3</v>
      </c>
      <c r="H1056">
        <v>29</v>
      </c>
      <c r="I1056">
        <v>1</v>
      </c>
      <c r="J1056">
        <v>1</v>
      </c>
      <c r="K1056">
        <v>0</v>
      </c>
      <c r="L1056">
        <v>0</v>
      </c>
      <c r="M10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695.68222864129814</v>
      </c>
      <c r="N1056" s="4">
        <f ca="1">insurance3[[#This Row],[charges]]-insurance3[[#This Row],[predict]]</f>
        <v>718.14171935074103</v>
      </c>
    </row>
    <row r="1057" spans="1:14" x14ac:dyDescent="0.3">
      <c r="A1057">
        <v>27</v>
      </c>
      <c r="B1057" t="s">
        <v>7</v>
      </c>
      <c r="C1057" t="s">
        <v>11</v>
      </c>
      <c r="D1057" t="s">
        <v>13</v>
      </c>
      <c r="E10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258.31952189945838</v>
      </c>
      <c r="F1057">
        <v>21.47</v>
      </c>
      <c r="G1057">
        <v>0</v>
      </c>
      <c r="H1057">
        <v>9</v>
      </c>
      <c r="I1057">
        <v>0</v>
      </c>
      <c r="J1057">
        <v>0</v>
      </c>
      <c r="K1057">
        <v>1</v>
      </c>
      <c r="L1057">
        <v>0</v>
      </c>
      <c r="M10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52.635932489153475</v>
      </c>
      <c r="N1057" s="4">
        <f ca="1">insurance3[[#This Row],[charges]]-insurance3[[#This Row],[predict]]</f>
        <v>205.6835894103049</v>
      </c>
    </row>
    <row r="1058" spans="1:14" x14ac:dyDescent="0.3">
      <c r="A1058">
        <v>55</v>
      </c>
      <c r="B1058" t="s">
        <v>10</v>
      </c>
      <c r="C1058" t="s">
        <v>11</v>
      </c>
      <c r="D1058" t="s">
        <v>13</v>
      </c>
      <c r="E10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628.93589650013223</v>
      </c>
      <c r="F1058">
        <v>27.645</v>
      </c>
      <c r="G1058">
        <v>0</v>
      </c>
      <c r="H1058">
        <v>37</v>
      </c>
      <c r="I1058">
        <v>1</v>
      </c>
      <c r="J1058">
        <v>0</v>
      </c>
      <c r="K1058">
        <v>1</v>
      </c>
      <c r="L1058">
        <v>0</v>
      </c>
      <c r="M10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543.3516357642294</v>
      </c>
      <c r="N1058" s="4">
        <f ca="1">insurance3[[#This Row],[charges]]-insurance3[[#This Row],[predict]]</f>
        <v>85.584260735902831</v>
      </c>
    </row>
    <row r="1059" spans="1:14" x14ac:dyDescent="0.3">
      <c r="A1059">
        <v>48</v>
      </c>
      <c r="B1059" t="s">
        <v>7</v>
      </c>
      <c r="C1059" t="s">
        <v>11</v>
      </c>
      <c r="D1059" t="s">
        <v>9</v>
      </c>
      <c r="E10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1248.7718769592216</v>
      </c>
      <c r="F1059">
        <v>28.9</v>
      </c>
      <c r="G1059">
        <v>0</v>
      </c>
      <c r="H1059">
        <v>30</v>
      </c>
      <c r="I1059">
        <v>0</v>
      </c>
      <c r="J1059">
        <v>1</v>
      </c>
      <c r="K1059">
        <v>0</v>
      </c>
      <c r="L1059">
        <v>0</v>
      </c>
      <c r="M10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516.93629933841646</v>
      </c>
      <c r="N1059" s="4">
        <f ca="1">insurance3[[#This Row],[charges]]-insurance3[[#This Row],[predict]]</f>
        <v>731.83557762080511</v>
      </c>
    </row>
    <row r="1060" spans="1:14" x14ac:dyDescent="0.3">
      <c r="A1060">
        <v>45</v>
      </c>
      <c r="B1060" t="s">
        <v>7</v>
      </c>
      <c r="C1060" t="s">
        <v>11</v>
      </c>
      <c r="D1060" t="s">
        <v>12</v>
      </c>
      <c r="E10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1757.270245707123</v>
      </c>
      <c r="F1060">
        <v>31.79</v>
      </c>
      <c r="G1060">
        <v>0</v>
      </c>
      <c r="H1060">
        <v>27</v>
      </c>
      <c r="I1060">
        <v>0</v>
      </c>
      <c r="J1060">
        <v>0</v>
      </c>
      <c r="K1060">
        <v>0</v>
      </c>
      <c r="L1060">
        <v>1</v>
      </c>
      <c r="M10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750.89227783173192</v>
      </c>
      <c r="N1060" s="4">
        <f ca="1">insurance3[[#This Row],[charges]]-insurance3[[#This Row],[predict]]</f>
        <v>1006.3779678753911</v>
      </c>
    </row>
    <row r="1061" spans="1:14" x14ac:dyDescent="0.3">
      <c r="A1061">
        <v>24</v>
      </c>
      <c r="B1061" t="s">
        <v>7</v>
      </c>
      <c r="C1061" t="s">
        <v>11</v>
      </c>
      <c r="D1061" t="s">
        <v>12</v>
      </c>
      <c r="E10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2220.7767324617516</v>
      </c>
      <c r="F1061">
        <v>39.49</v>
      </c>
      <c r="G1061">
        <v>0</v>
      </c>
      <c r="H1061">
        <v>6</v>
      </c>
      <c r="I1061">
        <v>0</v>
      </c>
      <c r="J1061">
        <v>0</v>
      </c>
      <c r="K1061">
        <v>0</v>
      </c>
      <c r="L1061">
        <v>1</v>
      </c>
      <c r="M10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580.03984953073041</v>
      </c>
      <c r="N1061" s="4">
        <f ca="1">insurance3[[#This Row],[charges]]-insurance3[[#This Row],[predict]]</f>
        <v>1640.7368829310212</v>
      </c>
    </row>
    <row r="1062" spans="1:14" x14ac:dyDescent="0.3">
      <c r="A1062">
        <v>32</v>
      </c>
      <c r="B1062" t="s">
        <v>10</v>
      </c>
      <c r="C1062" t="s">
        <v>11</v>
      </c>
      <c r="D1062" t="s">
        <v>13</v>
      </c>
      <c r="E10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1077.5577430533872</v>
      </c>
      <c r="F1062">
        <v>33.82</v>
      </c>
      <c r="G1062">
        <v>1</v>
      </c>
      <c r="H1062">
        <v>14</v>
      </c>
      <c r="I1062">
        <v>1</v>
      </c>
      <c r="J1062">
        <v>0</v>
      </c>
      <c r="K1062">
        <v>1</v>
      </c>
      <c r="L1062">
        <v>0</v>
      </c>
      <c r="M10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346.13654730921814</v>
      </c>
      <c r="N1062" s="4">
        <f ca="1">insurance3[[#This Row],[charges]]-insurance3[[#This Row],[predict]]</f>
        <v>731.42119574416904</v>
      </c>
    </row>
    <row r="1063" spans="1:14" x14ac:dyDescent="0.3">
      <c r="A1063">
        <v>24</v>
      </c>
      <c r="B1063" t="s">
        <v>10</v>
      </c>
      <c r="C1063" t="s">
        <v>11</v>
      </c>
      <c r="D1063" t="s">
        <v>12</v>
      </c>
      <c r="E10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571.05305569477525</v>
      </c>
      <c r="F1063">
        <v>32.01</v>
      </c>
      <c r="G1063">
        <v>0</v>
      </c>
      <c r="H1063">
        <v>6</v>
      </c>
      <c r="I1063">
        <v>1</v>
      </c>
      <c r="J1063">
        <v>0</v>
      </c>
      <c r="K1063">
        <v>0</v>
      </c>
      <c r="L1063">
        <v>1</v>
      </c>
      <c r="M10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723.10553675187339</v>
      </c>
      <c r="N1063" s="4">
        <f ca="1">insurance3[[#This Row],[charges]]-insurance3[[#This Row],[predict]]</f>
        <v>-152.05248105709813</v>
      </c>
    </row>
    <row r="1064" spans="1:14" x14ac:dyDescent="0.3">
      <c r="A1064">
        <v>57</v>
      </c>
      <c r="B1064" t="s">
        <v>10</v>
      </c>
      <c r="C1064" t="s">
        <v>11</v>
      </c>
      <c r="D1064" t="s">
        <v>12</v>
      </c>
      <c r="E10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2224.4676361540342</v>
      </c>
      <c r="F1064">
        <v>27.94</v>
      </c>
      <c r="G1064">
        <v>1</v>
      </c>
      <c r="H1064">
        <v>39</v>
      </c>
      <c r="I1064">
        <v>1</v>
      </c>
      <c r="J1064">
        <v>0</v>
      </c>
      <c r="K1064">
        <v>0</v>
      </c>
      <c r="L1064">
        <v>1</v>
      </c>
      <c r="M10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1033.0411418784279</v>
      </c>
      <c r="N1064" s="4">
        <f ca="1">insurance3[[#This Row],[charges]]-insurance3[[#This Row],[predict]]</f>
        <v>1191.4264942756063</v>
      </c>
    </row>
    <row r="1065" spans="1:14" x14ac:dyDescent="0.3">
      <c r="A1065">
        <v>59</v>
      </c>
      <c r="B1065" t="s">
        <v>10</v>
      </c>
      <c r="C1065" t="s">
        <v>8</v>
      </c>
      <c r="D1065" t="s">
        <v>12</v>
      </c>
      <c r="E10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2449.2533370881683</v>
      </c>
      <c r="F1065">
        <v>41.14</v>
      </c>
      <c r="G1065">
        <v>1</v>
      </c>
      <c r="H1065">
        <v>41</v>
      </c>
      <c r="I1065">
        <v>1</v>
      </c>
      <c r="J1065">
        <v>0</v>
      </c>
      <c r="K1065">
        <v>0</v>
      </c>
      <c r="L1065">
        <v>1</v>
      </c>
      <c r="M10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1119.1183522460583</v>
      </c>
      <c r="N1065" s="4">
        <f ca="1">insurance3[[#This Row],[charges]]-insurance3[[#This Row],[predict]]</f>
        <v>1330.13498484211</v>
      </c>
    </row>
    <row r="1066" spans="1:14" x14ac:dyDescent="0.3">
      <c r="A1066">
        <v>36</v>
      </c>
      <c r="B1066" t="s">
        <v>10</v>
      </c>
      <c r="C1066" t="s">
        <v>11</v>
      </c>
      <c r="D1066" t="s">
        <v>13</v>
      </c>
      <c r="E10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922.51398272444658</v>
      </c>
      <c r="F1066">
        <v>28.594999999999999</v>
      </c>
      <c r="G1066">
        <v>3</v>
      </c>
      <c r="H1066">
        <v>18</v>
      </c>
      <c r="I1066">
        <v>1</v>
      </c>
      <c r="J1066">
        <v>0</v>
      </c>
      <c r="K1066">
        <v>1</v>
      </c>
      <c r="L1066">
        <v>0</v>
      </c>
      <c r="M10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362.29709189114925</v>
      </c>
      <c r="N1066" s="4">
        <f ca="1">insurance3[[#This Row],[charges]]-insurance3[[#This Row],[predict]]</f>
        <v>560.21689083329738</v>
      </c>
    </row>
    <row r="1067" spans="1:14" x14ac:dyDescent="0.3">
      <c r="A1067">
        <v>29</v>
      </c>
      <c r="B1067" t="s">
        <v>7</v>
      </c>
      <c r="C1067" t="s">
        <v>11</v>
      </c>
      <c r="D1067" t="s">
        <v>9</v>
      </c>
      <c r="E10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824.86454651395684</v>
      </c>
      <c r="F1067">
        <v>25.6</v>
      </c>
      <c r="G1067">
        <v>4</v>
      </c>
      <c r="H1067">
        <v>11</v>
      </c>
      <c r="I1067">
        <v>0</v>
      </c>
      <c r="J1067">
        <v>1</v>
      </c>
      <c r="K1067">
        <v>0</v>
      </c>
      <c r="L1067">
        <v>0</v>
      </c>
      <c r="M10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315.81256939800016</v>
      </c>
      <c r="N1067" s="4">
        <f ca="1">insurance3[[#This Row],[charges]]-insurance3[[#This Row],[predict]]</f>
        <v>509.05197711595667</v>
      </c>
    </row>
    <row r="1068" spans="1:14" x14ac:dyDescent="0.3">
      <c r="A1068">
        <v>42</v>
      </c>
      <c r="B1068" t="s">
        <v>7</v>
      </c>
      <c r="C1068" t="s">
        <v>11</v>
      </c>
      <c r="D1068" t="s">
        <v>9</v>
      </c>
      <c r="E10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633.61909653765906</v>
      </c>
      <c r="F1068">
        <v>25.3</v>
      </c>
      <c r="G1068">
        <v>1</v>
      </c>
      <c r="H1068">
        <v>24</v>
      </c>
      <c r="I1068">
        <v>0</v>
      </c>
      <c r="J1068">
        <v>1</v>
      </c>
      <c r="K1068">
        <v>0</v>
      </c>
      <c r="L1068">
        <v>0</v>
      </c>
      <c r="M10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440.28668375742006</v>
      </c>
      <c r="N1068" s="4">
        <f ca="1">insurance3[[#This Row],[charges]]-insurance3[[#This Row],[predict]]</f>
        <v>193.332412780239</v>
      </c>
    </row>
    <row r="1069" spans="1:14" x14ac:dyDescent="0.3">
      <c r="A1069">
        <v>48</v>
      </c>
      <c r="B1069" t="s">
        <v>10</v>
      </c>
      <c r="C1069" t="s">
        <v>11</v>
      </c>
      <c r="D1069" t="s">
        <v>12</v>
      </c>
      <c r="E10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1785.6062082405608</v>
      </c>
      <c r="F1069">
        <v>37.29</v>
      </c>
      <c r="G1069">
        <v>2</v>
      </c>
      <c r="H1069">
        <v>30</v>
      </c>
      <c r="I1069">
        <v>1</v>
      </c>
      <c r="J1069">
        <v>0</v>
      </c>
      <c r="K1069">
        <v>0</v>
      </c>
      <c r="L1069">
        <v>1</v>
      </c>
      <c r="M10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991.35215427511196</v>
      </c>
      <c r="N1069" s="4">
        <f ca="1">insurance3[[#This Row],[charges]]-insurance3[[#This Row],[predict]]</f>
        <v>794.25405396544886</v>
      </c>
    </row>
    <row r="1070" spans="1:14" x14ac:dyDescent="0.3">
      <c r="A1070">
        <v>39</v>
      </c>
      <c r="B1070" t="s">
        <v>10</v>
      </c>
      <c r="C1070" t="s">
        <v>11</v>
      </c>
      <c r="D1070" t="s">
        <v>14</v>
      </c>
      <c r="E10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1888.8463652215044</v>
      </c>
      <c r="F1070">
        <v>42.655000000000001</v>
      </c>
      <c r="G1070">
        <v>0</v>
      </c>
      <c r="H1070">
        <v>21</v>
      </c>
      <c r="I1070">
        <v>1</v>
      </c>
      <c r="J1070">
        <v>0</v>
      </c>
      <c r="K1070">
        <v>0</v>
      </c>
      <c r="L1070">
        <v>0</v>
      </c>
      <c r="M10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604.91903964648952</v>
      </c>
      <c r="N1070" s="4">
        <f ca="1">insurance3[[#This Row],[charges]]-insurance3[[#This Row],[predict]]</f>
        <v>1283.9273255750149</v>
      </c>
    </row>
    <row r="1071" spans="1:14" x14ac:dyDescent="0.3">
      <c r="A1071">
        <v>63</v>
      </c>
      <c r="B1071" t="s">
        <v>10</v>
      </c>
      <c r="C1071" t="s">
        <v>11</v>
      </c>
      <c r="D1071" t="s">
        <v>13</v>
      </c>
      <c r="E10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1215.0534665956327</v>
      </c>
      <c r="F1071">
        <v>21.66</v>
      </c>
      <c r="G1071">
        <v>1</v>
      </c>
      <c r="H1071">
        <v>45</v>
      </c>
      <c r="I1071">
        <v>1</v>
      </c>
      <c r="J1071">
        <v>0</v>
      </c>
      <c r="K1071">
        <v>1</v>
      </c>
      <c r="L1071">
        <v>0</v>
      </c>
      <c r="M10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594.37270039303701</v>
      </c>
      <c r="N1071" s="4">
        <f ca="1">insurance3[[#This Row],[charges]]-insurance3[[#This Row],[predict]]</f>
        <v>620.68076620259569</v>
      </c>
    </row>
    <row r="1072" spans="1:14" x14ac:dyDescent="0.3">
      <c r="A1072">
        <v>54</v>
      </c>
      <c r="B1072" t="s">
        <v>7</v>
      </c>
      <c r="C1072" t="s">
        <v>11</v>
      </c>
      <c r="D1072" t="s">
        <v>12</v>
      </c>
      <c r="E10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2183.0296954888217</v>
      </c>
      <c r="F1072">
        <v>31.9</v>
      </c>
      <c r="G1072">
        <v>1</v>
      </c>
      <c r="H1072">
        <v>36</v>
      </c>
      <c r="I1072">
        <v>0</v>
      </c>
      <c r="J1072">
        <v>0</v>
      </c>
      <c r="K1072">
        <v>0</v>
      </c>
      <c r="L1072">
        <v>1</v>
      </c>
      <c r="M10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842.42191393497421</v>
      </c>
      <c r="N1072" s="4">
        <f ca="1">insurance3[[#This Row],[charges]]-insurance3[[#This Row],[predict]]</f>
        <v>1340.6077815538474</v>
      </c>
    </row>
    <row r="1073" spans="1:14" x14ac:dyDescent="0.3">
      <c r="A1073">
        <v>37</v>
      </c>
      <c r="B1073" t="s">
        <v>10</v>
      </c>
      <c r="C1073" t="s">
        <v>8</v>
      </c>
      <c r="D1073" t="s">
        <v>12</v>
      </c>
      <c r="E10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832.0662978672608</v>
      </c>
      <c r="F1073">
        <v>37.07</v>
      </c>
      <c r="G1073">
        <v>1</v>
      </c>
      <c r="H1073">
        <v>19</v>
      </c>
      <c r="I1073">
        <v>1</v>
      </c>
      <c r="J1073">
        <v>0</v>
      </c>
      <c r="K1073">
        <v>0</v>
      </c>
      <c r="L1073">
        <v>1</v>
      </c>
      <c r="M10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879.32578553847588</v>
      </c>
      <c r="N1073" s="4">
        <f ca="1">insurance3[[#This Row],[charges]]-insurance3[[#This Row],[predict]]</f>
        <v>-47.259487671215084</v>
      </c>
    </row>
    <row r="1074" spans="1:14" x14ac:dyDescent="0.3">
      <c r="A1074">
        <v>63</v>
      </c>
      <c r="B1074" t="s">
        <v>10</v>
      </c>
      <c r="C1074" t="s">
        <v>11</v>
      </c>
      <c r="D1074" t="s">
        <v>14</v>
      </c>
      <c r="E10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1693.4939103798758</v>
      </c>
      <c r="F1074">
        <v>31.445</v>
      </c>
      <c r="G1074">
        <v>0</v>
      </c>
      <c r="H1074">
        <v>45</v>
      </c>
      <c r="I1074">
        <v>1</v>
      </c>
      <c r="J1074">
        <v>0</v>
      </c>
      <c r="K1074">
        <v>0</v>
      </c>
      <c r="L1074">
        <v>0</v>
      </c>
      <c r="M10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788.10493544812971</v>
      </c>
      <c r="N1074" s="4">
        <f ca="1">insurance3[[#This Row],[charges]]-insurance3[[#This Row],[predict]]</f>
        <v>905.38897493174613</v>
      </c>
    </row>
    <row r="1075" spans="1:14" x14ac:dyDescent="0.3">
      <c r="A1075">
        <v>21</v>
      </c>
      <c r="B1075" t="s">
        <v>10</v>
      </c>
      <c r="C1075" t="s">
        <v>11</v>
      </c>
      <c r="D1075" t="s">
        <v>13</v>
      </c>
      <c r="E10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189.25153638222864</v>
      </c>
      <c r="F1075">
        <v>31.254999999999999</v>
      </c>
      <c r="G1075">
        <v>0</v>
      </c>
      <c r="H1075">
        <v>3</v>
      </c>
      <c r="I1075">
        <v>1</v>
      </c>
      <c r="J1075">
        <v>0</v>
      </c>
      <c r="K1075">
        <v>1</v>
      </c>
      <c r="L1075">
        <v>0</v>
      </c>
      <c r="M10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222.36180421912263</v>
      </c>
      <c r="N1075" s="4">
        <f ca="1">insurance3[[#This Row],[charges]]-insurance3[[#This Row],[predict]]</f>
        <v>-33.110267836893996</v>
      </c>
    </row>
    <row r="1076" spans="1:14" x14ac:dyDescent="0.3">
      <c r="A1076">
        <v>54</v>
      </c>
      <c r="B1076" t="s">
        <v>7</v>
      </c>
      <c r="C1076" t="s">
        <v>11</v>
      </c>
      <c r="D1076" t="s">
        <v>14</v>
      </c>
      <c r="E10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636.48022658471734</v>
      </c>
      <c r="F1076">
        <v>28.88</v>
      </c>
      <c r="G1076">
        <v>2</v>
      </c>
      <c r="H1076">
        <v>36</v>
      </c>
      <c r="I1076">
        <v>0</v>
      </c>
      <c r="J1076">
        <v>0</v>
      </c>
      <c r="K1076">
        <v>0</v>
      </c>
      <c r="L1076">
        <v>0</v>
      </c>
      <c r="M10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507.40511311362877</v>
      </c>
      <c r="N1076" s="4">
        <f ca="1">insurance3[[#This Row],[charges]]-insurance3[[#This Row],[predict]]</f>
        <v>129.07511347108857</v>
      </c>
    </row>
    <row r="1077" spans="1:14" x14ac:dyDescent="0.3">
      <c r="A1077">
        <v>60</v>
      </c>
      <c r="B1077" t="s">
        <v>7</v>
      </c>
      <c r="C1077" t="s">
        <v>11</v>
      </c>
      <c r="D1077" t="s">
        <v>14</v>
      </c>
      <c r="E10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1159.2204996244989</v>
      </c>
      <c r="F1077">
        <v>18.335000000000001</v>
      </c>
      <c r="G1077">
        <v>0</v>
      </c>
      <c r="H1077">
        <v>42</v>
      </c>
      <c r="I1077">
        <v>0</v>
      </c>
      <c r="J1077">
        <v>0</v>
      </c>
      <c r="K1077">
        <v>0</v>
      </c>
      <c r="L1077">
        <v>0</v>
      </c>
      <c r="M10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511.96555815987648</v>
      </c>
      <c r="N1077" s="4">
        <f ca="1">insurance3[[#This Row],[charges]]-insurance3[[#This Row],[predict]]</f>
        <v>647.25494146462233</v>
      </c>
    </row>
    <row r="1078" spans="1:14" x14ac:dyDescent="0.3">
      <c r="A1078">
        <v>32</v>
      </c>
      <c r="B1078" t="s">
        <v>7</v>
      </c>
      <c r="C1078" t="s">
        <v>11</v>
      </c>
      <c r="D1078" t="s">
        <v>12</v>
      </c>
      <c r="E10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984.57154222157249</v>
      </c>
      <c r="F1078">
        <v>29.59</v>
      </c>
      <c r="G1078">
        <v>1</v>
      </c>
      <c r="H1078">
        <v>14</v>
      </c>
      <c r="I1078">
        <v>0</v>
      </c>
      <c r="J1078">
        <v>0</v>
      </c>
      <c r="K1078">
        <v>0</v>
      </c>
      <c r="L1078">
        <v>1</v>
      </c>
      <c r="M10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611.44689045216307</v>
      </c>
      <c r="N1078" s="4">
        <f ca="1">insurance3[[#This Row],[charges]]-insurance3[[#This Row],[predict]]</f>
        <v>373.12465176940941</v>
      </c>
    </row>
    <row r="1079" spans="1:14" x14ac:dyDescent="0.3">
      <c r="A1079">
        <v>47</v>
      </c>
      <c r="B1079" t="s">
        <v>7</v>
      </c>
      <c r="C1079" t="s">
        <v>11</v>
      </c>
      <c r="D1079" t="s">
        <v>9</v>
      </c>
      <c r="E10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564.33215756119432</v>
      </c>
      <c r="F1079">
        <v>32</v>
      </c>
      <c r="G1079">
        <v>1</v>
      </c>
      <c r="H1079">
        <v>29</v>
      </c>
      <c r="I1079">
        <v>0</v>
      </c>
      <c r="J1079">
        <v>1</v>
      </c>
      <c r="K1079">
        <v>0</v>
      </c>
      <c r="L1079">
        <v>0</v>
      </c>
      <c r="M10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523.71755807906072</v>
      </c>
      <c r="N1079" s="4">
        <f ca="1">insurance3[[#This Row],[charges]]-insurance3[[#This Row],[predict]]</f>
        <v>40.614599482133599</v>
      </c>
    </row>
    <row r="1080" spans="1:14" x14ac:dyDescent="0.3">
      <c r="A1080">
        <v>21</v>
      </c>
      <c r="B1080" t="s">
        <v>10</v>
      </c>
      <c r="C1080" t="s">
        <v>11</v>
      </c>
      <c r="D1080" t="s">
        <v>14</v>
      </c>
      <c r="E10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692.88418543186947</v>
      </c>
      <c r="F1080">
        <v>26.03</v>
      </c>
      <c r="G1080">
        <v>0</v>
      </c>
      <c r="H1080">
        <v>3</v>
      </c>
      <c r="I1080">
        <v>1</v>
      </c>
      <c r="J1080">
        <v>0</v>
      </c>
      <c r="K1080">
        <v>0</v>
      </c>
      <c r="L1080">
        <v>0</v>
      </c>
      <c r="M10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342.11760030998153</v>
      </c>
      <c r="N1080" s="4">
        <f ca="1">insurance3[[#This Row],[charges]]-insurance3[[#This Row],[predict]]</f>
        <v>350.76658512188794</v>
      </c>
    </row>
    <row r="1081" spans="1:14" x14ac:dyDescent="0.3">
      <c r="A1081">
        <v>28</v>
      </c>
      <c r="B1081" t="s">
        <v>10</v>
      </c>
      <c r="C1081" t="s">
        <v>8</v>
      </c>
      <c r="D1081" t="s">
        <v>12</v>
      </c>
      <c r="E10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1192.9845537193301</v>
      </c>
      <c r="F1081">
        <v>31.68</v>
      </c>
      <c r="G1081">
        <v>0</v>
      </c>
      <c r="H1081">
        <v>10</v>
      </c>
      <c r="I1081">
        <v>1</v>
      </c>
      <c r="J1081">
        <v>0</v>
      </c>
      <c r="K1081">
        <v>0</v>
      </c>
      <c r="L1081">
        <v>1</v>
      </c>
      <c r="M10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761.34351976091943</v>
      </c>
      <c r="N1081" s="4">
        <f ca="1">insurance3[[#This Row],[charges]]-insurance3[[#This Row],[predict]]</f>
        <v>431.64103395841062</v>
      </c>
    </row>
    <row r="1082" spans="1:14" x14ac:dyDescent="0.3">
      <c r="A1082">
        <v>63</v>
      </c>
      <c r="B1082" t="s">
        <v>10</v>
      </c>
      <c r="C1082" t="s">
        <v>11</v>
      </c>
      <c r="D1082" t="s">
        <v>12</v>
      </c>
      <c r="E10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1402.4720069620319</v>
      </c>
      <c r="F1082">
        <v>33.659999999999997</v>
      </c>
      <c r="G1082">
        <v>3</v>
      </c>
      <c r="H1082">
        <v>45</v>
      </c>
      <c r="I1082">
        <v>1</v>
      </c>
      <c r="J1082">
        <v>0</v>
      </c>
      <c r="K1082">
        <v>0</v>
      </c>
      <c r="L1082">
        <v>1</v>
      </c>
      <c r="M10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1123.9814195712511</v>
      </c>
      <c r="N1082" s="4">
        <f ca="1">insurance3[[#This Row],[charges]]-insurance3[[#This Row],[predict]]</f>
        <v>278.49058739078077</v>
      </c>
    </row>
    <row r="1083" spans="1:14" x14ac:dyDescent="0.3">
      <c r="A1083">
        <v>18</v>
      </c>
      <c r="B1083" t="s">
        <v>10</v>
      </c>
      <c r="C1083" t="s">
        <v>11</v>
      </c>
      <c r="D1083" t="s">
        <v>12</v>
      </c>
      <c r="E10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1241.2219962652214</v>
      </c>
      <c r="F1083">
        <v>21.78</v>
      </c>
      <c r="G1083">
        <v>2</v>
      </c>
      <c r="H1083">
        <v>0</v>
      </c>
      <c r="I1083">
        <v>1</v>
      </c>
      <c r="J1083">
        <v>0</v>
      </c>
      <c r="K1083">
        <v>0</v>
      </c>
      <c r="L1083">
        <v>1</v>
      </c>
      <c r="M10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614.46301187913423</v>
      </c>
      <c r="N1083" s="4">
        <f ca="1">insurance3[[#This Row],[charges]]-insurance3[[#This Row],[predict]]</f>
        <v>626.75898438608715</v>
      </c>
    </row>
    <row r="1084" spans="1:14" x14ac:dyDescent="0.3">
      <c r="A1084">
        <v>32</v>
      </c>
      <c r="B1084" t="s">
        <v>10</v>
      </c>
      <c r="C1084" t="s">
        <v>11</v>
      </c>
      <c r="D1084" t="s">
        <v>13</v>
      </c>
      <c r="E10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1575.3648656019884</v>
      </c>
      <c r="F1084">
        <v>27.835000000000001</v>
      </c>
      <c r="G1084">
        <v>1</v>
      </c>
      <c r="H1084">
        <v>14</v>
      </c>
      <c r="I1084">
        <v>1</v>
      </c>
      <c r="J1084">
        <v>0</v>
      </c>
      <c r="K1084">
        <v>1</v>
      </c>
      <c r="L1084">
        <v>0</v>
      </c>
      <c r="M10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316.15189037725418</v>
      </c>
      <c r="N1084" s="4">
        <f ca="1">insurance3[[#This Row],[charges]]-insurance3[[#This Row],[predict]]</f>
        <v>1259.2129752247342</v>
      </c>
    </row>
    <row r="1085" spans="1:14" x14ac:dyDescent="0.3">
      <c r="A1085">
        <v>38</v>
      </c>
      <c r="B1085" t="s">
        <v>10</v>
      </c>
      <c r="C1085" t="s">
        <v>11</v>
      </c>
      <c r="D1085" t="s">
        <v>13</v>
      </c>
      <c r="E10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467.35077621306095</v>
      </c>
      <c r="F1085">
        <v>19.95</v>
      </c>
      <c r="G1085">
        <v>1</v>
      </c>
      <c r="H1085">
        <v>20</v>
      </c>
      <c r="I1085">
        <v>1</v>
      </c>
      <c r="J1085">
        <v>0</v>
      </c>
      <c r="K1085">
        <v>1</v>
      </c>
      <c r="L1085">
        <v>0</v>
      </c>
      <c r="M10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336.4852032822663</v>
      </c>
      <c r="N1085" s="4">
        <f ca="1">insurance3[[#This Row],[charges]]-insurance3[[#This Row],[predict]]</f>
        <v>130.86557293079466</v>
      </c>
    </row>
    <row r="1086" spans="1:14" x14ac:dyDescent="0.3">
      <c r="A1086">
        <v>32</v>
      </c>
      <c r="B1086" t="s">
        <v>10</v>
      </c>
      <c r="C1086" t="s">
        <v>11</v>
      </c>
      <c r="D1086" t="s">
        <v>9</v>
      </c>
      <c r="E10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1513.3434489108852</v>
      </c>
      <c r="F1086">
        <v>31.5</v>
      </c>
      <c r="G1086">
        <v>1</v>
      </c>
      <c r="H1086">
        <v>14</v>
      </c>
      <c r="I1086">
        <v>1</v>
      </c>
      <c r="J1086">
        <v>1</v>
      </c>
      <c r="K1086">
        <v>0</v>
      </c>
      <c r="L1086">
        <v>0</v>
      </c>
      <c r="M10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552.16054877096826</v>
      </c>
      <c r="N1086" s="4">
        <f ca="1">insurance3[[#This Row],[charges]]-insurance3[[#This Row],[predict]]</f>
        <v>961.18290013991691</v>
      </c>
    </row>
    <row r="1087" spans="1:14" x14ac:dyDescent="0.3">
      <c r="A1087">
        <v>62</v>
      </c>
      <c r="B1087" t="s">
        <v>7</v>
      </c>
      <c r="C1087" t="s">
        <v>11</v>
      </c>
      <c r="D1087" t="s">
        <v>13</v>
      </c>
      <c r="E10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838.19718802965485</v>
      </c>
      <c r="F1087">
        <v>30.495000000000001</v>
      </c>
      <c r="G1087">
        <v>2</v>
      </c>
      <c r="H1087">
        <v>44</v>
      </c>
      <c r="I1087">
        <v>0</v>
      </c>
      <c r="J1087">
        <v>0</v>
      </c>
      <c r="K1087">
        <v>1</v>
      </c>
      <c r="L1087">
        <v>0</v>
      </c>
      <c r="M10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449.34587820388731</v>
      </c>
      <c r="N1087" s="4">
        <f ca="1">insurance3[[#This Row],[charges]]-insurance3[[#This Row],[predict]]</f>
        <v>388.85130982576754</v>
      </c>
    </row>
    <row r="1088" spans="1:14" x14ac:dyDescent="0.3">
      <c r="A1088">
        <v>39</v>
      </c>
      <c r="B1088" t="s">
        <v>7</v>
      </c>
      <c r="C1088" t="s">
        <v>8</v>
      </c>
      <c r="D1088" t="s">
        <v>9</v>
      </c>
      <c r="E10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912.22038327781127</v>
      </c>
      <c r="F1088">
        <v>18.3</v>
      </c>
      <c r="G1088">
        <v>5</v>
      </c>
      <c r="H1088">
        <v>21</v>
      </c>
      <c r="I1088">
        <v>0</v>
      </c>
      <c r="J1088">
        <v>1</v>
      </c>
      <c r="K1088">
        <v>0</v>
      </c>
      <c r="L1088">
        <v>0</v>
      </c>
      <c r="M10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380.19116262878129</v>
      </c>
      <c r="N1088" s="4">
        <f ca="1">insurance3[[#This Row],[charges]]-insurance3[[#This Row],[predict]]</f>
        <v>532.02922064902998</v>
      </c>
    </row>
    <row r="1089" spans="1:14" x14ac:dyDescent="0.3">
      <c r="A1089">
        <v>55</v>
      </c>
      <c r="B1089" t="s">
        <v>10</v>
      </c>
      <c r="C1089" t="s">
        <v>11</v>
      </c>
      <c r="D1089" t="s">
        <v>14</v>
      </c>
      <c r="E10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1264.3992058647841</v>
      </c>
      <c r="F1089">
        <v>28.975000000000001</v>
      </c>
      <c r="G1089">
        <v>0</v>
      </c>
      <c r="H1089">
        <v>37</v>
      </c>
      <c r="I1089">
        <v>1</v>
      </c>
      <c r="J1089">
        <v>0</v>
      </c>
      <c r="K1089">
        <v>0</v>
      </c>
      <c r="L1089">
        <v>0</v>
      </c>
      <c r="M10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695.94777039962037</v>
      </c>
      <c r="N1089" s="4">
        <f ca="1">insurance3[[#This Row],[charges]]-insurance3[[#This Row],[predict]]</f>
        <v>568.45143546516374</v>
      </c>
    </row>
    <row r="1090" spans="1:14" x14ac:dyDescent="0.3">
      <c r="A1090">
        <v>57</v>
      </c>
      <c r="B1090" t="s">
        <v>10</v>
      </c>
      <c r="C1090" t="s">
        <v>11</v>
      </c>
      <c r="D1090" t="s">
        <v>13</v>
      </c>
      <c r="E10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1018.1728787187186</v>
      </c>
      <c r="F1090">
        <v>31.54</v>
      </c>
      <c r="G1090">
        <v>0</v>
      </c>
      <c r="H1090">
        <v>39</v>
      </c>
      <c r="I1090">
        <v>1</v>
      </c>
      <c r="J1090">
        <v>0</v>
      </c>
      <c r="K1090">
        <v>1</v>
      </c>
      <c r="L1090">
        <v>0</v>
      </c>
      <c r="M10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582.81109629862283</v>
      </c>
      <c r="N1090" s="4">
        <f ca="1">insurance3[[#This Row],[charges]]-insurance3[[#This Row],[predict]]</f>
        <v>435.36178242009578</v>
      </c>
    </row>
    <row r="1091" spans="1:14" x14ac:dyDescent="0.3">
      <c r="A1091">
        <v>52</v>
      </c>
      <c r="B1091" t="s">
        <v>10</v>
      </c>
      <c r="C1091" t="s">
        <v>11</v>
      </c>
      <c r="D1091" t="s">
        <v>12</v>
      </c>
      <c r="E10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1719.3413607087343</v>
      </c>
      <c r="F1091">
        <v>47.74</v>
      </c>
      <c r="G1091">
        <v>1</v>
      </c>
      <c r="H1091">
        <v>34</v>
      </c>
      <c r="I1091">
        <v>1</v>
      </c>
      <c r="J1091">
        <v>0</v>
      </c>
      <c r="K1091">
        <v>0</v>
      </c>
      <c r="L1091">
        <v>1</v>
      </c>
      <c r="M10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1082.3744127024925</v>
      </c>
      <c r="N1091" s="4">
        <f ca="1">insurance3[[#This Row],[charges]]-insurance3[[#This Row],[predict]]</f>
        <v>636.96694800624186</v>
      </c>
    </row>
    <row r="1092" spans="1:14" x14ac:dyDescent="0.3">
      <c r="A1092">
        <v>56</v>
      </c>
      <c r="B1092" t="s">
        <v>10</v>
      </c>
      <c r="C1092" t="s">
        <v>11</v>
      </c>
      <c r="D1092" t="s">
        <v>9</v>
      </c>
      <c r="E10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1577.0708217973888</v>
      </c>
      <c r="F1092">
        <v>22.1</v>
      </c>
      <c r="G1092">
        <v>0</v>
      </c>
      <c r="H1092">
        <v>38</v>
      </c>
      <c r="I1092">
        <v>1</v>
      </c>
      <c r="J1092">
        <v>1</v>
      </c>
      <c r="K1092">
        <v>0</v>
      </c>
      <c r="L1092">
        <v>0</v>
      </c>
      <c r="M10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743.19130935105693</v>
      </c>
      <c r="N1092" s="4">
        <f ca="1">insurance3[[#This Row],[charges]]-insurance3[[#This Row],[predict]]</f>
        <v>833.87951244633189</v>
      </c>
    </row>
    <row r="1093" spans="1:14" x14ac:dyDescent="0.3">
      <c r="A1093">
        <v>47</v>
      </c>
      <c r="B1093" t="s">
        <v>10</v>
      </c>
      <c r="C1093" t="s">
        <v>8</v>
      </c>
      <c r="D1093" t="s">
        <v>12</v>
      </c>
      <c r="E10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1662.3316919815893</v>
      </c>
      <c r="F1093">
        <v>36.19</v>
      </c>
      <c r="G1093">
        <v>0</v>
      </c>
      <c r="H1093">
        <v>29</v>
      </c>
      <c r="I1093">
        <v>1</v>
      </c>
      <c r="J1093">
        <v>0</v>
      </c>
      <c r="K1093">
        <v>0</v>
      </c>
      <c r="L1093">
        <v>1</v>
      </c>
      <c r="M10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973.42201800192674</v>
      </c>
      <c r="N1093" s="4">
        <f ca="1">insurance3[[#This Row],[charges]]-insurance3[[#This Row],[predict]]</f>
        <v>688.90967397966256</v>
      </c>
    </row>
    <row r="1094" spans="1:14" x14ac:dyDescent="0.3">
      <c r="A1094">
        <v>55</v>
      </c>
      <c r="B1094" t="s">
        <v>7</v>
      </c>
      <c r="C1094" t="s">
        <v>11</v>
      </c>
      <c r="D1094" t="s">
        <v>14</v>
      </c>
      <c r="E10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1205.7659461299077</v>
      </c>
      <c r="F1094">
        <v>29.83</v>
      </c>
      <c r="G1094">
        <v>0</v>
      </c>
      <c r="H1094">
        <v>37</v>
      </c>
      <c r="I1094">
        <v>0</v>
      </c>
      <c r="J1094">
        <v>0</v>
      </c>
      <c r="K1094">
        <v>0</v>
      </c>
      <c r="L1094">
        <v>0</v>
      </c>
      <c r="M10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519.69104689205108</v>
      </c>
      <c r="N1094" s="4">
        <f ca="1">insurance3[[#This Row],[charges]]-insurance3[[#This Row],[predict]]</f>
        <v>686.07489923785658</v>
      </c>
    </row>
    <row r="1095" spans="1:14" x14ac:dyDescent="0.3">
      <c r="A1095">
        <v>23</v>
      </c>
      <c r="B1095" t="s">
        <v>10</v>
      </c>
      <c r="C1095" t="s">
        <v>11</v>
      </c>
      <c r="D1095" t="s">
        <v>9</v>
      </c>
      <c r="E10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1700.6660561994072</v>
      </c>
      <c r="F1095">
        <v>32.700000000000003</v>
      </c>
      <c r="G1095">
        <v>3</v>
      </c>
      <c r="H1095">
        <v>5</v>
      </c>
      <c r="I1095">
        <v>1</v>
      </c>
      <c r="J1095">
        <v>1</v>
      </c>
      <c r="K1095">
        <v>0</v>
      </c>
      <c r="L1095">
        <v>0</v>
      </c>
      <c r="M10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470.86350090906143</v>
      </c>
      <c r="N1095" s="4">
        <f ca="1">insurance3[[#This Row],[charges]]-insurance3[[#This Row],[predict]]</f>
        <v>1229.8025552903457</v>
      </c>
    </row>
    <row r="1096" spans="1:14" x14ac:dyDescent="0.3">
      <c r="A1096">
        <v>22</v>
      </c>
      <c r="B1096" t="s">
        <v>7</v>
      </c>
      <c r="C1096" t="s">
        <v>8</v>
      </c>
      <c r="D1096" t="s">
        <v>13</v>
      </c>
      <c r="E10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11.852325016910671</v>
      </c>
      <c r="F1096">
        <v>30.4</v>
      </c>
      <c r="G1096">
        <v>0</v>
      </c>
      <c r="H1096">
        <v>4</v>
      </c>
      <c r="I1096">
        <v>0</v>
      </c>
      <c r="J1096">
        <v>0</v>
      </c>
      <c r="K1096">
        <v>1</v>
      </c>
      <c r="L1096">
        <v>0</v>
      </c>
      <c r="M10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47.510853964772082</v>
      </c>
      <c r="N1096" s="4">
        <f ca="1">insurance3[[#This Row],[charges]]-insurance3[[#This Row],[predict]]</f>
        <v>-35.658528947861413</v>
      </c>
    </row>
    <row r="1097" spans="1:14" x14ac:dyDescent="0.3">
      <c r="A1097">
        <v>50</v>
      </c>
      <c r="B1097" t="s">
        <v>7</v>
      </c>
      <c r="C1097" t="s">
        <v>11</v>
      </c>
      <c r="D1097" t="s">
        <v>9</v>
      </c>
      <c r="E10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1277.4334284900478</v>
      </c>
      <c r="F1097">
        <v>33.700000000000003</v>
      </c>
      <c r="G1097">
        <v>4</v>
      </c>
      <c r="H1097">
        <v>32</v>
      </c>
      <c r="I1097">
        <v>0</v>
      </c>
      <c r="J1097">
        <v>1</v>
      </c>
      <c r="K1097">
        <v>0</v>
      </c>
      <c r="L1097">
        <v>0</v>
      </c>
      <c r="M10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565.82248801228991</v>
      </c>
      <c r="N1097" s="4">
        <f ca="1">insurance3[[#This Row],[charges]]-insurance3[[#This Row],[predict]]</f>
        <v>711.61094047775794</v>
      </c>
    </row>
    <row r="1098" spans="1:14" x14ac:dyDescent="0.3">
      <c r="A1098">
        <v>18</v>
      </c>
      <c r="B1098" t="s">
        <v>7</v>
      </c>
      <c r="C1098" t="s">
        <v>11</v>
      </c>
      <c r="D1098" t="s">
        <v>14</v>
      </c>
      <c r="E10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644.13973530319424</v>
      </c>
      <c r="F1098">
        <v>31.35</v>
      </c>
      <c r="G1098">
        <v>4</v>
      </c>
      <c r="H1098">
        <v>0</v>
      </c>
      <c r="I1098">
        <v>0</v>
      </c>
      <c r="J1098">
        <v>0</v>
      </c>
      <c r="K1098">
        <v>0</v>
      </c>
      <c r="L1098">
        <v>0</v>
      </c>
      <c r="M10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163.20463582832099</v>
      </c>
      <c r="N1098" s="4">
        <f ca="1">insurance3[[#This Row],[charges]]-insurance3[[#This Row],[predict]]</f>
        <v>480.93509947487325</v>
      </c>
    </row>
    <row r="1099" spans="1:14" x14ac:dyDescent="0.3">
      <c r="A1099">
        <v>51</v>
      </c>
      <c r="B1099" t="s">
        <v>7</v>
      </c>
      <c r="C1099" t="s">
        <v>8</v>
      </c>
      <c r="D1099" t="s">
        <v>14</v>
      </c>
      <c r="E10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1036.2163530767984</v>
      </c>
      <c r="F1099">
        <v>34.96</v>
      </c>
      <c r="G1099">
        <v>2</v>
      </c>
      <c r="H1099">
        <v>33</v>
      </c>
      <c r="I1099">
        <v>0</v>
      </c>
      <c r="J1099">
        <v>0</v>
      </c>
      <c r="K1099">
        <v>0</v>
      </c>
      <c r="L1099">
        <v>0</v>
      </c>
      <c r="M10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507.94726270825277</v>
      </c>
      <c r="N1099" s="4">
        <f ca="1">insurance3[[#This Row],[charges]]-insurance3[[#This Row],[predict]]</f>
        <v>528.26909036854568</v>
      </c>
    </row>
    <row r="1100" spans="1:14" x14ac:dyDescent="0.3">
      <c r="A1100">
        <v>22</v>
      </c>
      <c r="B1100" t="s">
        <v>10</v>
      </c>
      <c r="C1100" t="s">
        <v>11</v>
      </c>
      <c r="D1100" t="s">
        <v>12</v>
      </c>
      <c r="E11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1632.5480642266973</v>
      </c>
      <c r="F1100">
        <v>33.770000000000003</v>
      </c>
      <c r="G1100">
        <v>0</v>
      </c>
      <c r="H1100">
        <v>4</v>
      </c>
      <c r="I1100">
        <v>1</v>
      </c>
      <c r="J1100">
        <v>0</v>
      </c>
      <c r="K1100">
        <v>0</v>
      </c>
      <c r="L1100">
        <v>1</v>
      </c>
      <c r="M11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711.97744379479946</v>
      </c>
      <c r="N1100" s="4">
        <f ca="1">insurance3[[#This Row],[charges]]-insurance3[[#This Row],[predict]]</f>
        <v>920.57062043189785</v>
      </c>
    </row>
    <row r="1101" spans="1:14" x14ac:dyDescent="0.3">
      <c r="A1101">
        <v>52</v>
      </c>
      <c r="B1101" t="s">
        <v>7</v>
      </c>
      <c r="C1101" t="s">
        <v>11</v>
      </c>
      <c r="D1101" t="s">
        <v>14</v>
      </c>
      <c r="E11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1312.0062253450851</v>
      </c>
      <c r="F1101">
        <v>30.875</v>
      </c>
      <c r="G1101">
        <v>0</v>
      </c>
      <c r="H1101">
        <v>34</v>
      </c>
      <c r="I1101">
        <v>0</v>
      </c>
      <c r="J1101">
        <v>0</v>
      </c>
      <c r="K1101">
        <v>0</v>
      </c>
      <c r="L1101">
        <v>0</v>
      </c>
      <c r="M11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495.00800890899103</v>
      </c>
      <c r="N1101" s="4">
        <f ca="1">insurance3[[#This Row],[charges]]-insurance3[[#This Row],[predict]]</f>
        <v>816.99821643609403</v>
      </c>
    </row>
    <row r="1102" spans="1:14" x14ac:dyDescent="0.3">
      <c r="A1102">
        <v>25</v>
      </c>
      <c r="B1102" t="s">
        <v>7</v>
      </c>
      <c r="C1102" t="s">
        <v>11</v>
      </c>
      <c r="D1102" t="s">
        <v>12</v>
      </c>
      <c r="E11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1859.9507473464641</v>
      </c>
      <c r="F1102">
        <v>33.99</v>
      </c>
      <c r="G1102">
        <v>1</v>
      </c>
      <c r="H1102">
        <v>7</v>
      </c>
      <c r="I1102">
        <v>0</v>
      </c>
      <c r="J1102">
        <v>0</v>
      </c>
      <c r="K1102">
        <v>0</v>
      </c>
      <c r="L1102">
        <v>1</v>
      </c>
      <c r="M11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563.68102187763282</v>
      </c>
      <c r="N1102" s="4">
        <f ca="1">insurance3[[#This Row],[charges]]-insurance3[[#This Row],[predict]]</f>
        <v>1296.2697254688314</v>
      </c>
    </row>
    <row r="1103" spans="1:14" x14ac:dyDescent="0.3">
      <c r="A1103">
        <v>33</v>
      </c>
      <c r="B1103" t="s">
        <v>7</v>
      </c>
      <c r="C1103" t="s">
        <v>8</v>
      </c>
      <c r="D1103" t="s">
        <v>14</v>
      </c>
      <c r="E11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945.59511905173235</v>
      </c>
      <c r="F1103">
        <v>19.094999999999999</v>
      </c>
      <c r="G1103">
        <v>2</v>
      </c>
      <c r="H1103">
        <v>15</v>
      </c>
      <c r="I1103">
        <v>0</v>
      </c>
      <c r="J1103">
        <v>0</v>
      </c>
      <c r="K1103">
        <v>0</v>
      </c>
      <c r="L1103">
        <v>0</v>
      </c>
      <c r="M11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248.95339885516876</v>
      </c>
      <c r="N1103" s="4">
        <f ca="1">insurance3[[#This Row],[charges]]-insurance3[[#This Row],[predict]]</f>
        <v>696.6417201965636</v>
      </c>
    </row>
    <row r="1104" spans="1:14" x14ac:dyDescent="0.3">
      <c r="A1104">
        <v>53</v>
      </c>
      <c r="B1104" t="s">
        <v>10</v>
      </c>
      <c r="C1104" t="s">
        <v>11</v>
      </c>
      <c r="D1104" t="s">
        <v>9</v>
      </c>
      <c r="E11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1972.1250391001693</v>
      </c>
      <c r="F1104">
        <v>28.6</v>
      </c>
      <c r="G1104">
        <v>3</v>
      </c>
      <c r="H1104">
        <v>35</v>
      </c>
      <c r="I1104">
        <v>1</v>
      </c>
      <c r="J1104">
        <v>1</v>
      </c>
      <c r="K1104">
        <v>0</v>
      </c>
      <c r="L1104">
        <v>0</v>
      </c>
      <c r="M11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749.50717589721739</v>
      </c>
      <c r="N1104" s="4">
        <f ca="1">insurance3[[#This Row],[charges]]-insurance3[[#This Row],[predict]]</f>
        <v>1222.6178632029519</v>
      </c>
    </row>
    <row r="1105" spans="1:14" x14ac:dyDescent="0.3">
      <c r="A1105">
        <v>29</v>
      </c>
      <c r="B1105" t="s">
        <v>10</v>
      </c>
      <c r="C1105" t="s">
        <v>11</v>
      </c>
      <c r="D1105" t="s">
        <v>12</v>
      </c>
      <c r="E11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1921.0458761810567</v>
      </c>
      <c r="F1105">
        <v>38.94</v>
      </c>
      <c r="G1105">
        <v>1</v>
      </c>
      <c r="H1105">
        <v>11</v>
      </c>
      <c r="I1105">
        <v>1</v>
      </c>
      <c r="J1105">
        <v>0</v>
      </c>
      <c r="K1105">
        <v>0</v>
      </c>
      <c r="L1105">
        <v>1</v>
      </c>
      <c r="M11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808.91188048741412</v>
      </c>
      <c r="N1105" s="4">
        <f ca="1">insurance3[[#This Row],[charges]]-insurance3[[#This Row],[predict]]</f>
        <v>1112.1339956936426</v>
      </c>
    </row>
    <row r="1106" spans="1:14" x14ac:dyDescent="0.3">
      <c r="A1106">
        <v>58</v>
      </c>
      <c r="B1106" t="s">
        <v>10</v>
      </c>
      <c r="C1106" t="s">
        <v>11</v>
      </c>
      <c r="D1106" t="s">
        <v>12</v>
      </c>
      <c r="E11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2619.9840574736113</v>
      </c>
      <c r="F1106">
        <v>36.08</v>
      </c>
      <c r="G1106">
        <v>0</v>
      </c>
      <c r="H1106">
        <v>40</v>
      </c>
      <c r="I1106">
        <v>1</v>
      </c>
      <c r="J1106">
        <v>0</v>
      </c>
      <c r="K1106">
        <v>0</v>
      </c>
      <c r="L1106">
        <v>1</v>
      </c>
      <c r="M11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1082.5719205505279</v>
      </c>
      <c r="N1106" s="4">
        <f ca="1">insurance3[[#This Row],[charges]]-insurance3[[#This Row],[predict]]</f>
        <v>1537.4121369230834</v>
      </c>
    </row>
    <row r="1107" spans="1:14" x14ac:dyDescent="0.3">
      <c r="A1107">
        <v>37</v>
      </c>
      <c r="B1107" t="s">
        <v>10</v>
      </c>
      <c r="C1107" t="s">
        <v>11</v>
      </c>
      <c r="D1107" t="s">
        <v>9</v>
      </c>
      <c r="E11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496.84344074176772</v>
      </c>
      <c r="F1107">
        <v>29.8</v>
      </c>
      <c r="G1107">
        <v>0</v>
      </c>
      <c r="H1107">
        <v>19</v>
      </c>
      <c r="I1107">
        <v>1</v>
      </c>
      <c r="J1107">
        <v>1</v>
      </c>
      <c r="K1107">
        <v>0</v>
      </c>
      <c r="L1107">
        <v>0</v>
      </c>
      <c r="M11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592.28451723190096</v>
      </c>
      <c r="N1107" s="4">
        <f ca="1">insurance3[[#This Row],[charges]]-insurance3[[#This Row],[predict]]</f>
        <v>-95.441076490133241</v>
      </c>
    </row>
    <row r="1108" spans="1:14" x14ac:dyDescent="0.3">
      <c r="A1108">
        <v>54</v>
      </c>
      <c r="B1108" t="s">
        <v>7</v>
      </c>
      <c r="C1108" t="s">
        <v>11</v>
      </c>
      <c r="D1108" t="s">
        <v>12</v>
      </c>
      <c r="E11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1363.5449645633257</v>
      </c>
      <c r="F1108">
        <v>31.24</v>
      </c>
      <c r="G1108">
        <v>0</v>
      </c>
      <c r="H1108">
        <v>36</v>
      </c>
      <c r="I1108">
        <v>0</v>
      </c>
      <c r="J1108">
        <v>0</v>
      </c>
      <c r="K1108">
        <v>0</v>
      </c>
      <c r="L1108">
        <v>1</v>
      </c>
      <c r="M11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837.89215839229485</v>
      </c>
      <c r="N1108" s="4">
        <f ca="1">insurance3[[#This Row],[charges]]-insurance3[[#This Row],[predict]]</f>
        <v>525.65280617103087</v>
      </c>
    </row>
    <row r="1109" spans="1:14" x14ac:dyDescent="0.3">
      <c r="A1109">
        <v>49</v>
      </c>
      <c r="B1109" t="s">
        <v>7</v>
      </c>
      <c r="C1109" t="s">
        <v>11</v>
      </c>
      <c r="D1109" t="s">
        <v>13</v>
      </c>
      <c r="E11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1013.9765996819693</v>
      </c>
      <c r="F1109">
        <v>29.925000000000001</v>
      </c>
      <c r="G1109">
        <v>0</v>
      </c>
      <c r="H1109">
        <v>31</v>
      </c>
      <c r="I1109">
        <v>0</v>
      </c>
      <c r="J1109">
        <v>0</v>
      </c>
      <c r="K1109">
        <v>1</v>
      </c>
      <c r="L1109">
        <v>0</v>
      </c>
      <c r="M11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314.3972077425442</v>
      </c>
      <c r="N1109" s="4">
        <f ca="1">insurance3[[#This Row],[charges]]-insurance3[[#This Row],[predict]]</f>
        <v>699.57939193942514</v>
      </c>
    </row>
    <row r="1110" spans="1:14" x14ac:dyDescent="0.3">
      <c r="A1110">
        <v>50</v>
      </c>
      <c r="B1110" t="s">
        <v>7</v>
      </c>
      <c r="C1110" t="s">
        <v>11</v>
      </c>
      <c r="D1110" t="s">
        <v>13</v>
      </c>
      <c r="E11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498.76649531517336</v>
      </c>
      <c r="F1110">
        <v>26.22</v>
      </c>
      <c r="G1110">
        <v>2</v>
      </c>
      <c r="H1110">
        <v>32</v>
      </c>
      <c r="I1110">
        <v>0</v>
      </c>
      <c r="J1110">
        <v>0</v>
      </c>
      <c r="K1110">
        <v>1</v>
      </c>
      <c r="L1110">
        <v>0</v>
      </c>
      <c r="M11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308.25444901855519</v>
      </c>
      <c r="N1110" s="4">
        <f ca="1">insurance3[[#This Row],[charges]]-insurance3[[#This Row],[predict]]</f>
        <v>190.51204629661817</v>
      </c>
    </row>
    <row r="1111" spans="1:14" x14ac:dyDescent="0.3">
      <c r="A1111">
        <v>26</v>
      </c>
      <c r="B1111" t="s">
        <v>10</v>
      </c>
      <c r="C1111" t="s">
        <v>11</v>
      </c>
      <c r="D1111" t="s">
        <v>9</v>
      </c>
      <c r="E11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1280.6931674132866</v>
      </c>
      <c r="F1111">
        <v>30</v>
      </c>
      <c r="G1111">
        <v>1</v>
      </c>
      <c r="H1111">
        <v>8</v>
      </c>
      <c r="I1111">
        <v>1</v>
      </c>
      <c r="J1111">
        <v>1</v>
      </c>
      <c r="K1111">
        <v>0</v>
      </c>
      <c r="L1111">
        <v>0</v>
      </c>
      <c r="M11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484.80868861341116</v>
      </c>
      <c r="N1111" s="4">
        <f ca="1">insurance3[[#This Row],[charges]]-insurance3[[#This Row],[predict]]</f>
        <v>795.88447879987541</v>
      </c>
    </row>
    <row r="1112" spans="1:14" x14ac:dyDescent="0.3">
      <c r="A1112">
        <v>45</v>
      </c>
      <c r="B1112" t="s">
        <v>10</v>
      </c>
      <c r="C1112" t="s">
        <v>11</v>
      </c>
      <c r="D1112" t="s">
        <v>12</v>
      </c>
      <c r="E11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1355.5139475818389</v>
      </c>
      <c r="F1112">
        <v>20.350000000000001</v>
      </c>
      <c r="G1112">
        <v>3</v>
      </c>
      <c r="H1112">
        <v>27</v>
      </c>
      <c r="I1112">
        <v>1</v>
      </c>
      <c r="J1112">
        <v>0</v>
      </c>
      <c r="K1112">
        <v>0</v>
      </c>
      <c r="L1112">
        <v>1</v>
      </c>
      <c r="M11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877.78802329730979</v>
      </c>
      <c r="N1112" s="4">
        <f ca="1">insurance3[[#This Row],[charges]]-insurance3[[#This Row],[predict]]</f>
        <v>477.72592428452913</v>
      </c>
    </row>
    <row r="1113" spans="1:14" x14ac:dyDescent="0.3">
      <c r="A1113">
        <v>54</v>
      </c>
      <c r="B1113" t="s">
        <v>7</v>
      </c>
      <c r="C1113" t="s">
        <v>11</v>
      </c>
      <c r="D1113" t="s">
        <v>14</v>
      </c>
      <c r="E11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1283.2472912644371</v>
      </c>
      <c r="F1113">
        <v>32.299999999999997</v>
      </c>
      <c r="G1113">
        <v>1</v>
      </c>
      <c r="H1113">
        <v>36</v>
      </c>
      <c r="I1113">
        <v>0</v>
      </c>
      <c r="J1113">
        <v>0</v>
      </c>
      <c r="K1113">
        <v>0</v>
      </c>
      <c r="L1113">
        <v>0</v>
      </c>
      <c r="M11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523.31602595564652</v>
      </c>
      <c r="N1113" s="4">
        <f ca="1">insurance3[[#This Row],[charges]]-insurance3[[#This Row],[predict]]</f>
        <v>759.93126530879056</v>
      </c>
    </row>
    <row r="1114" spans="1:14" x14ac:dyDescent="0.3">
      <c r="A1114">
        <v>38</v>
      </c>
      <c r="B1114" t="s">
        <v>10</v>
      </c>
      <c r="C1114" t="s">
        <v>8</v>
      </c>
      <c r="D1114" t="s">
        <v>12</v>
      </c>
      <c r="E11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2015.095650062869</v>
      </c>
      <c r="F1114">
        <v>38.39</v>
      </c>
      <c r="G1114">
        <v>3</v>
      </c>
      <c r="H1114">
        <v>20</v>
      </c>
      <c r="I1114">
        <v>1</v>
      </c>
      <c r="J1114">
        <v>0</v>
      </c>
      <c r="K1114">
        <v>0</v>
      </c>
      <c r="L1114">
        <v>1</v>
      </c>
      <c r="M11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898.35811471475745</v>
      </c>
      <c r="N1114" s="4">
        <f ca="1">insurance3[[#This Row],[charges]]-insurance3[[#This Row],[predict]]</f>
        <v>1116.7375353481116</v>
      </c>
    </row>
    <row r="1115" spans="1:14" x14ac:dyDescent="0.3">
      <c r="A1115">
        <v>48</v>
      </c>
      <c r="B1115" t="s">
        <v>7</v>
      </c>
      <c r="C1115" t="s">
        <v>8</v>
      </c>
      <c r="D1115" t="s">
        <v>12</v>
      </c>
      <c r="E11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1489.1367561957841</v>
      </c>
      <c r="F1115">
        <v>25.85</v>
      </c>
      <c r="G1115">
        <v>3</v>
      </c>
      <c r="H1115">
        <v>30</v>
      </c>
      <c r="I1115">
        <v>0</v>
      </c>
      <c r="J1115">
        <v>0</v>
      </c>
      <c r="K1115">
        <v>0</v>
      </c>
      <c r="L1115">
        <v>1</v>
      </c>
      <c r="M11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754.72105422106711</v>
      </c>
      <c r="N1115" s="4">
        <f ca="1">insurance3[[#This Row],[charges]]-insurance3[[#This Row],[predict]]</f>
        <v>734.41570197471697</v>
      </c>
    </row>
    <row r="1116" spans="1:14" x14ac:dyDescent="0.3">
      <c r="A1116">
        <v>28</v>
      </c>
      <c r="B1116" t="s">
        <v>7</v>
      </c>
      <c r="C1116" t="s">
        <v>11</v>
      </c>
      <c r="D1116" t="s">
        <v>13</v>
      </c>
      <c r="E11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780.08202186487847</v>
      </c>
      <c r="F1116">
        <v>26.315000000000001</v>
      </c>
      <c r="G1116">
        <v>3</v>
      </c>
      <c r="H1116">
        <v>10</v>
      </c>
      <c r="I1116">
        <v>0</v>
      </c>
      <c r="J1116">
        <v>0</v>
      </c>
      <c r="K1116">
        <v>1</v>
      </c>
      <c r="L1116">
        <v>0</v>
      </c>
      <c r="M11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90.551574787074685</v>
      </c>
      <c r="N1116" s="4">
        <f ca="1">insurance3[[#This Row],[charges]]-insurance3[[#This Row],[predict]]</f>
        <v>689.53044707780373</v>
      </c>
    </row>
    <row r="1117" spans="1:14" x14ac:dyDescent="0.3">
      <c r="A1117">
        <v>23</v>
      </c>
      <c r="B1117" t="s">
        <v>10</v>
      </c>
      <c r="C1117" t="s">
        <v>11</v>
      </c>
      <c r="D1117" t="s">
        <v>14</v>
      </c>
      <c r="E11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784.0131909149377</v>
      </c>
      <c r="F1117">
        <v>24.51</v>
      </c>
      <c r="G1117">
        <v>0</v>
      </c>
      <c r="H1117">
        <v>5</v>
      </c>
      <c r="I1117">
        <v>1</v>
      </c>
      <c r="J1117">
        <v>0</v>
      </c>
      <c r="K1117">
        <v>0</v>
      </c>
      <c r="L1117">
        <v>0</v>
      </c>
      <c r="M11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354.44808552497886</v>
      </c>
      <c r="N1117" s="4">
        <f ca="1">insurance3[[#This Row],[charges]]-insurance3[[#This Row],[predict]]</f>
        <v>429.56510538995883</v>
      </c>
    </row>
    <row r="1118" spans="1:14" x14ac:dyDescent="0.3">
      <c r="A1118">
        <v>55</v>
      </c>
      <c r="B1118" t="s">
        <v>10</v>
      </c>
      <c r="C1118" t="s">
        <v>11</v>
      </c>
      <c r="D1118" t="s">
        <v>12</v>
      </c>
      <c r="E11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2266.4661393263041</v>
      </c>
      <c r="F1118">
        <v>32.67</v>
      </c>
      <c r="G1118">
        <v>1</v>
      </c>
      <c r="H1118">
        <v>37</v>
      </c>
      <c r="I1118">
        <v>1</v>
      </c>
      <c r="J1118">
        <v>0</v>
      </c>
      <c r="K1118">
        <v>0</v>
      </c>
      <c r="L1118">
        <v>1</v>
      </c>
      <c r="M11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1036.7926531131557</v>
      </c>
      <c r="N1118" s="4">
        <f ca="1">insurance3[[#This Row],[charges]]-insurance3[[#This Row],[predict]]</f>
        <v>1229.6734862131484</v>
      </c>
    </row>
    <row r="1119" spans="1:14" x14ac:dyDescent="0.3">
      <c r="A1119">
        <v>41</v>
      </c>
      <c r="B1119" t="s">
        <v>10</v>
      </c>
      <c r="C1119" t="s">
        <v>11</v>
      </c>
      <c r="D1119" t="s">
        <v>14</v>
      </c>
      <c r="E11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718.49395828899492</v>
      </c>
      <c r="F1119">
        <v>29.64</v>
      </c>
      <c r="G1119">
        <v>5</v>
      </c>
      <c r="H1119">
        <v>23</v>
      </c>
      <c r="I1119">
        <v>1</v>
      </c>
      <c r="J1119">
        <v>0</v>
      </c>
      <c r="K1119">
        <v>0</v>
      </c>
      <c r="L1119">
        <v>0</v>
      </c>
      <c r="M11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565.77582984164985</v>
      </c>
      <c r="N1119" s="4">
        <f ca="1">insurance3[[#This Row],[charges]]-insurance3[[#This Row],[predict]]</f>
        <v>152.71812844734507</v>
      </c>
    </row>
    <row r="1120" spans="1:14" x14ac:dyDescent="0.3">
      <c r="A1120">
        <v>25</v>
      </c>
      <c r="B1120" t="s">
        <v>10</v>
      </c>
      <c r="C1120" t="s">
        <v>8</v>
      </c>
      <c r="D1120" t="s">
        <v>12</v>
      </c>
      <c r="E11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2045.3404928155639</v>
      </c>
      <c r="F1120">
        <v>33.33</v>
      </c>
      <c r="G1120">
        <v>2</v>
      </c>
      <c r="H1120">
        <v>7</v>
      </c>
      <c r="I1120">
        <v>1</v>
      </c>
      <c r="J1120">
        <v>0</v>
      </c>
      <c r="K1120">
        <v>0</v>
      </c>
      <c r="L1120">
        <v>1</v>
      </c>
      <c r="M11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742.13786592815495</v>
      </c>
      <c r="N1120" s="4">
        <f ca="1">insurance3[[#This Row],[charges]]-insurance3[[#This Row],[predict]]</f>
        <v>1303.202626887409</v>
      </c>
    </row>
    <row r="1121" spans="1:14" x14ac:dyDescent="0.3">
      <c r="A1121">
        <v>33</v>
      </c>
      <c r="B1121" t="s">
        <v>10</v>
      </c>
      <c r="C1121" t="s">
        <v>8</v>
      </c>
      <c r="D1121" t="s">
        <v>12</v>
      </c>
      <c r="E11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2232.6558673311883</v>
      </c>
      <c r="F1121">
        <v>35.75</v>
      </c>
      <c r="G1121">
        <v>1</v>
      </c>
      <c r="H1121">
        <v>15</v>
      </c>
      <c r="I1121">
        <v>1</v>
      </c>
      <c r="J1121">
        <v>0</v>
      </c>
      <c r="K1121">
        <v>0</v>
      </c>
      <c r="L1121">
        <v>1</v>
      </c>
      <c r="M11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832.82135575620669</v>
      </c>
      <c r="N1121" s="4">
        <f ca="1">insurance3[[#This Row],[charges]]-insurance3[[#This Row],[predict]]</f>
        <v>1399.8345115749817</v>
      </c>
    </row>
    <row r="1122" spans="1:14" x14ac:dyDescent="0.3">
      <c r="A1122">
        <v>30</v>
      </c>
      <c r="B1122" t="s">
        <v>7</v>
      </c>
      <c r="C1122" t="s">
        <v>11</v>
      </c>
      <c r="D1122" t="s">
        <v>13</v>
      </c>
      <c r="E11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388.69462469886457</v>
      </c>
      <c r="F1122">
        <v>19.95</v>
      </c>
      <c r="G1122">
        <v>3</v>
      </c>
      <c r="H1122">
        <v>12</v>
      </c>
      <c r="I1122">
        <v>0</v>
      </c>
      <c r="J1122">
        <v>0</v>
      </c>
      <c r="K1122">
        <v>1</v>
      </c>
      <c r="L1122">
        <v>0</v>
      </c>
      <c r="M11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78.608766295244038</v>
      </c>
      <c r="N1122" s="4">
        <f ca="1">insurance3[[#This Row],[charges]]-insurance3[[#This Row],[predict]]</f>
        <v>310.08585840362053</v>
      </c>
    </row>
    <row r="1123" spans="1:14" x14ac:dyDescent="0.3">
      <c r="A1123">
        <v>23</v>
      </c>
      <c r="B1123" t="s">
        <v>7</v>
      </c>
      <c r="C1123" t="s">
        <v>8</v>
      </c>
      <c r="D1123" t="s">
        <v>9</v>
      </c>
      <c r="E11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913.8818506036622</v>
      </c>
      <c r="F1123">
        <v>31.4</v>
      </c>
      <c r="G1123">
        <v>0</v>
      </c>
      <c r="H1123">
        <v>5</v>
      </c>
      <c r="I1123">
        <v>0</v>
      </c>
      <c r="J1123">
        <v>1</v>
      </c>
      <c r="K1123">
        <v>0</v>
      </c>
      <c r="L1123">
        <v>0</v>
      </c>
      <c r="M11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280.14076641871804</v>
      </c>
      <c r="N1123" s="4">
        <f ca="1">insurance3[[#This Row],[charges]]-insurance3[[#This Row],[predict]]</f>
        <v>633.74108418494416</v>
      </c>
    </row>
    <row r="1124" spans="1:14" x14ac:dyDescent="0.3">
      <c r="A1124">
        <v>46</v>
      </c>
      <c r="B1124" t="s">
        <v>10</v>
      </c>
      <c r="C1124" t="s">
        <v>11</v>
      </c>
      <c r="D1124" t="s">
        <v>12</v>
      </c>
      <c r="E11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1083.3485288923087</v>
      </c>
      <c r="F1124">
        <v>38.17</v>
      </c>
      <c r="G1124">
        <v>2</v>
      </c>
      <c r="H1124">
        <v>28</v>
      </c>
      <c r="I1124">
        <v>1</v>
      </c>
      <c r="J1124">
        <v>0</v>
      </c>
      <c r="K1124">
        <v>0</v>
      </c>
      <c r="L1124">
        <v>1</v>
      </c>
      <c r="M11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975.81528970565228</v>
      </c>
      <c r="N1124" s="4">
        <f ca="1">insurance3[[#This Row],[charges]]-insurance3[[#This Row],[predict]]</f>
        <v>107.53323918665637</v>
      </c>
    </row>
    <row r="1125" spans="1:14" x14ac:dyDescent="0.3">
      <c r="A1125">
        <v>53</v>
      </c>
      <c r="B1125" t="s">
        <v>7</v>
      </c>
      <c r="C1125" t="s">
        <v>8</v>
      </c>
      <c r="D1125" t="s">
        <v>13</v>
      </c>
      <c r="E11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1355.2752600856627</v>
      </c>
      <c r="F1125">
        <v>36.86</v>
      </c>
      <c r="G1125">
        <v>3</v>
      </c>
      <c r="H1125">
        <v>35</v>
      </c>
      <c r="I1125">
        <v>0</v>
      </c>
      <c r="J1125">
        <v>0</v>
      </c>
      <c r="K1125">
        <v>1</v>
      </c>
      <c r="L1125">
        <v>0</v>
      </c>
      <c r="M11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392.70213689264938</v>
      </c>
      <c r="N1125" s="4">
        <f ca="1">insurance3[[#This Row],[charges]]-insurance3[[#This Row],[predict]]</f>
        <v>962.57312319301332</v>
      </c>
    </row>
    <row r="1126" spans="1:14" x14ac:dyDescent="0.3">
      <c r="A1126">
        <v>27</v>
      </c>
      <c r="B1126" t="s">
        <v>7</v>
      </c>
      <c r="C1126" t="s">
        <v>11</v>
      </c>
      <c r="D1126" t="s">
        <v>14</v>
      </c>
      <c r="E11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1374.3882877212932</v>
      </c>
      <c r="F1126">
        <v>32.395000000000003</v>
      </c>
      <c r="G1126">
        <v>1</v>
      </c>
      <c r="H1126">
        <v>9</v>
      </c>
      <c r="I1126">
        <v>0</v>
      </c>
      <c r="J1126">
        <v>0</v>
      </c>
      <c r="K1126">
        <v>0</v>
      </c>
      <c r="L1126">
        <v>0</v>
      </c>
      <c r="M11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254.5258844361625</v>
      </c>
      <c r="N1126" s="4">
        <f ca="1">insurance3[[#This Row],[charges]]-insurance3[[#This Row],[predict]]</f>
        <v>1119.8624032851308</v>
      </c>
    </row>
    <row r="1127" spans="1:14" x14ac:dyDescent="0.3">
      <c r="A1127">
        <v>23</v>
      </c>
      <c r="B1127" t="s">
        <v>7</v>
      </c>
      <c r="C1127" t="s">
        <v>8</v>
      </c>
      <c r="D1127" t="s">
        <v>14</v>
      </c>
      <c r="E11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816.65581586144333</v>
      </c>
      <c r="F1127">
        <v>42.75</v>
      </c>
      <c r="G1127">
        <v>1</v>
      </c>
      <c r="H1127">
        <v>5</v>
      </c>
      <c r="I1127">
        <v>0</v>
      </c>
      <c r="J1127">
        <v>0</v>
      </c>
      <c r="K1127">
        <v>0</v>
      </c>
      <c r="L1127">
        <v>0</v>
      </c>
      <c r="M11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266.51282803412374</v>
      </c>
      <c r="N1127" s="4">
        <f ca="1">insurance3[[#This Row],[charges]]-insurance3[[#This Row],[predict]]</f>
        <v>550.14298782731953</v>
      </c>
    </row>
    <row r="1128" spans="1:14" x14ac:dyDescent="0.3">
      <c r="A1128">
        <v>63</v>
      </c>
      <c r="B1128" t="s">
        <v>7</v>
      </c>
      <c r="C1128" t="s">
        <v>11</v>
      </c>
      <c r="D1128" t="s">
        <v>13</v>
      </c>
      <c r="E11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776.53034201263267</v>
      </c>
      <c r="F1128">
        <v>25.08</v>
      </c>
      <c r="G1128">
        <v>0</v>
      </c>
      <c r="H1128">
        <v>45</v>
      </c>
      <c r="I1128">
        <v>0</v>
      </c>
      <c r="J1128">
        <v>0</v>
      </c>
      <c r="K1128">
        <v>1</v>
      </c>
      <c r="L1128">
        <v>0</v>
      </c>
      <c r="M11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429.74336730863354</v>
      </c>
      <c r="N1128" s="4">
        <f ca="1">insurance3[[#This Row],[charges]]-insurance3[[#This Row],[predict]]</f>
        <v>346.78697470399914</v>
      </c>
    </row>
    <row r="1129" spans="1:14" x14ac:dyDescent="0.3">
      <c r="A1129">
        <v>55</v>
      </c>
      <c r="B1129" t="s">
        <v>10</v>
      </c>
      <c r="C1129" t="s">
        <v>11</v>
      </c>
      <c r="D1129" t="s">
        <v>9</v>
      </c>
      <c r="E11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1994.6699047838338</v>
      </c>
      <c r="F1129">
        <v>29.9</v>
      </c>
      <c r="G1129">
        <v>0</v>
      </c>
      <c r="H1129">
        <v>37</v>
      </c>
      <c r="I1129">
        <v>1</v>
      </c>
      <c r="J1129">
        <v>1</v>
      </c>
      <c r="K1129">
        <v>0</v>
      </c>
      <c r="L1129">
        <v>0</v>
      </c>
      <c r="M11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772.29623964264374</v>
      </c>
      <c r="N1129" s="4">
        <f ca="1">insurance3[[#This Row],[charges]]-insurance3[[#This Row],[predict]]</f>
        <v>1222.37366514119</v>
      </c>
    </row>
    <row r="1130" spans="1:14" x14ac:dyDescent="0.3">
      <c r="A1130">
        <v>35</v>
      </c>
      <c r="B1130" t="s">
        <v>7</v>
      </c>
      <c r="C1130" t="s">
        <v>11</v>
      </c>
      <c r="D1130" t="s">
        <v>12</v>
      </c>
      <c r="E11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1173.0765411079506</v>
      </c>
      <c r="F1130">
        <v>35.86</v>
      </c>
      <c r="G1130">
        <v>2</v>
      </c>
      <c r="H1130">
        <v>17</v>
      </c>
      <c r="I1130">
        <v>0</v>
      </c>
      <c r="J1130">
        <v>0</v>
      </c>
      <c r="K1130">
        <v>0</v>
      </c>
      <c r="L1130">
        <v>1</v>
      </c>
      <c r="M11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674.00101929656921</v>
      </c>
      <c r="N1130" s="4">
        <f ca="1">insurance3[[#This Row],[charges]]-insurance3[[#This Row],[predict]]</f>
        <v>499.07552181138135</v>
      </c>
    </row>
    <row r="1131" spans="1:14" x14ac:dyDescent="0.3">
      <c r="A1131">
        <v>34</v>
      </c>
      <c r="B1131" t="s">
        <v>10</v>
      </c>
      <c r="C1131" t="s">
        <v>11</v>
      </c>
      <c r="D1131" t="s">
        <v>9</v>
      </c>
      <c r="E11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1638.775882895417</v>
      </c>
      <c r="F1131">
        <v>32.799999999999997</v>
      </c>
      <c r="G1131">
        <v>1</v>
      </c>
      <c r="H1131">
        <v>16</v>
      </c>
      <c r="I1131">
        <v>1</v>
      </c>
      <c r="J1131">
        <v>1</v>
      </c>
      <c r="K1131">
        <v>0</v>
      </c>
      <c r="L1131">
        <v>0</v>
      </c>
      <c r="M11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578.6191430165652</v>
      </c>
      <c r="N1131" s="4">
        <f ca="1">insurance3[[#This Row],[charges]]-insurance3[[#This Row],[predict]]</f>
        <v>1060.1567398788518</v>
      </c>
    </row>
    <row r="1132" spans="1:14" x14ac:dyDescent="0.3">
      <c r="A1132">
        <v>19</v>
      </c>
      <c r="B1132" t="s">
        <v>7</v>
      </c>
      <c r="C1132" t="s">
        <v>11</v>
      </c>
      <c r="D1132" t="s">
        <v>9</v>
      </c>
      <c r="E11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192.33126797803359</v>
      </c>
      <c r="F1132">
        <v>18.600000000000001</v>
      </c>
      <c r="G1132">
        <v>0</v>
      </c>
      <c r="H1132">
        <v>1</v>
      </c>
      <c r="I1132">
        <v>0</v>
      </c>
      <c r="J1132">
        <v>1</v>
      </c>
      <c r="K1132">
        <v>0</v>
      </c>
      <c r="L1132">
        <v>0</v>
      </c>
      <c r="M11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176.12190696578119</v>
      </c>
      <c r="N1132" s="4">
        <f ca="1">insurance3[[#This Row],[charges]]-insurance3[[#This Row],[predict]]</f>
        <v>16.209361012252401</v>
      </c>
    </row>
    <row r="1133" spans="1:14" x14ac:dyDescent="0.3">
      <c r="A1133">
        <v>39</v>
      </c>
      <c r="B1133" t="s">
        <v>7</v>
      </c>
      <c r="C1133" t="s">
        <v>11</v>
      </c>
      <c r="D1133" t="s">
        <v>12</v>
      </c>
      <c r="E11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1032.4589676200831</v>
      </c>
      <c r="F1133">
        <v>23.87</v>
      </c>
      <c r="G1133">
        <v>5</v>
      </c>
      <c r="H1133">
        <v>21</v>
      </c>
      <c r="I1133">
        <v>0</v>
      </c>
      <c r="J1133">
        <v>0</v>
      </c>
      <c r="K1133">
        <v>0</v>
      </c>
      <c r="L1133">
        <v>1</v>
      </c>
      <c r="M11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657.49230894167567</v>
      </c>
      <c r="N1133" s="4">
        <f ca="1">insurance3[[#This Row],[charges]]-insurance3[[#This Row],[predict]]</f>
        <v>374.96665867840738</v>
      </c>
    </row>
    <row r="1134" spans="1:14" x14ac:dyDescent="0.3">
      <c r="A1134">
        <v>27</v>
      </c>
      <c r="B1134" t="s">
        <v>10</v>
      </c>
      <c r="C1134" t="s">
        <v>11</v>
      </c>
      <c r="D1134" t="s">
        <v>9</v>
      </c>
      <c r="E11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990.96064583854377</v>
      </c>
      <c r="F1134">
        <v>45.9</v>
      </c>
      <c r="G1134">
        <v>2</v>
      </c>
      <c r="H1134">
        <v>9</v>
      </c>
      <c r="I1134">
        <v>1</v>
      </c>
      <c r="J1134">
        <v>1</v>
      </c>
      <c r="K1134">
        <v>0</v>
      </c>
      <c r="L1134">
        <v>0</v>
      </c>
      <c r="M11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575.66317062514713</v>
      </c>
      <c r="N1134" s="4">
        <f ca="1">insurance3[[#This Row],[charges]]-insurance3[[#This Row],[predict]]</f>
        <v>415.29747521339664</v>
      </c>
    </row>
    <row r="1135" spans="1:14" x14ac:dyDescent="0.3">
      <c r="A1135">
        <v>57</v>
      </c>
      <c r="B1135" t="s">
        <v>10</v>
      </c>
      <c r="C1135" t="s">
        <v>11</v>
      </c>
      <c r="D1135" t="s">
        <v>14</v>
      </c>
      <c r="E11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2378.3674429824678</v>
      </c>
      <c r="F1135">
        <v>40.28</v>
      </c>
      <c r="G1135">
        <v>0</v>
      </c>
      <c r="H1135">
        <v>39</v>
      </c>
      <c r="I1135">
        <v>1</v>
      </c>
      <c r="J1135">
        <v>0</v>
      </c>
      <c r="K1135">
        <v>0</v>
      </c>
      <c r="L1135">
        <v>0</v>
      </c>
      <c r="M11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772.53109189739757</v>
      </c>
      <c r="N1135" s="4">
        <f ca="1">insurance3[[#This Row],[charges]]-insurance3[[#This Row],[predict]]</f>
        <v>1605.8363510850702</v>
      </c>
    </row>
    <row r="1136" spans="1:14" x14ac:dyDescent="0.3">
      <c r="A1136">
        <v>52</v>
      </c>
      <c r="B1136" t="s">
        <v>7</v>
      </c>
      <c r="C1136" t="s">
        <v>11</v>
      </c>
      <c r="D1136" t="s">
        <v>13</v>
      </c>
      <c r="E11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819.0274571033658</v>
      </c>
      <c r="F1136">
        <v>18.335000000000001</v>
      </c>
      <c r="G1136">
        <v>0</v>
      </c>
      <c r="H1136">
        <v>34</v>
      </c>
      <c r="I1136">
        <v>0</v>
      </c>
      <c r="J1136">
        <v>0</v>
      </c>
      <c r="K1136">
        <v>1</v>
      </c>
      <c r="L1136">
        <v>0</v>
      </c>
      <c r="M11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286.25013589309623</v>
      </c>
      <c r="N1136" s="4">
        <f ca="1">insurance3[[#This Row],[charges]]-insurance3[[#This Row],[predict]]</f>
        <v>532.77732121026952</v>
      </c>
    </row>
    <row r="1137" spans="1:14" x14ac:dyDescent="0.3">
      <c r="A1137">
        <v>28</v>
      </c>
      <c r="B1137" t="s">
        <v>10</v>
      </c>
      <c r="C1137" t="s">
        <v>11</v>
      </c>
      <c r="D1137" t="s">
        <v>13</v>
      </c>
      <c r="E11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1545.0641891251835</v>
      </c>
      <c r="F1137">
        <v>33.82</v>
      </c>
      <c r="G1137">
        <v>0</v>
      </c>
      <c r="H1137">
        <v>10</v>
      </c>
      <c r="I1137">
        <v>1</v>
      </c>
      <c r="J1137">
        <v>0</v>
      </c>
      <c r="K1137">
        <v>1</v>
      </c>
      <c r="L1137">
        <v>0</v>
      </c>
      <c r="M11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305.02209811213731</v>
      </c>
      <c r="N1137" s="4">
        <f ca="1">insurance3[[#This Row],[charges]]-insurance3[[#This Row],[predict]]</f>
        <v>1240.042091013046</v>
      </c>
    </row>
    <row r="1138" spans="1:14" x14ac:dyDescent="0.3">
      <c r="A1138">
        <v>50</v>
      </c>
      <c r="B1138" t="s">
        <v>7</v>
      </c>
      <c r="C1138" t="s">
        <v>11</v>
      </c>
      <c r="D1138" t="s">
        <v>13</v>
      </c>
      <c r="E11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1214.885389273011</v>
      </c>
      <c r="F1138">
        <v>28.12</v>
      </c>
      <c r="G1138">
        <v>3</v>
      </c>
      <c r="H1138">
        <v>32</v>
      </c>
      <c r="I1138">
        <v>0</v>
      </c>
      <c r="J1138">
        <v>0</v>
      </c>
      <c r="K1138">
        <v>1</v>
      </c>
      <c r="L1138">
        <v>0</v>
      </c>
      <c r="M11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318.99656456050542</v>
      </c>
      <c r="N1138" s="4">
        <f ca="1">insurance3[[#This Row],[charges]]-insurance3[[#This Row],[predict]]</f>
        <v>895.88882471250554</v>
      </c>
    </row>
    <row r="1139" spans="1:14" x14ac:dyDescent="0.3">
      <c r="A1139">
        <v>44</v>
      </c>
      <c r="B1139" t="s">
        <v>7</v>
      </c>
      <c r="C1139" t="s">
        <v>11</v>
      </c>
      <c r="D1139" t="s">
        <v>9</v>
      </c>
      <c r="E11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705.89177261183556</v>
      </c>
      <c r="F1139">
        <v>25</v>
      </c>
      <c r="G1139">
        <v>1</v>
      </c>
      <c r="H1139">
        <v>26</v>
      </c>
      <c r="I1139">
        <v>0</v>
      </c>
      <c r="J1139">
        <v>1</v>
      </c>
      <c r="K1139">
        <v>0</v>
      </c>
      <c r="L1139">
        <v>0</v>
      </c>
      <c r="M11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458.72932961686126</v>
      </c>
      <c r="N1139" s="4">
        <f ca="1">insurance3[[#This Row],[charges]]-insurance3[[#This Row],[predict]]</f>
        <v>247.1624429949743</v>
      </c>
    </row>
    <row r="1140" spans="1:14" x14ac:dyDescent="0.3">
      <c r="A1140">
        <v>26</v>
      </c>
      <c r="B1140" t="s">
        <v>7</v>
      </c>
      <c r="C1140" t="s">
        <v>11</v>
      </c>
      <c r="D1140" t="s">
        <v>13</v>
      </c>
      <c r="E11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-46.607641953507041</v>
      </c>
      <c r="F1140">
        <v>22.23</v>
      </c>
      <c r="G1140">
        <v>0</v>
      </c>
      <c r="H1140">
        <v>8</v>
      </c>
      <c r="I1140">
        <v>0</v>
      </c>
      <c r="J1140">
        <v>0</v>
      </c>
      <c r="K1140">
        <v>1</v>
      </c>
      <c r="L1140">
        <v>0</v>
      </c>
      <c r="M11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46.470689881654806</v>
      </c>
      <c r="N1140" s="4">
        <f ca="1">insurance3[[#This Row],[charges]]-insurance3[[#This Row],[predict]]</f>
        <v>-93.078331835161848</v>
      </c>
    </row>
    <row r="1141" spans="1:14" x14ac:dyDescent="0.3">
      <c r="A1141">
        <v>33</v>
      </c>
      <c r="B1141" t="s">
        <v>10</v>
      </c>
      <c r="C1141" t="s">
        <v>11</v>
      </c>
      <c r="D1141" t="s">
        <v>12</v>
      </c>
      <c r="E11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1201.5039901360278</v>
      </c>
      <c r="F1141">
        <v>30.25</v>
      </c>
      <c r="G1141">
        <v>0</v>
      </c>
      <c r="H1141">
        <v>15</v>
      </c>
      <c r="I1141">
        <v>1</v>
      </c>
      <c r="J1141">
        <v>0</v>
      </c>
      <c r="K1141">
        <v>0</v>
      </c>
      <c r="L1141">
        <v>1</v>
      </c>
      <c r="M11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804.0433563454061</v>
      </c>
      <c r="N1141" s="4">
        <f ca="1">insurance3[[#This Row],[charges]]-insurance3[[#This Row],[predict]]</f>
        <v>397.46063379062173</v>
      </c>
    </row>
    <row r="1142" spans="1:14" x14ac:dyDescent="0.3">
      <c r="A1142">
        <v>19</v>
      </c>
      <c r="B1142" t="s">
        <v>7</v>
      </c>
      <c r="C1142" t="s">
        <v>8</v>
      </c>
      <c r="D1142" t="s">
        <v>13</v>
      </c>
      <c r="E11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703.27751124116423</v>
      </c>
      <c r="F1142">
        <v>32.49</v>
      </c>
      <c r="G1142">
        <v>0</v>
      </c>
      <c r="H1142">
        <v>1</v>
      </c>
      <c r="I1142">
        <v>0</v>
      </c>
      <c r="J1142">
        <v>0</v>
      </c>
      <c r="K1142">
        <v>1</v>
      </c>
      <c r="L1142">
        <v>0</v>
      </c>
      <c r="M11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28.063232271420077</v>
      </c>
      <c r="N1142" s="4">
        <f ca="1">insurance3[[#This Row],[charges]]-insurance3[[#This Row],[predict]]</f>
        <v>675.2142789697441</v>
      </c>
    </row>
    <row r="1143" spans="1:14" x14ac:dyDescent="0.3">
      <c r="A1143">
        <v>50</v>
      </c>
      <c r="B1143" t="s">
        <v>10</v>
      </c>
      <c r="C1143" t="s">
        <v>11</v>
      </c>
      <c r="D1143" t="s">
        <v>12</v>
      </c>
      <c r="E11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1752.5293067861187</v>
      </c>
      <c r="F1143">
        <v>37.07</v>
      </c>
      <c r="G1143">
        <v>1</v>
      </c>
      <c r="H1143">
        <v>32</v>
      </c>
      <c r="I1143">
        <v>1</v>
      </c>
      <c r="J1143">
        <v>0</v>
      </c>
      <c r="K1143">
        <v>0</v>
      </c>
      <c r="L1143">
        <v>1</v>
      </c>
      <c r="M11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1008.9724207204706</v>
      </c>
      <c r="N1143" s="4">
        <f ca="1">insurance3[[#This Row],[charges]]-insurance3[[#This Row],[predict]]</f>
        <v>743.55688606564809</v>
      </c>
    </row>
    <row r="1144" spans="1:14" x14ac:dyDescent="0.3">
      <c r="A1144">
        <v>41</v>
      </c>
      <c r="B1144" t="s">
        <v>7</v>
      </c>
      <c r="C1144" t="s">
        <v>11</v>
      </c>
      <c r="D1144" t="s">
        <v>9</v>
      </c>
      <c r="E11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969.98219496995739</v>
      </c>
      <c r="F1144">
        <v>32.6</v>
      </c>
      <c r="G1144">
        <v>3</v>
      </c>
      <c r="H1144">
        <v>23</v>
      </c>
      <c r="I1144">
        <v>0</v>
      </c>
      <c r="J1144">
        <v>1</v>
      </c>
      <c r="K1144">
        <v>0</v>
      </c>
      <c r="L1144">
        <v>0</v>
      </c>
      <c r="M11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469.33298384511352</v>
      </c>
      <c r="N1144" s="4">
        <f ca="1">insurance3[[#This Row],[charges]]-insurance3[[#This Row],[predict]]</f>
        <v>500.64921112484387</v>
      </c>
    </row>
    <row r="1145" spans="1:14" x14ac:dyDescent="0.3">
      <c r="A1145">
        <v>52</v>
      </c>
      <c r="B1145" t="s">
        <v>7</v>
      </c>
      <c r="C1145" t="s">
        <v>11</v>
      </c>
      <c r="D1145" t="s">
        <v>12</v>
      </c>
      <c r="E11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1297.578119079627</v>
      </c>
      <c r="F1145">
        <v>24.86</v>
      </c>
      <c r="G1145">
        <v>0</v>
      </c>
      <c r="H1145">
        <v>34</v>
      </c>
      <c r="I1145">
        <v>0</v>
      </c>
      <c r="J1145">
        <v>0</v>
      </c>
      <c r="K1145">
        <v>0</v>
      </c>
      <c r="L1145">
        <v>1</v>
      </c>
      <c r="M11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785.98292802065328</v>
      </c>
      <c r="N1145" s="4">
        <f ca="1">insurance3[[#This Row],[charges]]-insurance3[[#This Row],[predict]]</f>
        <v>511.59519105897368</v>
      </c>
    </row>
    <row r="1146" spans="1:14" x14ac:dyDescent="0.3">
      <c r="A1146">
        <v>39</v>
      </c>
      <c r="B1146" t="s">
        <v>10</v>
      </c>
      <c r="C1146" t="s">
        <v>11</v>
      </c>
      <c r="D1146" t="s">
        <v>12</v>
      </c>
      <c r="E11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1670.7557343108517</v>
      </c>
      <c r="F1146">
        <v>32.340000000000003</v>
      </c>
      <c r="G1146">
        <v>2</v>
      </c>
      <c r="H1146">
        <v>21</v>
      </c>
      <c r="I1146">
        <v>1</v>
      </c>
      <c r="J1146">
        <v>0</v>
      </c>
      <c r="K1146">
        <v>0</v>
      </c>
      <c r="L1146">
        <v>1</v>
      </c>
      <c r="M11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876.79745113713841</v>
      </c>
      <c r="N1146" s="4">
        <f ca="1">insurance3[[#This Row],[charges]]-insurance3[[#This Row],[predict]]</f>
        <v>793.95828317371331</v>
      </c>
    </row>
    <row r="1147" spans="1:14" x14ac:dyDescent="0.3">
      <c r="A1147">
        <v>50</v>
      </c>
      <c r="B1147" t="s">
        <v>10</v>
      </c>
      <c r="C1147" t="s">
        <v>11</v>
      </c>
      <c r="D1147" t="s">
        <v>9</v>
      </c>
      <c r="E11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754.98144684677754</v>
      </c>
      <c r="F1147">
        <v>32.299999999999997</v>
      </c>
      <c r="G1147">
        <v>2</v>
      </c>
      <c r="H1147">
        <v>32</v>
      </c>
      <c r="I1147">
        <v>1</v>
      </c>
      <c r="J1147">
        <v>1</v>
      </c>
      <c r="K1147">
        <v>0</v>
      </c>
      <c r="L1147">
        <v>0</v>
      </c>
      <c r="M11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736.9024254340444</v>
      </c>
      <c r="N1147" s="4">
        <f ca="1">insurance3[[#This Row],[charges]]-insurance3[[#This Row],[predict]]</f>
        <v>18.079021412733141</v>
      </c>
    </row>
    <row r="1148" spans="1:14" x14ac:dyDescent="0.3">
      <c r="A1148">
        <v>52</v>
      </c>
      <c r="B1148" t="s">
        <v>10</v>
      </c>
      <c r="C1148" t="s">
        <v>11</v>
      </c>
      <c r="D1148" t="s">
        <v>13</v>
      </c>
      <c r="E11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1388.8254988887702</v>
      </c>
      <c r="F1148">
        <v>32.774999999999999</v>
      </c>
      <c r="G1148">
        <v>3</v>
      </c>
      <c r="H1148">
        <v>34</v>
      </c>
      <c r="I1148">
        <v>1</v>
      </c>
      <c r="J1148">
        <v>0</v>
      </c>
      <c r="K1148">
        <v>1</v>
      </c>
      <c r="L1148">
        <v>0</v>
      </c>
      <c r="M11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542.80384650474389</v>
      </c>
      <c r="N1148" s="4">
        <f ca="1">insurance3[[#This Row],[charges]]-insurance3[[#This Row],[predict]]</f>
        <v>846.02165238402631</v>
      </c>
    </row>
    <row r="1149" spans="1:14" x14ac:dyDescent="0.3">
      <c r="A1149">
        <v>60</v>
      </c>
      <c r="B1149" t="s">
        <v>10</v>
      </c>
      <c r="C1149" t="s">
        <v>8</v>
      </c>
      <c r="D1149" t="s">
        <v>9</v>
      </c>
      <c r="E11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1616.7219597812882</v>
      </c>
      <c r="F1149">
        <v>32.799999999999997</v>
      </c>
      <c r="G1149">
        <v>0</v>
      </c>
      <c r="H1149">
        <v>42</v>
      </c>
      <c r="I1149">
        <v>1</v>
      </c>
      <c r="J1149">
        <v>1</v>
      </c>
      <c r="K1149">
        <v>0</v>
      </c>
      <c r="L1149">
        <v>0</v>
      </c>
      <c r="M11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836.68923654716446</v>
      </c>
      <c r="N1149" s="4">
        <f ca="1">insurance3[[#This Row],[charges]]-insurance3[[#This Row],[predict]]</f>
        <v>780.03272323412375</v>
      </c>
    </row>
    <row r="1150" spans="1:14" x14ac:dyDescent="0.3">
      <c r="A1150">
        <v>20</v>
      </c>
      <c r="B1150" t="s">
        <v>7</v>
      </c>
      <c r="C1150" t="s">
        <v>11</v>
      </c>
      <c r="D1150" t="s">
        <v>13</v>
      </c>
      <c r="E11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812.84120683991239</v>
      </c>
      <c r="F1150">
        <v>31.92</v>
      </c>
      <c r="G1150">
        <v>0</v>
      </c>
      <c r="H1150">
        <v>2</v>
      </c>
      <c r="I1150">
        <v>0</v>
      </c>
      <c r="J1150">
        <v>0</v>
      </c>
      <c r="K1150">
        <v>1</v>
      </c>
      <c r="L1150">
        <v>0</v>
      </c>
      <c r="M11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35.180368749774715</v>
      </c>
      <c r="N1150" s="4">
        <f ca="1">insurance3[[#This Row],[charges]]-insurance3[[#This Row],[predict]]</f>
        <v>777.66083809013764</v>
      </c>
    </row>
    <row r="1151" spans="1:14" x14ac:dyDescent="0.3">
      <c r="A1151">
        <v>55</v>
      </c>
      <c r="B1151" t="s">
        <v>10</v>
      </c>
      <c r="C1151" t="s">
        <v>11</v>
      </c>
      <c r="D1151" t="s">
        <v>9</v>
      </c>
      <c r="E11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814.50656299535945</v>
      </c>
      <c r="F1151">
        <v>21.5</v>
      </c>
      <c r="G1151">
        <v>1</v>
      </c>
      <c r="H1151">
        <v>37</v>
      </c>
      <c r="I1151">
        <v>1</v>
      </c>
      <c r="J1151">
        <v>1</v>
      </c>
      <c r="K1151">
        <v>0</v>
      </c>
      <c r="L1151">
        <v>0</v>
      </c>
      <c r="M11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731.43568744871607</v>
      </c>
      <c r="N1151" s="4">
        <f ca="1">insurance3[[#This Row],[charges]]-insurance3[[#This Row],[predict]]</f>
        <v>83.070875546643379</v>
      </c>
    </row>
    <row r="1152" spans="1:14" x14ac:dyDescent="0.3">
      <c r="A1152">
        <v>42</v>
      </c>
      <c r="B1152" t="s">
        <v>10</v>
      </c>
      <c r="C1152" t="s">
        <v>11</v>
      </c>
      <c r="D1152" t="s">
        <v>9</v>
      </c>
      <c r="E11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926.54280134129351</v>
      </c>
      <c r="F1152">
        <v>34.1</v>
      </c>
      <c r="G1152">
        <v>0</v>
      </c>
      <c r="H1152">
        <v>24</v>
      </c>
      <c r="I1152">
        <v>1</v>
      </c>
      <c r="J1152">
        <v>1</v>
      </c>
      <c r="K1152">
        <v>0</v>
      </c>
      <c r="L1152">
        <v>0</v>
      </c>
      <c r="M11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663.6914689743079</v>
      </c>
      <c r="N1152" s="4">
        <f ca="1">insurance3[[#This Row],[charges]]-insurance3[[#This Row],[predict]]</f>
        <v>262.85133236698562</v>
      </c>
    </row>
    <row r="1153" spans="1:14" x14ac:dyDescent="0.3">
      <c r="A1153">
        <v>18</v>
      </c>
      <c r="B1153" t="s">
        <v>7</v>
      </c>
      <c r="C1153" t="s">
        <v>11</v>
      </c>
      <c r="D1153" t="s">
        <v>14</v>
      </c>
      <c r="E11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382.12231813276776</v>
      </c>
      <c r="F1153">
        <v>30.305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153.07651220505227</v>
      </c>
      <c r="N1153" s="4">
        <f ca="1">insurance3[[#This Row],[charges]]-insurance3[[#This Row],[predict]]</f>
        <v>229.04580592771549</v>
      </c>
    </row>
    <row r="1154" spans="1:14" x14ac:dyDescent="0.3">
      <c r="A1154">
        <v>58</v>
      </c>
      <c r="B1154" t="s">
        <v>7</v>
      </c>
      <c r="C1154" t="s">
        <v>11</v>
      </c>
      <c r="D1154" t="s">
        <v>13</v>
      </c>
      <c r="E11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1930.1075797538056</v>
      </c>
      <c r="F1154">
        <v>36.479999999999997</v>
      </c>
      <c r="G1154">
        <v>0</v>
      </c>
      <c r="H1154">
        <v>40</v>
      </c>
      <c r="I1154">
        <v>0</v>
      </c>
      <c r="J1154">
        <v>0</v>
      </c>
      <c r="K1154">
        <v>1</v>
      </c>
      <c r="L1154">
        <v>0</v>
      </c>
      <c r="M11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436.99290910538014</v>
      </c>
      <c r="N1154" s="4">
        <f ca="1">insurance3[[#This Row],[charges]]-insurance3[[#This Row],[predict]]</f>
        <v>1493.1146706484255</v>
      </c>
    </row>
    <row r="1155" spans="1:14" x14ac:dyDescent="0.3">
      <c r="A1155">
        <v>43</v>
      </c>
      <c r="B1155" t="s">
        <v>7</v>
      </c>
      <c r="C1155" t="s">
        <v>8</v>
      </c>
      <c r="D1155" t="s">
        <v>12</v>
      </c>
      <c r="E11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753.32880177158813</v>
      </c>
      <c r="F1155">
        <v>32.56</v>
      </c>
      <c r="G1155">
        <v>3</v>
      </c>
      <c r="H1155">
        <v>25</v>
      </c>
      <c r="I1155">
        <v>0</v>
      </c>
      <c r="J1155">
        <v>0</v>
      </c>
      <c r="K1155">
        <v>0</v>
      </c>
      <c r="L1155">
        <v>1</v>
      </c>
      <c r="M11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738.47384731089448</v>
      </c>
      <c r="N1155" s="4">
        <f ca="1">insurance3[[#This Row],[charges]]-insurance3[[#This Row],[predict]]</f>
        <v>14.854954460693648</v>
      </c>
    </row>
    <row r="1156" spans="1:14" x14ac:dyDescent="0.3">
      <c r="A1156">
        <v>35</v>
      </c>
      <c r="B1156" t="s">
        <v>7</v>
      </c>
      <c r="C1156" t="s">
        <v>11</v>
      </c>
      <c r="D1156" t="s">
        <v>13</v>
      </c>
      <c r="E11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1165.2358671564145</v>
      </c>
      <c r="F1156">
        <v>35.814999999999998</v>
      </c>
      <c r="G1156">
        <v>1</v>
      </c>
      <c r="H1156">
        <v>17</v>
      </c>
      <c r="I1156">
        <v>0</v>
      </c>
      <c r="J1156">
        <v>0</v>
      </c>
      <c r="K1156">
        <v>1</v>
      </c>
      <c r="L1156">
        <v>0</v>
      </c>
      <c r="M11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205.50964129955292</v>
      </c>
      <c r="N1156" s="4">
        <f ca="1">insurance3[[#This Row],[charges]]-insurance3[[#This Row],[predict]]</f>
        <v>959.72622585686167</v>
      </c>
    </row>
    <row r="1157" spans="1:14" x14ac:dyDescent="0.3">
      <c r="A1157">
        <v>48</v>
      </c>
      <c r="B1157" t="s">
        <v>7</v>
      </c>
      <c r="C1157" t="s">
        <v>11</v>
      </c>
      <c r="D1157" t="s">
        <v>13</v>
      </c>
      <c r="E11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793.32750953867696</v>
      </c>
      <c r="F1157">
        <v>27.93</v>
      </c>
      <c r="G1157">
        <v>4</v>
      </c>
      <c r="H1157">
        <v>30</v>
      </c>
      <c r="I1157">
        <v>0</v>
      </c>
      <c r="J1157">
        <v>0</v>
      </c>
      <c r="K1157">
        <v>1</v>
      </c>
      <c r="L1157">
        <v>0</v>
      </c>
      <c r="M11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299.3222113411943</v>
      </c>
      <c r="N1157" s="4">
        <f ca="1">insurance3[[#This Row],[charges]]-insurance3[[#This Row],[predict]]</f>
        <v>494.00529819748266</v>
      </c>
    </row>
    <row r="1158" spans="1:14" x14ac:dyDescent="0.3">
      <c r="A1158">
        <v>36</v>
      </c>
      <c r="B1158" t="s">
        <v>7</v>
      </c>
      <c r="C1158" t="s">
        <v>11</v>
      </c>
      <c r="D1158" t="s">
        <v>14</v>
      </c>
      <c r="E11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728.26808774233814</v>
      </c>
      <c r="F1158">
        <v>22.135000000000002</v>
      </c>
      <c r="G1158">
        <v>3</v>
      </c>
      <c r="H1158">
        <v>18</v>
      </c>
      <c r="I1158">
        <v>0</v>
      </c>
      <c r="J1158">
        <v>0</v>
      </c>
      <c r="K1158">
        <v>0</v>
      </c>
      <c r="L1158">
        <v>0</v>
      </c>
      <c r="M11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295.32533189502294</v>
      </c>
      <c r="N1158" s="4">
        <f ca="1">insurance3[[#This Row],[charges]]-insurance3[[#This Row],[predict]]</f>
        <v>432.9427558473152</v>
      </c>
    </row>
    <row r="1159" spans="1:14" x14ac:dyDescent="0.3">
      <c r="A1159">
        <v>19</v>
      </c>
      <c r="B1159" t="s">
        <v>10</v>
      </c>
      <c r="C1159" t="s">
        <v>8</v>
      </c>
      <c r="D1159" t="s">
        <v>12</v>
      </c>
      <c r="E11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1987.4157728474654</v>
      </c>
      <c r="F1159">
        <v>44.88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1</v>
      </c>
      <c r="M11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737.71973112840055</v>
      </c>
      <c r="N1159" s="4">
        <f ca="1">insurance3[[#This Row],[charges]]-insurance3[[#This Row],[predict]]</f>
        <v>1249.6960417190649</v>
      </c>
    </row>
    <row r="1160" spans="1:14" x14ac:dyDescent="0.3">
      <c r="A1160">
        <v>23</v>
      </c>
      <c r="B1160" t="s">
        <v>7</v>
      </c>
      <c r="C1160" t="s">
        <v>11</v>
      </c>
      <c r="D1160" t="s">
        <v>13</v>
      </c>
      <c r="E11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850.98730586486579</v>
      </c>
      <c r="F1160">
        <v>23.18</v>
      </c>
      <c r="G1160">
        <v>2</v>
      </c>
      <c r="H1160">
        <v>5</v>
      </c>
      <c r="I1160">
        <v>0</v>
      </c>
      <c r="J1160">
        <v>0</v>
      </c>
      <c r="K1160">
        <v>1</v>
      </c>
      <c r="L1160">
        <v>0</v>
      </c>
      <c r="M11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23.758058629947158</v>
      </c>
      <c r="N1160" s="4">
        <f ca="1">insurance3[[#This Row],[charges]]-insurance3[[#This Row],[predict]]</f>
        <v>827.2292472349186</v>
      </c>
    </row>
    <row r="1161" spans="1:14" x14ac:dyDescent="0.3">
      <c r="A1161">
        <v>20</v>
      </c>
      <c r="B1161" t="s">
        <v>7</v>
      </c>
      <c r="C1161" t="s">
        <v>11</v>
      </c>
      <c r="D1161" t="s">
        <v>14</v>
      </c>
      <c r="E11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337.11096051517762</v>
      </c>
      <c r="F1161">
        <v>30.59</v>
      </c>
      <c r="G1161">
        <v>0</v>
      </c>
      <c r="H1161">
        <v>2</v>
      </c>
      <c r="I1161">
        <v>0</v>
      </c>
      <c r="J1161">
        <v>0</v>
      </c>
      <c r="K1161">
        <v>0</v>
      </c>
      <c r="L1161">
        <v>0</v>
      </c>
      <c r="M11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174.44998919318161</v>
      </c>
      <c r="N1161" s="4">
        <f ca="1">insurance3[[#This Row],[charges]]-insurance3[[#This Row],[predict]]</f>
        <v>162.66097132199602</v>
      </c>
    </row>
    <row r="1162" spans="1:14" x14ac:dyDescent="0.3">
      <c r="A1162">
        <v>32</v>
      </c>
      <c r="B1162" t="s">
        <v>7</v>
      </c>
      <c r="C1162" t="s">
        <v>11</v>
      </c>
      <c r="D1162" t="s">
        <v>9</v>
      </c>
      <c r="E11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1344.2276371879802</v>
      </c>
      <c r="F1162">
        <v>41.1</v>
      </c>
      <c r="G1162">
        <v>0</v>
      </c>
      <c r="H1162">
        <v>14</v>
      </c>
      <c r="I1162">
        <v>0</v>
      </c>
      <c r="J1162">
        <v>1</v>
      </c>
      <c r="K1162">
        <v>0</v>
      </c>
      <c r="L1162">
        <v>0</v>
      </c>
      <c r="M11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418.49281632809152</v>
      </c>
      <c r="N1162" s="4">
        <f ca="1">insurance3[[#This Row],[charges]]-insurance3[[#This Row],[predict]]</f>
        <v>925.73482085988871</v>
      </c>
    </row>
    <row r="1163" spans="1:14" x14ac:dyDescent="0.3">
      <c r="A1163">
        <v>43</v>
      </c>
      <c r="B1163" t="s">
        <v>7</v>
      </c>
      <c r="C1163" t="s">
        <v>11</v>
      </c>
      <c r="D1163" t="s">
        <v>13</v>
      </c>
      <c r="E11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802.12068963003924</v>
      </c>
      <c r="F1163">
        <v>34.58</v>
      </c>
      <c r="G1163">
        <v>1</v>
      </c>
      <c r="H1163">
        <v>25</v>
      </c>
      <c r="I1163">
        <v>0</v>
      </c>
      <c r="J1163">
        <v>0</v>
      </c>
      <c r="K1163">
        <v>1</v>
      </c>
      <c r="L1163">
        <v>0</v>
      </c>
      <c r="M11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279.10487586637032</v>
      </c>
      <c r="N1163" s="4">
        <f ca="1">insurance3[[#This Row],[charges]]-insurance3[[#This Row],[predict]]</f>
        <v>523.01581376366892</v>
      </c>
    </row>
    <row r="1164" spans="1:14" x14ac:dyDescent="0.3">
      <c r="A1164">
        <v>34</v>
      </c>
      <c r="B1164" t="s">
        <v>10</v>
      </c>
      <c r="C1164" t="s">
        <v>11</v>
      </c>
      <c r="D1164" t="s">
        <v>12</v>
      </c>
      <c r="E11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2284.3341979959268</v>
      </c>
      <c r="F1164">
        <v>42.13</v>
      </c>
      <c r="G1164">
        <v>2</v>
      </c>
      <c r="H1164">
        <v>16</v>
      </c>
      <c r="I1164">
        <v>1</v>
      </c>
      <c r="J1164">
        <v>0</v>
      </c>
      <c r="K1164">
        <v>0</v>
      </c>
      <c r="L1164">
        <v>1</v>
      </c>
      <c r="M11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875.98094487031574</v>
      </c>
      <c r="N1164" s="4">
        <f ca="1">insurance3[[#This Row],[charges]]-insurance3[[#This Row],[predict]]</f>
        <v>1408.353253125611</v>
      </c>
    </row>
    <row r="1165" spans="1:14" x14ac:dyDescent="0.3">
      <c r="A1165">
        <v>30</v>
      </c>
      <c r="B1165" t="s">
        <v>10</v>
      </c>
      <c r="C1165" t="s">
        <v>11</v>
      </c>
      <c r="D1165" t="s">
        <v>12</v>
      </c>
      <c r="E11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654.16704553425802</v>
      </c>
      <c r="F1165">
        <v>38.83</v>
      </c>
      <c r="G1165">
        <v>1</v>
      </c>
      <c r="H1165">
        <v>12</v>
      </c>
      <c r="I1165">
        <v>1</v>
      </c>
      <c r="J1165">
        <v>0</v>
      </c>
      <c r="K1165">
        <v>0</v>
      </c>
      <c r="L1165">
        <v>1</v>
      </c>
      <c r="M11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818.33360212678861</v>
      </c>
      <c r="N1165" s="4">
        <f ca="1">insurance3[[#This Row],[charges]]-insurance3[[#This Row],[predict]]</f>
        <v>-164.16655659253058</v>
      </c>
    </row>
    <row r="1166" spans="1:14" x14ac:dyDescent="0.3">
      <c r="A1166">
        <v>18</v>
      </c>
      <c r="B1166" t="s">
        <v>7</v>
      </c>
      <c r="C1166" t="s">
        <v>11</v>
      </c>
      <c r="D1166" t="s">
        <v>14</v>
      </c>
      <c r="E11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107.68858833410872</v>
      </c>
      <c r="F1166">
        <v>28.215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142.6056796256363</v>
      </c>
      <c r="N1166" s="4">
        <f ca="1">insurance3[[#This Row],[charges]]-insurance3[[#This Row],[predict]]</f>
        <v>-34.917091291527584</v>
      </c>
    </row>
    <row r="1167" spans="1:14" x14ac:dyDescent="0.3">
      <c r="A1167">
        <v>41</v>
      </c>
      <c r="B1167" t="s">
        <v>7</v>
      </c>
      <c r="C1167" t="s">
        <v>11</v>
      </c>
      <c r="D1167" t="s">
        <v>13</v>
      </c>
      <c r="E11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498.84498549291499</v>
      </c>
      <c r="F1167">
        <v>28.31</v>
      </c>
      <c r="G1167">
        <v>1</v>
      </c>
      <c r="H1167">
        <v>23</v>
      </c>
      <c r="I1167">
        <v>0</v>
      </c>
      <c r="J1167">
        <v>0</v>
      </c>
      <c r="K1167">
        <v>1</v>
      </c>
      <c r="L1167">
        <v>0</v>
      </c>
      <c r="M11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227.74674194627698</v>
      </c>
      <c r="N1167" s="4">
        <f ca="1">insurance3[[#This Row],[charges]]-insurance3[[#This Row],[predict]]</f>
        <v>271.098243546638</v>
      </c>
    </row>
    <row r="1168" spans="1:14" x14ac:dyDescent="0.3">
      <c r="A1168">
        <v>35</v>
      </c>
      <c r="B1168" t="s">
        <v>7</v>
      </c>
      <c r="C1168" t="s">
        <v>11</v>
      </c>
      <c r="D1168" t="s">
        <v>14</v>
      </c>
      <c r="E11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288.29963111342414</v>
      </c>
      <c r="F1168">
        <v>26.125</v>
      </c>
      <c r="G1168">
        <v>0</v>
      </c>
      <c r="H1168">
        <v>17</v>
      </c>
      <c r="I1168">
        <v>0</v>
      </c>
      <c r="J1168">
        <v>0</v>
      </c>
      <c r="K1168">
        <v>0</v>
      </c>
      <c r="L1168">
        <v>0</v>
      </c>
      <c r="M11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301.67275459190569</v>
      </c>
      <c r="N1168" s="4">
        <f ca="1">insurance3[[#This Row],[charges]]-insurance3[[#This Row],[predict]]</f>
        <v>-13.373123478481546</v>
      </c>
    </row>
    <row r="1169" spans="1:14" x14ac:dyDescent="0.3">
      <c r="A1169">
        <v>57</v>
      </c>
      <c r="B1169" t="s">
        <v>10</v>
      </c>
      <c r="C1169" t="s">
        <v>11</v>
      </c>
      <c r="D1169" t="s">
        <v>12</v>
      </c>
      <c r="E11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1099.3886159707131</v>
      </c>
      <c r="F1169">
        <v>40.369999999999997</v>
      </c>
      <c r="G1169">
        <v>0</v>
      </c>
      <c r="H1169">
        <v>39</v>
      </c>
      <c r="I1169">
        <v>1</v>
      </c>
      <c r="J1169">
        <v>0</v>
      </c>
      <c r="K1169">
        <v>0</v>
      </c>
      <c r="L1169">
        <v>1</v>
      </c>
      <c r="M11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1094.0918640699856</v>
      </c>
      <c r="N1169" s="4">
        <f ca="1">insurance3[[#This Row],[charges]]-insurance3[[#This Row],[predict]]</f>
        <v>5.2967519007274859</v>
      </c>
    </row>
    <row r="1170" spans="1:14" x14ac:dyDescent="0.3">
      <c r="A1170">
        <v>29</v>
      </c>
      <c r="B1170" t="s">
        <v>7</v>
      </c>
      <c r="C1170" t="s">
        <v>11</v>
      </c>
      <c r="D1170" t="s">
        <v>9</v>
      </c>
      <c r="E11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931.54476327541545</v>
      </c>
      <c r="F1170">
        <v>24.6</v>
      </c>
      <c r="G1170">
        <v>2</v>
      </c>
      <c r="H1170">
        <v>11</v>
      </c>
      <c r="I1170">
        <v>0</v>
      </c>
      <c r="J1170">
        <v>1</v>
      </c>
      <c r="K1170">
        <v>0</v>
      </c>
      <c r="L1170">
        <v>0</v>
      </c>
      <c r="M11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308.35624798987243</v>
      </c>
      <c r="N1170" s="4">
        <f ca="1">insurance3[[#This Row],[charges]]-insurance3[[#This Row],[predict]]</f>
        <v>623.18851528554296</v>
      </c>
    </row>
    <row r="1171" spans="1:14" x14ac:dyDescent="0.3">
      <c r="A1171">
        <v>32</v>
      </c>
      <c r="B1171" t="s">
        <v>10</v>
      </c>
      <c r="C1171" t="s">
        <v>11</v>
      </c>
      <c r="D1171" t="s">
        <v>9</v>
      </c>
      <c r="E11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766.05202143755048</v>
      </c>
      <c r="F1171">
        <v>35.200000000000003</v>
      </c>
      <c r="G1171">
        <v>2</v>
      </c>
      <c r="H1171">
        <v>14</v>
      </c>
      <c r="I1171">
        <v>1</v>
      </c>
      <c r="J1171">
        <v>1</v>
      </c>
      <c r="K1171">
        <v>0</v>
      </c>
      <c r="L1171">
        <v>0</v>
      </c>
      <c r="M11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571.9206062473437</v>
      </c>
      <c r="N1171" s="4">
        <f ca="1">insurance3[[#This Row],[charges]]-insurance3[[#This Row],[predict]]</f>
        <v>194.13141519020678</v>
      </c>
    </row>
    <row r="1172" spans="1:14" x14ac:dyDescent="0.3">
      <c r="A1172">
        <v>37</v>
      </c>
      <c r="B1172" t="s">
        <v>7</v>
      </c>
      <c r="C1172" t="s">
        <v>11</v>
      </c>
      <c r="D1172" t="s">
        <v>13</v>
      </c>
      <c r="E11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1330.1938312328791</v>
      </c>
      <c r="F1172">
        <v>34.104999999999997</v>
      </c>
      <c r="G1172">
        <v>1</v>
      </c>
      <c r="H1172">
        <v>19</v>
      </c>
      <c r="I1172">
        <v>0</v>
      </c>
      <c r="J1172">
        <v>0</v>
      </c>
      <c r="K1172">
        <v>1</v>
      </c>
      <c r="L1172">
        <v>0</v>
      </c>
      <c r="M11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216.88823264369421</v>
      </c>
      <c r="N1172" s="4">
        <f ca="1">insurance3[[#This Row],[charges]]-insurance3[[#This Row],[predict]]</f>
        <v>1113.3055985891849</v>
      </c>
    </row>
    <row r="1173" spans="1:14" x14ac:dyDescent="0.3">
      <c r="A1173">
        <v>18</v>
      </c>
      <c r="B1173" t="s">
        <v>10</v>
      </c>
      <c r="C1173" t="s">
        <v>8</v>
      </c>
      <c r="D1173" t="s">
        <v>14</v>
      </c>
      <c r="E11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463.42040753906429</v>
      </c>
      <c r="F1173">
        <v>27.36</v>
      </c>
      <c r="G1173">
        <v>1</v>
      </c>
      <c r="H1173">
        <v>0</v>
      </c>
      <c r="I1173">
        <v>1</v>
      </c>
      <c r="J1173">
        <v>0</v>
      </c>
      <c r="K1173">
        <v>0</v>
      </c>
      <c r="L1173">
        <v>0</v>
      </c>
      <c r="M11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320.08557996659567</v>
      </c>
      <c r="N1173" s="4">
        <f ca="1">insurance3[[#This Row],[charges]]-insurance3[[#This Row],[predict]]</f>
        <v>143.33482757246861</v>
      </c>
    </row>
    <row r="1174" spans="1:14" x14ac:dyDescent="0.3">
      <c r="A1174">
        <v>43</v>
      </c>
      <c r="B1174" t="s">
        <v>7</v>
      </c>
      <c r="C1174" t="s">
        <v>8</v>
      </c>
      <c r="D1174" t="s">
        <v>9</v>
      </c>
      <c r="E11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1322.897952162858</v>
      </c>
      <c r="F1174">
        <v>26.7</v>
      </c>
      <c r="G1174">
        <v>2</v>
      </c>
      <c r="H1174">
        <v>25</v>
      </c>
      <c r="I1174">
        <v>0</v>
      </c>
      <c r="J1174">
        <v>1</v>
      </c>
      <c r="K1174">
        <v>0</v>
      </c>
      <c r="L1174">
        <v>0</v>
      </c>
      <c r="M11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458.49663351961925</v>
      </c>
      <c r="N1174" s="4">
        <f ca="1">insurance3[[#This Row],[charges]]-insurance3[[#This Row],[predict]]</f>
        <v>864.40131864323871</v>
      </c>
    </row>
    <row r="1175" spans="1:14" x14ac:dyDescent="0.3">
      <c r="A1175">
        <v>56</v>
      </c>
      <c r="B1175" t="s">
        <v>7</v>
      </c>
      <c r="C1175" t="s">
        <v>11</v>
      </c>
      <c r="D1175" t="s">
        <v>12</v>
      </c>
      <c r="E11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1410.439160256994</v>
      </c>
      <c r="F1175">
        <v>41.91</v>
      </c>
      <c r="G1175">
        <v>0</v>
      </c>
      <c r="H1175">
        <v>38</v>
      </c>
      <c r="I1175">
        <v>0</v>
      </c>
      <c r="J1175">
        <v>0</v>
      </c>
      <c r="K1175">
        <v>0</v>
      </c>
      <c r="L1175">
        <v>1</v>
      </c>
      <c r="M11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911.29415037431647</v>
      </c>
      <c r="N1175" s="4">
        <f ca="1">insurance3[[#This Row],[charges]]-insurance3[[#This Row],[predict]]</f>
        <v>499.14500988267753</v>
      </c>
    </row>
    <row r="1176" spans="1:14" x14ac:dyDescent="0.3">
      <c r="A1176">
        <v>38</v>
      </c>
      <c r="B1176" t="s">
        <v>10</v>
      </c>
      <c r="C1176" t="s">
        <v>11</v>
      </c>
      <c r="D1176" t="s">
        <v>13</v>
      </c>
      <c r="E11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516.58413064659851</v>
      </c>
      <c r="F1176">
        <v>29.26</v>
      </c>
      <c r="G1176">
        <v>2</v>
      </c>
      <c r="H1176">
        <v>20</v>
      </c>
      <c r="I1176">
        <v>1</v>
      </c>
      <c r="J1176">
        <v>0</v>
      </c>
      <c r="K1176">
        <v>1</v>
      </c>
      <c r="L1176">
        <v>0</v>
      </c>
      <c r="M11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384.35117978760047</v>
      </c>
      <c r="N1176" s="4">
        <f ca="1">insurance3[[#This Row],[charges]]-insurance3[[#This Row],[predict]]</f>
        <v>132.23295085899804</v>
      </c>
    </row>
    <row r="1177" spans="1:14" x14ac:dyDescent="0.3">
      <c r="A1177">
        <v>29</v>
      </c>
      <c r="B1177" t="s">
        <v>10</v>
      </c>
      <c r="C1177" t="s">
        <v>11</v>
      </c>
      <c r="D1177" t="s">
        <v>13</v>
      </c>
      <c r="E11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297.63530342778267</v>
      </c>
      <c r="F1177">
        <v>32.11</v>
      </c>
      <c r="G1177">
        <v>2</v>
      </c>
      <c r="H1177">
        <v>11</v>
      </c>
      <c r="I1177">
        <v>1</v>
      </c>
      <c r="J1177">
        <v>0</v>
      </c>
      <c r="K1177">
        <v>1</v>
      </c>
      <c r="L1177">
        <v>0</v>
      </c>
      <c r="M11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308.87422503213634</v>
      </c>
      <c r="N1177" s="4">
        <f ca="1">insurance3[[#This Row],[charges]]-insurance3[[#This Row],[predict]]</f>
        <v>-11.238921604353663</v>
      </c>
    </row>
    <row r="1178" spans="1:14" x14ac:dyDescent="0.3">
      <c r="A1178">
        <v>22</v>
      </c>
      <c r="B1178" t="s">
        <v>7</v>
      </c>
      <c r="C1178" t="s">
        <v>11</v>
      </c>
      <c r="D1178" t="s">
        <v>9</v>
      </c>
      <c r="E11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1139.6511632823294</v>
      </c>
      <c r="F1178">
        <v>27.1</v>
      </c>
      <c r="G1178">
        <v>0</v>
      </c>
      <c r="H1178">
        <v>4</v>
      </c>
      <c r="I1178">
        <v>0</v>
      </c>
      <c r="J1178">
        <v>1</v>
      </c>
      <c r="K1178">
        <v>0</v>
      </c>
      <c r="L1178">
        <v>0</v>
      </c>
      <c r="M11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248.62508704000174</v>
      </c>
      <c r="N1178" s="4">
        <f ca="1">insurance3[[#This Row],[charges]]-insurance3[[#This Row],[predict]]</f>
        <v>891.02607624232769</v>
      </c>
    </row>
    <row r="1179" spans="1:14" x14ac:dyDescent="0.3">
      <c r="A1179">
        <v>52</v>
      </c>
      <c r="B1179" t="s">
        <v>7</v>
      </c>
      <c r="C1179" t="s">
        <v>8</v>
      </c>
      <c r="D1179" t="s">
        <v>13</v>
      </c>
      <c r="E11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264.463767200235</v>
      </c>
      <c r="F1179">
        <v>24.13</v>
      </c>
      <c r="G1179">
        <v>1</v>
      </c>
      <c r="H1179">
        <v>34</v>
      </c>
      <c r="I1179">
        <v>0</v>
      </c>
      <c r="J1179">
        <v>0</v>
      </c>
      <c r="K1179">
        <v>1</v>
      </c>
      <c r="L1179">
        <v>0</v>
      </c>
      <c r="M11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316.5060757875944</v>
      </c>
      <c r="N1179" s="4">
        <f ca="1">insurance3[[#This Row],[charges]]-insurance3[[#This Row],[predict]]</f>
        <v>-52.0423085873594</v>
      </c>
    </row>
    <row r="1180" spans="1:14" x14ac:dyDescent="0.3">
      <c r="A1180">
        <v>40</v>
      </c>
      <c r="B1180" t="s">
        <v>7</v>
      </c>
      <c r="C1180" t="s">
        <v>11</v>
      </c>
      <c r="D1180" t="s">
        <v>9</v>
      </c>
      <c r="E11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594.56346150849231</v>
      </c>
      <c r="F1180">
        <v>27.4</v>
      </c>
      <c r="G1180">
        <v>1</v>
      </c>
      <c r="H1180">
        <v>22</v>
      </c>
      <c r="I1180">
        <v>0</v>
      </c>
      <c r="J1180">
        <v>1</v>
      </c>
      <c r="K1180">
        <v>0</v>
      </c>
      <c r="L1180">
        <v>0</v>
      </c>
      <c r="M11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430.86197983240424</v>
      </c>
      <c r="N1180" s="4">
        <f ca="1">insurance3[[#This Row],[charges]]-insurance3[[#This Row],[predict]]</f>
        <v>163.70148167608806</v>
      </c>
    </row>
    <row r="1181" spans="1:14" x14ac:dyDescent="0.3">
      <c r="A1181">
        <v>23</v>
      </c>
      <c r="B1181" t="s">
        <v>7</v>
      </c>
      <c r="C1181" t="s">
        <v>11</v>
      </c>
      <c r="D1181" t="s">
        <v>14</v>
      </c>
      <c r="E11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86.246293301828757</v>
      </c>
      <c r="F1181">
        <v>34.865000000000002</v>
      </c>
      <c r="G1181">
        <v>0</v>
      </c>
      <c r="H1181">
        <v>5</v>
      </c>
      <c r="I1181">
        <v>0</v>
      </c>
      <c r="J1181">
        <v>0</v>
      </c>
      <c r="K1181">
        <v>0</v>
      </c>
      <c r="L1181">
        <v>0</v>
      </c>
      <c r="M11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225.7860555602096</v>
      </c>
      <c r="N1181" s="4">
        <f ca="1">insurance3[[#This Row],[charges]]-insurance3[[#This Row],[predict]]</f>
        <v>-139.53976225838085</v>
      </c>
    </row>
    <row r="1182" spans="1:14" x14ac:dyDescent="0.3">
      <c r="A1182">
        <v>31</v>
      </c>
      <c r="B1182" t="s">
        <v>10</v>
      </c>
      <c r="C1182" t="s">
        <v>8</v>
      </c>
      <c r="D1182" t="s">
        <v>12</v>
      </c>
      <c r="E11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1129.1315560027451</v>
      </c>
      <c r="F1182">
        <v>29.81</v>
      </c>
      <c r="G1182">
        <v>0</v>
      </c>
      <c r="H1182">
        <v>13</v>
      </c>
      <c r="I1182">
        <v>1</v>
      </c>
      <c r="J1182">
        <v>0</v>
      </c>
      <c r="K1182">
        <v>0</v>
      </c>
      <c r="L1182">
        <v>1</v>
      </c>
      <c r="M11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781.89333435736785</v>
      </c>
      <c r="N1182" s="4">
        <f ca="1">insurance3[[#This Row],[charges]]-insurance3[[#This Row],[predict]]</f>
        <v>347.23822164537728</v>
      </c>
    </row>
    <row r="1183" spans="1:14" x14ac:dyDescent="0.3">
      <c r="A1183">
        <v>42</v>
      </c>
      <c r="B1183" t="s">
        <v>7</v>
      </c>
      <c r="C1183" t="s">
        <v>11</v>
      </c>
      <c r="D1183" t="s">
        <v>14</v>
      </c>
      <c r="E11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2007.7905971475509</v>
      </c>
      <c r="F1183">
        <v>41.325000000000003</v>
      </c>
      <c r="G1183">
        <v>1</v>
      </c>
      <c r="H1183">
        <v>24</v>
      </c>
      <c r="I1183">
        <v>0</v>
      </c>
      <c r="J1183">
        <v>0</v>
      </c>
      <c r="K1183">
        <v>0</v>
      </c>
      <c r="L1183">
        <v>0</v>
      </c>
      <c r="M11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448.85716773023444</v>
      </c>
      <c r="N1183" s="4">
        <f ca="1">insurance3[[#This Row],[charges]]-insurance3[[#This Row],[predict]]</f>
        <v>1558.9334294173163</v>
      </c>
    </row>
    <row r="1184" spans="1:14" x14ac:dyDescent="0.3">
      <c r="A1184">
        <v>24</v>
      </c>
      <c r="B1184" t="s">
        <v>7</v>
      </c>
      <c r="C1184" t="s">
        <v>11</v>
      </c>
      <c r="D1184" t="s">
        <v>13</v>
      </c>
      <c r="E11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525.46169980507705</v>
      </c>
      <c r="F1184">
        <v>29.925000000000001</v>
      </c>
      <c r="G1184">
        <v>0</v>
      </c>
      <c r="H1184">
        <v>6</v>
      </c>
      <c r="I1184">
        <v>0</v>
      </c>
      <c r="J1184">
        <v>0</v>
      </c>
      <c r="K1184">
        <v>1</v>
      </c>
      <c r="L1184">
        <v>0</v>
      </c>
      <c r="M11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65.076755469477405</v>
      </c>
      <c r="N1184" s="4">
        <f ca="1">insurance3[[#This Row],[charges]]-insurance3[[#This Row],[predict]]</f>
        <v>460.38494433559964</v>
      </c>
    </row>
    <row r="1185" spans="1:14" x14ac:dyDescent="0.3">
      <c r="A1185">
        <v>25</v>
      </c>
      <c r="B1185" t="s">
        <v>7</v>
      </c>
      <c r="C1185" t="s">
        <v>11</v>
      </c>
      <c r="D1185" t="s">
        <v>9</v>
      </c>
      <c r="E11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1007.2632071534655</v>
      </c>
      <c r="F1185">
        <v>30.3</v>
      </c>
      <c r="G1185">
        <v>0</v>
      </c>
      <c r="H1185">
        <v>7</v>
      </c>
      <c r="I1185">
        <v>0</v>
      </c>
      <c r="J1185">
        <v>1</v>
      </c>
      <c r="K1185">
        <v>0</v>
      </c>
      <c r="L1185">
        <v>0</v>
      </c>
      <c r="M11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294.57543808508137</v>
      </c>
      <c r="N1185" s="4">
        <f ca="1">insurance3[[#This Row],[charges]]-insurance3[[#This Row],[predict]]</f>
        <v>712.68776906838411</v>
      </c>
    </row>
    <row r="1186" spans="1:14" x14ac:dyDescent="0.3">
      <c r="A1186">
        <v>48</v>
      </c>
      <c r="B1186" t="s">
        <v>7</v>
      </c>
      <c r="C1186" t="s">
        <v>11</v>
      </c>
      <c r="D1186" t="s">
        <v>14</v>
      </c>
      <c r="E11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1246.2879792004737</v>
      </c>
      <c r="F1186">
        <v>27.36</v>
      </c>
      <c r="G1186">
        <v>1</v>
      </c>
      <c r="H1186">
        <v>30</v>
      </c>
      <c r="I1186">
        <v>0</v>
      </c>
      <c r="J1186">
        <v>0</v>
      </c>
      <c r="K1186">
        <v>0</v>
      </c>
      <c r="L1186">
        <v>0</v>
      </c>
      <c r="M11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438.72987676785465</v>
      </c>
      <c r="N1186" s="4">
        <f ca="1">insurance3[[#This Row],[charges]]-insurance3[[#This Row],[predict]]</f>
        <v>807.55810243261908</v>
      </c>
    </row>
    <row r="1187" spans="1:14" x14ac:dyDescent="0.3">
      <c r="A1187">
        <v>23</v>
      </c>
      <c r="B1187" t="s">
        <v>7</v>
      </c>
      <c r="C1187" t="s">
        <v>8</v>
      </c>
      <c r="D1187" t="s">
        <v>12</v>
      </c>
      <c r="E11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1325.2922833085902</v>
      </c>
      <c r="F1187">
        <v>28.49</v>
      </c>
      <c r="G1187">
        <v>1</v>
      </c>
      <c r="H1187">
        <v>5</v>
      </c>
      <c r="I1187">
        <v>0</v>
      </c>
      <c r="J1187">
        <v>0</v>
      </c>
      <c r="K1187">
        <v>0</v>
      </c>
      <c r="L1187">
        <v>1</v>
      </c>
      <c r="M11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516.18056311837699</v>
      </c>
      <c r="N1187" s="4">
        <f ca="1">insurance3[[#This Row],[charges]]-insurance3[[#This Row],[predict]]</f>
        <v>809.11172019021319</v>
      </c>
    </row>
    <row r="1188" spans="1:14" x14ac:dyDescent="0.3">
      <c r="A1188">
        <v>45</v>
      </c>
      <c r="B1188" t="s">
        <v>10</v>
      </c>
      <c r="C1188" t="s">
        <v>11</v>
      </c>
      <c r="D1188" t="s">
        <v>14</v>
      </c>
      <c r="E11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689.99350169940158</v>
      </c>
      <c r="F1188">
        <v>23.56</v>
      </c>
      <c r="G1188">
        <v>2</v>
      </c>
      <c r="H1188">
        <v>27</v>
      </c>
      <c r="I1188">
        <v>1</v>
      </c>
      <c r="J1188">
        <v>0</v>
      </c>
      <c r="K1188">
        <v>0</v>
      </c>
      <c r="L1188">
        <v>0</v>
      </c>
      <c r="M11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571.53696783777798</v>
      </c>
      <c r="N1188" s="4">
        <f ca="1">insurance3[[#This Row],[charges]]-insurance3[[#This Row],[predict]]</f>
        <v>118.4565338616236</v>
      </c>
    </row>
    <row r="1189" spans="1:14" x14ac:dyDescent="0.3">
      <c r="A1189">
        <v>20</v>
      </c>
      <c r="B1189" t="s">
        <v>10</v>
      </c>
      <c r="C1189" t="s">
        <v>8</v>
      </c>
      <c r="D1189" t="s">
        <v>13</v>
      </c>
      <c r="E11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1264.4544432703342</v>
      </c>
      <c r="F1189">
        <v>35.625</v>
      </c>
      <c r="G1189">
        <v>3</v>
      </c>
      <c r="H1189">
        <v>2</v>
      </c>
      <c r="I1189">
        <v>1</v>
      </c>
      <c r="J1189">
        <v>0</v>
      </c>
      <c r="K1189">
        <v>1</v>
      </c>
      <c r="L1189">
        <v>0</v>
      </c>
      <c r="M11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237.95207565805845</v>
      </c>
      <c r="N1189" s="4">
        <f ca="1">insurance3[[#This Row],[charges]]-insurance3[[#This Row],[predict]]</f>
        <v>1026.5023676122757</v>
      </c>
    </row>
    <row r="1190" spans="1:14" x14ac:dyDescent="0.3">
      <c r="A1190">
        <v>62</v>
      </c>
      <c r="B1190" t="s">
        <v>7</v>
      </c>
      <c r="C1190" t="s">
        <v>11</v>
      </c>
      <c r="D1190" t="s">
        <v>13</v>
      </c>
      <c r="E11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1000.7418194173849</v>
      </c>
      <c r="F1190">
        <v>32.68</v>
      </c>
      <c r="G1190">
        <v>0</v>
      </c>
      <c r="H1190">
        <v>44</v>
      </c>
      <c r="I1190">
        <v>0</v>
      </c>
      <c r="J1190">
        <v>0</v>
      </c>
      <c r="K1190">
        <v>1</v>
      </c>
      <c r="L1190">
        <v>0</v>
      </c>
      <c r="M11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457.84630405195082</v>
      </c>
      <c r="N1190" s="4">
        <f ca="1">insurance3[[#This Row],[charges]]-insurance3[[#This Row],[predict]]</f>
        <v>542.89551536543411</v>
      </c>
    </row>
    <row r="1191" spans="1:14" x14ac:dyDescent="0.3">
      <c r="A1191">
        <v>43</v>
      </c>
      <c r="B1191" t="s">
        <v>7</v>
      </c>
      <c r="C1191" t="s">
        <v>8</v>
      </c>
      <c r="D1191" t="s">
        <v>14</v>
      </c>
      <c r="E11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965.46490521876592</v>
      </c>
      <c r="F1191">
        <v>25.27</v>
      </c>
      <c r="G1191">
        <v>1</v>
      </c>
      <c r="H1191">
        <v>25</v>
      </c>
      <c r="I1191">
        <v>0</v>
      </c>
      <c r="J1191">
        <v>0</v>
      </c>
      <c r="K1191">
        <v>0</v>
      </c>
      <c r="L1191">
        <v>0</v>
      </c>
      <c r="M11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378.39495373382522</v>
      </c>
      <c r="N1191" s="4">
        <f ca="1">insurance3[[#This Row],[charges]]-insurance3[[#This Row],[predict]]</f>
        <v>587.0699514849407</v>
      </c>
    </row>
    <row r="1192" spans="1:14" x14ac:dyDescent="0.3">
      <c r="A1192">
        <v>23</v>
      </c>
      <c r="B1192" t="s">
        <v>7</v>
      </c>
      <c r="C1192" t="s">
        <v>11</v>
      </c>
      <c r="D1192" t="s">
        <v>9</v>
      </c>
      <c r="E11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1314.1370603236467</v>
      </c>
      <c r="F1192">
        <v>28</v>
      </c>
      <c r="G1192">
        <v>0</v>
      </c>
      <c r="H1192">
        <v>5</v>
      </c>
      <c r="I1192">
        <v>0</v>
      </c>
      <c r="J1192">
        <v>1</v>
      </c>
      <c r="K1192">
        <v>0</v>
      </c>
      <c r="L1192">
        <v>0</v>
      </c>
      <c r="M11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263.10687609813704</v>
      </c>
      <c r="N1192" s="4">
        <f ca="1">insurance3[[#This Row],[charges]]-insurance3[[#This Row],[predict]]</f>
        <v>1051.0301842255096</v>
      </c>
    </row>
    <row r="1193" spans="1:14" x14ac:dyDescent="0.3">
      <c r="A1193">
        <v>31</v>
      </c>
      <c r="B1193" t="s">
        <v>7</v>
      </c>
      <c r="C1193" t="s">
        <v>11</v>
      </c>
      <c r="D1193" t="s">
        <v>13</v>
      </c>
      <c r="E11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264.81549948443211</v>
      </c>
      <c r="F1193">
        <v>32.774999999999999</v>
      </c>
      <c r="G1193">
        <v>2</v>
      </c>
      <c r="H1193">
        <v>13</v>
      </c>
      <c r="I1193">
        <v>0</v>
      </c>
      <c r="J1193">
        <v>0</v>
      </c>
      <c r="K1193">
        <v>1</v>
      </c>
      <c r="L1193">
        <v>0</v>
      </c>
      <c r="M11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151.61124383555648</v>
      </c>
      <c r="N1193" s="4">
        <f ca="1">insurance3[[#This Row],[charges]]-insurance3[[#This Row],[predict]]</f>
        <v>113.20425564887563</v>
      </c>
    </row>
    <row r="1194" spans="1:14" x14ac:dyDescent="0.3">
      <c r="A1194">
        <v>41</v>
      </c>
      <c r="B1194" t="s">
        <v>7</v>
      </c>
      <c r="C1194" t="s">
        <v>11</v>
      </c>
      <c r="D1194" t="s">
        <v>14</v>
      </c>
      <c r="E11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1060.021671217582</v>
      </c>
      <c r="F1194">
        <v>21.754999999999999</v>
      </c>
      <c r="G1194">
        <v>1</v>
      </c>
      <c r="H1194">
        <v>23</v>
      </c>
      <c r="I1194">
        <v>0</v>
      </c>
      <c r="J1194">
        <v>0</v>
      </c>
      <c r="K1194">
        <v>0</v>
      </c>
      <c r="L1194">
        <v>0</v>
      </c>
      <c r="M11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340.8392809411439</v>
      </c>
      <c r="N1194" s="4">
        <f ca="1">insurance3[[#This Row],[charges]]-insurance3[[#This Row],[predict]]</f>
        <v>719.18239027643813</v>
      </c>
    </row>
    <row r="1195" spans="1:14" x14ac:dyDescent="0.3">
      <c r="A1195">
        <v>58</v>
      </c>
      <c r="B1195" t="s">
        <v>7</v>
      </c>
      <c r="C1195" t="s">
        <v>11</v>
      </c>
      <c r="D1195" t="s">
        <v>14</v>
      </c>
      <c r="E11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713.61721671468604</v>
      </c>
      <c r="F1195">
        <v>32.395000000000003</v>
      </c>
      <c r="G1195">
        <v>1</v>
      </c>
      <c r="H1195">
        <v>40</v>
      </c>
      <c r="I1195">
        <v>0</v>
      </c>
      <c r="J1195">
        <v>0</v>
      </c>
      <c r="K1195">
        <v>0</v>
      </c>
      <c r="L1195">
        <v>0</v>
      </c>
      <c r="M11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563.68324525476532</v>
      </c>
      <c r="N1195" s="4">
        <f ca="1">insurance3[[#This Row],[charges]]-insurance3[[#This Row],[predict]]</f>
        <v>149.93397145992071</v>
      </c>
    </row>
    <row r="1196" spans="1:14" x14ac:dyDescent="0.3">
      <c r="A1196">
        <v>48</v>
      </c>
      <c r="B1196" t="s">
        <v>7</v>
      </c>
      <c r="C1196" t="s">
        <v>11</v>
      </c>
      <c r="D1196" t="s">
        <v>13</v>
      </c>
      <c r="E11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1481.8167902464268</v>
      </c>
      <c r="F1196">
        <v>36.575000000000003</v>
      </c>
      <c r="G1196">
        <v>0</v>
      </c>
      <c r="H1196">
        <v>30</v>
      </c>
      <c r="I1196">
        <v>0</v>
      </c>
      <c r="J1196">
        <v>0</v>
      </c>
      <c r="K1196">
        <v>1</v>
      </c>
      <c r="L1196">
        <v>0</v>
      </c>
      <c r="M11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337.7406751315815</v>
      </c>
      <c r="N1196" s="4">
        <f ca="1">insurance3[[#This Row],[charges]]-insurance3[[#This Row],[predict]]</f>
        <v>1144.0761151148454</v>
      </c>
    </row>
    <row r="1197" spans="1:14" x14ac:dyDescent="0.3">
      <c r="A1197">
        <v>31</v>
      </c>
      <c r="B1197" t="s">
        <v>7</v>
      </c>
      <c r="C1197" t="s">
        <v>11</v>
      </c>
      <c r="D1197" t="s">
        <v>13</v>
      </c>
      <c r="E11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-42.349355295983266</v>
      </c>
      <c r="F1197">
        <v>21.754999999999999</v>
      </c>
      <c r="G1197">
        <v>0</v>
      </c>
      <c r="H1197">
        <v>13</v>
      </c>
      <c r="I1197">
        <v>0</v>
      </c>
      <c r="J1197">
        <v>0</v>
      </c>
      <c r="K1197">
        <v>1</v>
      </c>
      <c r="L1197">
        <v>0</v>
      </c>
      <c r="M11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93.95504565912816</v>
      </c>
      <c r="N1197" s="4">
        <f ca="1">insurance3[[#This Row],[charges]]-insurance3[[#This Row],[predict]]</f>
        <v>-136.30440095511142</v>
      </c>
    </row>
    <row r="1198" spans="1:14" x14ac:dyDescent="0.3">
      <c r="A1198">
        <v>19</v>
      </c>
      <c r="B1198" t="s">
        <v>7</v>
      </c>
      <c r="C1198" t="s">
        <v>11</v>
      </c>
      <c r="D1198" t="s">
        <v>13</v>
      </c>
      <c r="E11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436.70970254661972</v>
      </c>
      <c r="F1198">
        <v>27.93</v>
      </c>
      <c r="G1198">
        <v>3</v>
      </c>
      <c r="H1198">
        <v>1</v>
      </c>
      <c r="I1198">
        <v>0</v>
      </c>
      <c r="J1198">
        <v>0</v>
      </c>
      <c r="K1198">
        <v>1</v>
      </c>
      <c r="L1198">
        <v>0</v>
      </c>
      <c r="M11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8.8873098710466252</v>
      </c>
      <c r="N1198" s="4">
        <f ca="1">insurance3[[#This Row],[charges]]-insurance3[[#This Row],[predict]]</f>
        <v>427.8223926755731</v>
      </c>
    </row>
    <row r="1199" spans="1:14" x14ac:dyDescent="0.3">
      <c r="A1199">
        <v>19</v>
      </c>
      <c r="B1199" t="s">
        <v>7</v>
      </c>
      <c r="C1199" t="s">
        <v>8</v>
      </c>
      <c r="D1199" t="s">
        <v>13</v>
      </c>
      <c r="E11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576.54861817929441</v>
      </c>
      <c r="F1199">
        <v>30.02</v>
      </c>
      <c r="G1199">
        <v>0</v>
      </c>
      <c r="H1199">
        <v>1</v>
      </c>
      <c r="I1199">
        <v>0</v>
      </c>
      <c r="J1199">
        <v>0</v>
      </c>
      <c r="K1199">
        <v>1</v>
      </c>
      <c r="L1199">
        <v>0</v>
      </c>
      <c r="M11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15.688611950292056</v>
      </c>
      <c r="N1199" s="4">
        <f ca="1">insurance3[[#This Row],[charges]]-insurance3[[#This Row],[predict]]</f>
        <v>560.86000622900235</v>
      </c>
    </row>
    <row r="1200" spans="1:14" x14ac:dyDescent="0.3">
      <c r="A1200">
        <v>41</v>
      </c>
      <c r="B1200" t="s">
        <v>10</v>
      </c>
      <c r="C1200" t="s">
        <v>11</v>
      </c>
      <c r="D1200" t="s">
        <v>12</v>
      </c>
      <c r="E12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1064.769127477761</v>
      </c>
      <c r="F1200">
        <v>33.549999999999997</v>
      </c>
      <c r="G1200">
        <v>0</v>
      </c>
      <c r="H1200">
        <v>23</v>
      </c>
      <c r="I1200">
        <v>1</v>
      </c>
      <c r="J1200">
        <v>0</v>
      </c>
      <c r="K1200">
        <v>0</v>
      </c>
      <c r="L1200">
        <v>1</v>
      </c>
      <c r="M12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900.35879461923366</v>
      </c>
      <c r="N1200" s="4">
        <f ca="1">insurance3[[#This Row],[charges]]-insurance3[[#This Row],[predict]]</f>
        <v>164.41033285852734</v>
      </c>
    </row>
    <row r="1201" spans="1:14" x14ac:dyDescent="0.3">
      <c r="A1201">
        <v>40</v>
      </c>
      <c r="B1201" t="s">
        <v>10</v>
      </c>
      <c r="C1201" t="s">
        <v>11</v>
      </c>
      <c r="D1201" t="s">
        <v>13</v>
      </c>
      <c r="E12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1060.2673840626846</v>
      </c>
      <c r="F1201">
        <v>29.355</v>
      </c>
      <c r="G1201">
        <v>1</v>
      </c>
      <c r="H1201">
        <v>22</v>
      </c>
      <c r="I1201">
        <v>1</v>
      </c>
      <c r="J1201">
        <v>0</v>
      </c>
      <c r="K1201">
        <v>1</v>
      </c>
      <c r="L1201">
        <v>0</v>
      </c>
      <c r="M12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403.54958607148353</v>
      </c>
      <c r="N1201" s="4">
        <f ca="1">insurance3[[#This Row],[charges]]-insurance3[[#This Row],[predict]]</f>
        <v>656.71779799120111</v>
      </c>
    </row>
    <row r="1202" spans="1:14" x14ac:dyDescent="0.3">
      <c r="A1202">
        <v>31</v>
      </c>
      <c r="B1202" t="s">
        <v>7</v>
      </c>
      <c r="C1202" t="s">
        <v>11</v>
      </c>
      <c r="D1202" t="s">
        <v>9</v>
      </c>
      <c r="E12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558.78882625876076</v>
      </c>
      <c r="F1202">
        <v>25.8</v>
      </c>
      <c r="G1202">
        <v>2</v>
      </c>
      <c r="H1202">
        <v>13</v>
      </c>
      <c r="I1202">
        <v>0</v>
      </c>
      <c r="J1202">
        <v>1</v>
      </c>
      <c r="K1202">
        <v>0</v>
      </c>
      <c r="L1202">
        <v>0</v>
      </c>
      <c r="M12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334.31384546133461</v>
      </c>
      <c r="N1202" s="4">
        <f ca="1">insurance3[[#This Row],[charges]]-insurance3[[#This Row],[predict]]</f>
        <v>224.47498079742616</v>
      </c>
    </row>
    <row r="1203" spans="1:14" x14ac:dyDescent="0.3">
      <c r="A1203">
        <v>37</v>
      </c>
      <c r="B1203" t="s">
        <v>10</v>
      </c>
      <c r="C1203" t="s">
        <v>11</v>
      </c>
      <c r="D1203" t="s">
        <v>13</v>
      </c>
      <c r="E12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715.90041886857853</v>
      </c>
      <c r="F1203">
        <v>24.32</v>
      </c>
      <c r="G1203">
        <v>2</v>
      </c>
      <c r="H1203">
        <v>19</v>
      </c>
      <c r="I1203">
        <v>1</v>
      </c>
      <c r="J1203">
        <v>0</v>
      </c>
      <c r="K1203">
        <v>1</v>
      </c>
      <c r="L1203">
        <v>0</v>
      </c>
      <c r="M12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349.62912105442177</v>
      </c>
      <c r="N1203" s="4">
        <f ca="1">insurance3[[#This Row],[charges]]-insurance3[[#This Row],[predict]]</f>
        <v>366.27129781415675</v>
      </c>
    </row>
    <row r="1204" spans="1:14" x14ac:dyDescent="0.3">
      <c r="A1204">
        <v>46</v>
      </c>
      <c r="B1204" t="s">
        <v>10</v>
      </c>
      <c r="C1204" t="s">
        <v>11</v>
      </c>
      <c r="D1204" t="s">
        <v>13</v>
      </c>
      <c r="E12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2158.2159943880542</v>
      </c>
      <c r="F1204">
        <v>40.375</v>
      </c>
      <c r="G1204">
        <v>2</v>
      </c>
      <c r="H1204">
        <v>28</v>
      </c>
      <c r="I1204">
        <v>1</v>
      </c>
      <c r="J1204">
        <v>0</v>
      </c>
      <c r="K1204">
        <v>1</v>
      </c>
      <c r="L1204">
        <v>0</v>
      </c>
      <c r="M12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519.81951596005774</v>
      </c>
      <c r="N1204" s="4">
        <f ca="1">insurance3[[#This Row],[charges]]-insurance3[[#This Row],[predict]]</f>
        <v>1638.3964784279965</v>
      </c>
    </row>
    <row r="1205" spans="1:14" x14ac:dyDescent="0.3">
      <c r="A1205">
        <v>22</v>
      </c>
      <c r="B1205" t="s">
        <v>10</v>
      </c>
      <c r="C1205" t="s">
        <v>11</v>
      </c>
      <c r="D1205" t="s">
        <v>13</v>
      </c>
      <c r="E12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242.99337479727023</v>
      </c>
      <c r="F1205">
        <v>32.11</v>
      </c>
      <c r="G1205">
        <v>0</v>
      </c>
      <c r="H1205">
        <v>4</v>
      </c>
      <c r="I1205">
        <v>1</v>
      </c>
      <c r="J1205">
        <v>0</v>
      </c>
      <c r="K1205">
        <v>1</v>
      </c>
      <c r="L1205">
        <v>0</v>
      </c>
      <c r="M12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236.61814472889728</v>
      </c>
      <c r="N1205" s="4">
        <f ca="1">insurance3[[#This Row],[charges]]-insurance3[[#This Row],[predict]]</f>
        <v>6.3752300683729572</v>
      </c>
    </row>
    <row r="1206" spans="1:14" x14ac:dyDescent="0.3">
      <c r="A1206">
        <v>51</v>
      </c>
      <c r="B1206" t="s">
        <v>10</v>
      </c>
      <c r="C1206" t="s">
        <v>11</v>
      </c>
      <c r="D1206" t="s">
        <v>14</v>
      </c>
      <c r="E12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1265.2999911748882</v>
      </c>
      <c r="F1206">
        <v>32.299999999999997</v>
      </c>
      <c r="G1206">
        <v>1</v>
      </c>
      <c r="H1206">
        <v>33</v>
      </c>
      <c r="I1206">
        <v>1</v>
      </c>
      <c r="J1206">
        <v>0</v>
      </c>
      <c r="K1206">
        <v>0</v>
      </c>
      <c r="L1206">
        <v>0</v>
      </c>
      <c r="M12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673.93781760929971</v>
      </c>
      <c r="N1206" s="4">
        <f ca="1">insurance3[[#This Row],[charges]]-insurance3[[#This Row],[predict]]</f>
        <v>591.36217356558848</v>
      </c>
    </row>
    <row r="1207" spans="1:14" x14ac:dyDescent="0.3">
      <c r="A1207">
        <v>18</v>
      </c>
      <c r="B1207" t="s">
        <v>7</v>
      </c>
      <c r="C1207" t="s">
        <v>8</v>
      </c>
      <c r="D1207" t="s">
        <v>12</v>
      </c>
      <c r="E12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1157.523459268514</v>
      </c>
      <c r="F1207">
        <v>27.28</v>
      </c>
      <c r="G1207">
        <v>3</v>
      </c>
      <c r="H1207">
        <v>0</v>
      </c>
      <c r="I1207">
        <v>0</v>
      </c>
      <c r="J1207">
        <v>0</v>
      </c>
      <c r="K1207">
        <v>0</v>
      </c>
      <c r="L1207">
        <v>1</v>
      </c>
      <c r="M12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462.70076536351365</v>
      </c>
      <c r="N1207" s="4">
        <f ca="1">insurance3[[#This Row],[charges]]-insurance3[[#This Row],[predict]]</f>
        <v>694.82269390500028</v>
      </c>
    </row>
    <row r="1208" spans="1:14" x14ac:dyDescent="0.3">
      <c r="A1208">
        <v>35</v>
      </c>
      <c r="B1208" t="s">
        <v>10</v>
      </c>
      <c r="C1208" t="s">
        <v>11</v>
      </c>
      <c r="D1208" t="s">
        <v>13</v>
      </c>
      <c r="E12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400.57320989810086</v>
      </c>
      <c r="F1208">
        <v>17.86</v>
      </c>
      <c r="G1208">
        <v>1</v>
      </c>
      <c r="H1208">
        <v>17</v>
      </c>
      <c r="I1208">
        <v>1</v>
      </c>
      <c r="J1208">
        <v>0</v>
      </c>
      <c r="K1208">
        <v>1</v>
      </c>
      <c r="L1208">
        <v>0</v>
      </c>
      <c r="M12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296.09591643008224</v>
      </c>
      <c r="N1208" s="4">
        <f ca="1">insurance3[[#This Row],[charges]]-insurance3[[#This Row],[predict]]</f>
        <v>104.47729346801862</v>
      </c>
    </row>
    <row r="1209" spans="1:14" x14ac:dyDescent="0.3">
      <c r="A1209">
        <v>59</v>
      </c>
      <c r="B1209" t="s">
        <v>7</v>
      </c>
      <c r="C1209" t="s">
        <v>11</v>
      </c>
      <c r="D1209" t="s">
        <v>9</v>
      </c>
      <c r="E12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2183.5088844762709</v>
      </c>
      <c r="F1209">
        <v>34.799999999999997</v>
      </c>
      <c r="G1209">
        <v>2</v>
      </c>
      <c r="H1209">
        <v>41</v>
      </c>
      <c r="I1209">
        <v>0</v>
      </c>
      <c r="J1209">
        <v>1</v>
      </c>
      <c r="K1209">
        <v>0</v>
      </c>
      <c r="L1209">
        <v>0</v>
      </c>
      <c r="M12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658.64246167929559</v>
      </c>
      <c r="N1209" s="4">
        <f ca="1">insurance3[[#This Row],[charges]]-insurance3[[#This Row],[predict]]</f>
        <v>1524.8664227969753</v>
      </c>
    </row>
    <row r="1210" spans="1:14" x14ac:dyDescent="0.3">
      <c r="A1210">
        <v>36</v>
      </c>
      <c r="B1210" t="s">
        <v>10</v>
      </c>
      <c r="C1210" t="s">
        <v>8</v>
      </c>
      <c r="D1210" t="s">
        <v>9</v>
      </c>
      <c r="E12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1597.0504584913681</v>
      </c>
      <c r="F1210">
        <v>33.4</v>
      </c>
      <c r="G1210">
        <v>2</v>
      </c>
      <c r="H1210">
        <v>18</v>
      </c>
      <c r="I1210">
        <v>1</v>
      </c>
      <c r="J1210">
        <v>1</v>
      </c>
      <c r="K1210">
        <v>0</v>
      </c>
      <c r="L1210">
        <v>0</v>
      </c>
      <c r="M12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602.79393667660906</v>
      </c>
      <c r="N1210" s="4">
        <f ca="1">insurance3[[#This Row],[charges]]-insurance3[[#This Row],[predict]]</f>
        <v>994.25652181475903</v>
      </c>
    </row>
    <row r="1211" spans="1:14" x14ac:dyDescent="0.3">
      <c r="A1211">
        <v>37</v>
      </c>
      <c r="B1211" t="s">
        <v>7</v>
      </c>
      <c r="C1211" t="s">
        <v>8</v>
      </c>
      <c r="D1211" t="s">
        <v>14</v>
      </c>
      <c r="E12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352.41941271625097</v>
      </c>
      <c r="F1211">
        <v>25.555</v>
      </c>
      <c r="G1211">
        <v>1</v>
      </c>
      <c r="H1211">
        <v>19</v>
      </c>
      <c r="I1211">
        <v>0</v>
      </c>
      <c r="J1211">
        <v>0</v>
      </c>
      <c r="K1211">
        <v>0</v>
      </c>
      <c r="L1211">
        <v>0</v>
      </c>
      <c r="M12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319.98588599457321</v>
      </c>
      <c r="N1211" s="4">
        <f ca="1">insurance3[[#This Row],[charges]]-insurance3[[#This Row],[predict]]</f>
        <v>32.433526721677765</v>
      </c>
    </row>
    <row r="1212" spans="1:14" x14ac:dyDescent="0.3">
      <c r="A1212">
        <v>59</v>
      </c>
      <c r="B1212" t="s">
        <v>10</v>
      </c>
      <c r="C1212" t="s">
        <v>11</v>
      </c>
      <c r="D1212" t="s">
        <v>9</v>
      </c>
      <c r="E12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2090.2888384132739</v>
      </c>
      <c r="F1212">
        <v>37.1</v>
      </c>
      <c r="G1212">
        <v>1</v>
      </c>
      <c r="H1212">
        <v>41</v>
      </c>
      <c r="I1212">
        <v>1</v>
      </c>
      <c r="J1212">
        <v>1</v>
      </c>
      <c r="K1212">
        <v>0</v>
      </c>
      <c r="L1212">
        <v>0</v>
      </c>
      <c r="M12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849.48245657742564</v>
      </c>
      <c r="N1212" s="4">
        <f ca="1">insurance3[[#This Row],[charges]]-insurance3[[#This Row],[predict]]</f>
        <v>1240.8063818358482</v>
      </c>
    </row>
    <row r="1213" spans="1:14" x14ac:dyDescent="0.3">
      <c r="A1213">
        <v>36</v>
      </c>
      <c r="B1213" t="s">
        <v>10</v>
      </c>
      <c r="C1213" t="s">
        <v>11</v>
      </c>
      <c r="D1213" t="s">
        <v>13</v>
      </c>
      <c r="E12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1675.2845670936324</v>
      </c>
      <c r="F1213">
        <v>30.875</v>
      </c>
      <c r="G1213">
        <v>1</v>
      </c>
      <c r="H1213">
        <v>18</v>
      </c>
      <c r="I1213">
        <v>1</v>
      </c>
      <c r="J1213">
        <v>0</v>
      </c>
      <c r="K1213">
        <v>1</v>
      </c>
      <c r="L1213">
        <v>0</v>
      </c>
      <c r="M12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371.27346467464088</v>
      </c>
      <c r="N1213" s="4">
        <f ca="1">insurance3[[#This Row],[charges]]-insurance3[[#This Row],[predict]]</f>
        <v>1304.0111024189914</v>
      </c>
    </row>
    <row r="1214" spans="1:14" x14ac:dyDescent="0.3">
      <c r="A1214">
        <v>39</v>
      </c>
      <c r="B1214" t="s">
        <v>10</v>
      </c>
      <c r="C1214" t="s">
        <v>11</v>
      </c>
      <c r="D1214" t="s">
        <v>12</v>
      </c>
      <c r="E12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962.42164292524558</v>
      </c>
      <c r="F1214">
        <v>34.1</v>
      </c>
      <c r="G1214">
        <v>2</v>
      </c>
      <c r="H1214">
        <v>21</v>
      </c>
      <c r="I1214">
        <v>1</v>
      </c>
      <c r="J1214">
        <v>0</v>
      </c>
      <c r="K1214">
        <v>0</v>
      </c>
      <c r="L1214">
        <v>1</v>
      </c>
      <c r="M12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885.61499436190979</v>
      </c>
      <c r="N1214" s="4">
        <f ca="1">insurance3[[#This Row],[charges]]-insurance3[[#This Row],[predict]]</f>
        <v>76.806648563335784</v>
      </c>
    </row>
    <row r="1215" spans="1:14" x14ac:dyDescent="0.3">
      <c r="A1215">
        <v>18</v>
      </c>
      <c r="B1215" t="s">
        <v>10</v>
      </c>
      <c r="C1215" t="s">
        <v>11</v>
      </c>
      <c r="D1215" t="s">
        <v>14</v>
      </c>
      <c r="E12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1010.1870088675131</v>
      </c>
      <c r="F1215">
        <v>21.47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M12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289.35369313666956</v>
      </c>
      <c r="N1215" s="4">
        <f ca="1">insurance3[[#This Row],[charges]]-insurance3[[#This Row],[predict]]</f>
        <v>720.83331573084354</v>
      </c>
    </row>
    <row r="1216" spans="1:14" x14ac:dyDescent="0.3">
      <c r="A1216">
        <v>52</v>
      </c>
      <c r="B1216" t="s">
        <v>7</v>
      </c>
      <c r="C1216" t="s">
        <v>11</v>
      </c>
      <c r="D1216" t="s">
        <v>9</v>
      </c>
      <c r="E12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1176.7045329506025</v>
      </c>
      <c r="F1216">
        <v>33.299999999999997</v>
      </c>
      <c r="G1216">
        <v>2</v>
      </c>
      <c r="H1216">
        <v>34</v>
      </c>
      <c r="I1216">
        <v>0</v>
      </c>
      <c r="J1216">
        <v>1</v>
      </c>
      <c r="K1216">
        <v>0</v>
      </c>
      <c r="L1216">
        <v>0</v>
      </c>
      <c r="M12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581.31778343081589</v>
      </c>
      <c r="N1216" s="4">
        <f ca="1">insurance3[[#This Row],[charges]]-insurance3[[#This Row],[predict]]</f>
        <v>595.38674951978658</v>
      </c>
    </row>
    <row r="1217" spans="1:14" x14ac:dyDescent="0.3">
      <c r="A1217">
        <v>27</v>
      </c>
      <c r="B1217" t="s">
        <v>7</v>
      </c>
      <c r="C1217" t="s">
        <v>11</v>
      </c>
      <c r="D1217" t="s">
        <v>13</v>
      </c>
      <c r="E12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370.56342782382603</v>
      </c>
      <c r="F1217">
        <v>31.254999999999999</v>
      </c>
      <c r="G1217">
        <v>1</v>
      </c>
      <c r="H1217">
        <v>9</v>
      </c>
      <c r="I1217">
        <v>0</v>
      </c>
      <c r="J1217">
        <v>0</v>
      </c>
      <c r="K1217">
        <v>1</v>
      </c>
      <c r="L1217">
        <v>0</v>
      </c>
      <c r="M12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102.88164367162759</v>
      </c>
      <c r="N1217" s="4">
        <f ca="1">insurance3[[#This Row],[charges]]-insurance3[[#This Row],[predict]]</f>
        <v>267.68178415219847</v>
      </c>
    </row>
    <row r="1218" spans="1:14" x14ac:dyDescent="0.3">
      <c r="A1218">
        <v>18</v>
      </c>
      <c r="B1218" t="s">
        <v>10</v>
      </c>
      <c r="C1218" t="s">
        <v>11</v>
      </c>
      <c r="D1218" t="s">
        <v>14</v>
      </c>
      <c r="E12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1661.4169352584192</v>
      </c>
      <c r="F1218">
        <v>39.14</v>
      </c>
      <c r="G1218">
        <v>0</v>
      </c>
      <c r="H1218">
        <v>0</v>
      </c>
      <c r="I1218">
        <v>1</v>
      </c>
      <c r="J1218">
        <v>0</v>
      </c>
      <c r="K1218">
        <v>0</v>
      </c>
      <c r="L1218">
        <v>0</v>
      </c>
      <c r="M12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377.87982312627747</v>
      </c>
      <c r="N1218" s="4">
        <f ca="1">insurance3[[#This Row],[charges]]-insurance3[[#This Row],[predict]]</f>
        <v>1283.5371121321418</v>
      </c>
    </row>
    <row r="1219" spans="1:14" x14ac:dyDescent="0.3">
      <c r="A1219">
        <v>40</v>
      </c>
      <c r="B1219" t="s">
        <v>10</v>
      </c>
      <c r="C1219" t="s">
        <v>11</v>
      </c>
      <c r="D1219" t="s">
        <v>12</v>
      </c>
      <c r="E12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952.84747483413264</v>
      </c>
      <c r="F1219">
        <v>25.08</v>
      </c>
      <c r="G1219">
        <v>0</v>
      </c>
      <c r="H1219">
        <v>22</v>
      </c>
      <c r="I1219">
        <v>1</v>
      </c>
      <c r="J1219">
        <v>0</v>
      </c>
      <c r="K1219">
        <v>0</v>
      </c>
      <c r="L1219">
        <v>1</v>
      </c>
      <c r="M12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847.95154975909884</v>
      </c>
      <c r="N1219" s="4">
        <f ca="1">insurance3[[#This Row],[charges]]-insurance3[[#This Row],[predict]]</f>
        <v>104.8959250750338</v>
      </c>
    </row>
    <row r="1220" spans="1:14" x14ac:dyDescent="0.3">
      <c r="A1220">
        <v>29</v>
      </c>
      <c r="B1220" t="s">
        <v>10</v>
      </c>
      <c r="C1220" t="s">
        <v>11</v>
      </c>
      <c r="D1220" t="s">
        <v>12</v>
      </c>
      <c r="E12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1515.5061312192183</v>
      </c>
      <c r="F1220">
        <v>37.29</v>
      </c>
      <c r="G1220">
        <v>2</v>
      </c>
      <c r="H1220">
        <v>11</v>
      </c>
      <c r="I1220">
        <v>1</v>
      </c>
      <c r="J1220">
        <v>0</v>
      </c>
      <c r="K1220">
        <v>0</v>
      </c>
      <c r="L1220">
        <v>1</v>
      </c>
      <c r="M12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801.86861054758117</v>
      </c>
      <c r="N1220" s="4">
        <f ca="1">insurance3[[#This Row],[charges]]-insurance3[[#This Row],[predict]]</f>
        <v>713.63752067163716</v>
      </c>
    </row>
    <row r="1221" spans="1:14" x14ac:dyDescent="0.3">
      <c r="A1221">
        <v>46</v>
      </c>
      <c r="B1221" t="s">
        <v>7</v>
      </c>
      <c r="C1221" t="s">
        <v>8</v>
      </c>
      <c r="D1221" t="s">
        <v>9</v>
      </c>
      <c r="E12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1780.2233764365049</v>
      </c>
      <c r="F1221">
        <v>34.6</v>
      </c>
      <c r="G1221">
        <v>1</v>
      </c>
      <c r="H1221">
        <v>28</v>
      </c>
      <c r="I1221">
        <v>0</v>
      </c>
      <c r="J1221">
        <v>1</v>
      </c>
      <c r="K1221">
        <v>0</v>
      </c>
      <c r="L1221">
        <v>0</v>
      </c>
      <c r="M12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526.77065611564126</v>
      </c>
      <c r="N1221" s="4">
        <f ca="1">insurance3[[#This Row],[charges]]-insurance3[[#This Row],[predict]]</f>
        <v>1253.4527203208636</v>
      </c>
    </row>
    <row r="1222" spans="1:14" x14ac:dyDescent="0.3">
      <c r="A1222">
        <v>38</v>
      </c>
      <c r="B1222" t="s">
        <v>7</v>
      </c>
      <c r="C1222" t="s">
        <v>11</v>
      </c>
      <c r="D1222" t="s">
        <v>13</v>
      </c>
      <c r="E12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1216.4779990994491</v>
      </c>
      <c r="F1222">
        <v>30.21</v>
      </c>
      <c r="G1222">
        <v>3</v>
      </c>
      <c r="H1222">
        <v>20</v>
      </c>
      <c r="I1222">
        <v>0</v>
      </c>
      <c r="J1222">
        <v>0</v>
      </c>
      <c r="K1222">
        <v>1</v>
      </c>
      <c r="L1222">
        <v>0</v>
      </c>
      <c r="M12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209.79358004884932</v>
      </c>
      <c r="N1222" s="4">
        <f ca="1">insurance3[[#This Row],[charges]]-insurance3[[#This Row],[predict]]</f>
        <v>1006.6844190505998</v>
      </c>
    </row>
    <row r="1223" spans="1:14" x14ac:dyDescent="0.3">
      <c r="A1223">
        <v>30</v>
      </c>
      <c r="B1223" t="s">
        <v>7</v>
      </c>
      <c r="C1223" t="s">
        <v>11</v>
      </c>
      <c r="D1223" t="s">
        <v>14</v>
      </c>
      <c r="E12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871.58167342132106</v>
      </c>
      <c r="F1223">
        <v>21.945</v>
      </c>
      <c r="G1223">
        <v>1</v>
      </c>
      <c r="H1223">
        <v>12</v>
      </c>
      <c r="I1223">
        <v>0</v>
      </c>
      <c r="J1223">
        <v>0</v>
      </c>
      <c r="K1223">
        <v>0</v>
      </c>
      <c r="L1223">
        <v>0</v>
      </c>
      <c r="M12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232.09017581185054</v>
      </c>
      <c r="N1223" s="4">
        <f ca="1">insurance3[[#This Row],[charges]]-insurance3[[#This Row],[predict]]</f>
        <v>639.49149760947057</v>
      </c>
    </row>
    <row r="1224" spans="1:14" x14ac:dyDescent="0.3">
      <c r="A1224">
        <v>40</v>
      </c>
      <c r="B1224" t="s">
        <v>10</v>
      </c>
      <c r="C1224" t="s">
        <v>11</v>
      </c>
      <c r="D1224" t="s">
        <v>12</v>
      </c>
      <c r="E12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984.01244032095826</v>
      </c>
      <c r="F1224">
        <v>24.97</v>
      </c>
      <c r="G1224">
        <v>2</v>
      </c>
      <c r="H1224">
        <v>22</v>
      </c>
      <c r="I1224">
        <v>1</v>
      </c>
      <c r="J1224">
        <v>0</v>
      </c>
      <c r="K1224">
        <v>0</v>
      </c>
      <c r="L1224">
        <v>1</v>
      </c>
      <c r="M12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849.84680697433112</v>
      </c>
      <c r="N1224" s="4">
        <f ca="1">insurance3[[#This Row],[charges]]-insurance3[[#This Row],[predict]]</f>
        <v>134.16563334662715</v>
      </c>
    </row>
    <row r="1225" spans="1:14" x14ac:dyDescent="0.3">
      <c r="A1225">
        <v>50</v>
      </c>
      <c r="B1225" t="s">
        <v>10</v>
      </c>
      <c r="C1225" t="s">
        <v>11</v>
      </c>
      <c r="D1225" t="s">
        <v>12</v>
      </c>
      <c r="E12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1853.6173686276952</v>
      </c>
      <c r="F1225">
        <v>25.3</v>
      </c>
      <c r="G1225">
        <v>0</v>
      </c>
      <c r="H1225">
        <v>32</v>
      </c>
      <c r="I1225">
        <v>1</v>
      </c>
      <c r="J1225">
        <v>0</v>
      </c>
      <c r="K1225">
        <v>0</v>
      </c>
      <c r="L1225">
        <v>1</v>
      </c>
      <c r="M12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948.781923571422</v>
      </c>
      <c r="N1225" s="4">
        <f ca="1">insurance3[[#This Row],[charges]]-insurance3[[#This Row],[predict]]</f>
        <v>904.83544505627322</v>
      </c>
    </row>
    <row r="1226" spans="1:14" x14ac:dyDescent="0.3">
      <c r="A1226">
        <v>20</v>
      </c>
      <c r="B1226" t="s">
        <v>7</v>
      </c>
      <c r="C1226" t="s">
        <v>8</v>
      </c>
      <c r="D1226" t="s">
        <v>12</v>
      </c>
      <c r="E12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826.16821916033609</v>
      </c>
      <c r="F1226">
        <v>24.42</v>
      </c>
      <c r="G1226">
        <v>0</v>
      </c>
      <c r="H1226">
        <v>2</v>
      </c>
      <c r="I1226">
        <v>0</v>
      </c>
      <c r="J1226">
        <v>0</v>
      </c>
      <c r="K1226">
        <v>0</v>
      </c>
      <c r="L1226">
        <v>1</v>
      </c>
      <c r="M12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464.648363304935</v>
      </c>
      <c r="N1226" s="4">
        <f ca="1">insurance3[[#This Row],[charges]]-insurance3[[#This Row],[predict]]</f>
        <v>361.51985585540109</v>
      </c>
    </row>
    <row r="1227" spans="1:14" x14ac:dyDescent="0.3">
      <c r="A1227">
        <v>41</v>
      </c>
      <c r="B1227" t="s">
        <v>10</v>
      </c>
      <c r="C1227" t="s">
        <v>11</v>
      </c>
      <c r="D1227" t="s">
        <v>14</v>
      </c>
      <c r="E12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1407.2265075518685</v>
      </c>
      <c r="F1227">
        <v>23.94</v>
      </c>
      <c r="G1227">
        <v>1</v>
      </c>
      <c r="H1227">
        <v>23</v>
      </c>
      <c r="I1227">
        <v>1</v>
      </c>
      <c r="J1227">
        <v>0</v>
      </c>
      <c r="K1227">
        <v>0</v>
      </c>
      <c r="L1227">
        <v>0</v>
      </c>
      <c r="M12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532.32630638240914</v>
      </c>
      <c r="N1227" s="4">
        <f ca="1">insurance3[[#This Row],[charges]]-insurance3[[#This Row],[predict]]</f>
        <v>874.90020116945936</v>
      </c>
    </row>
    <row r="1228" spans="1:14" x14ac:dyDescent="0.3">
      <c r="A1228">
        <v>33</v>
      </c>
      <c r="B1228" t="s">
        <v>7</v>
      </c>
      <c r="C1228" t="s">
        <v>11</v>
      </c>
      <c r="D1228" t="s">
        <v>12</v>
      </c>
      <c r="E12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705.43730151818045</v>
      </c>
      <c r="F1228">
        <v>39.82</v>
      </c>
      <c r="G1228">
        <v>1</v>
      </c>
      <c r="H1228">
        <v>15</v>
      </c>
      <c r="I1228">
        <v>0</v>
      </c>
      <c r="J1228">
        <v>0</v>
      </c>
      <c r="K1228">
        <v>0</v>
      </c>
      <c r="L1228">
        <v>1</v>
      </c>
      <c r="M12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672.67167853706928</v>
      </c>
      <c r="N1228" s="4">
        <f ca="1">insurance3[[#This Row],[charges]]-insurance3[[#This Row],[predict]]</f>
        <v>32.765622981111164</v>
      </c>
    </row>
    <row r="1229" spans="1:14" x14ac:dyDescent="0.3">
      <c r="A1229">
        <v>38</v>
      </c>
      <c r="B1229" t="s">
        <v>10</v>
      </c>
      <c r="C1229" t="s">
        <v>11</v>
      </c>
      <c r="D1229" t="s">
        <v>14</v>
      </c>
      <c r="E12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1163.9386706005926</v>
      </c>
      <c r="F1229">
        <v>16.815000000000001</v>
      </c>
      <c r="G1229">
        <v>2</v>
      </c>
      <c r="H1229">
        <v>20</v>
      </c>
      <c r="I1229">
        <v>1</v>
      </c>
      <c r="J1229">
        <v>0</v>
      </c>
      <c r="K1229">
        <v>0</v>
      </c>
      <c r="L1229">
        <v>0</v>
      </c>
      <c r="M12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467.93500878593136</v>
      </c>
      <c r="N1229" s="4">
        <f ca="1">insurance3[[#This Row],[charges]]-insurance3[[#This Row],[predict]]</f>
        <v>696.0036618146612</v>
      </c>
    </row>
    <row r="1230" spans="1:14" x14ac:dyDescent="0.3">
      <c r="A1230">
        <v>42</v>
      </c>
      <c r="B1230" t="s">
        <v>10</v>
      </c>
      <c r="C1230" t="s">
        <v>11</v>
      </c>
      <c r="D1230" t="s">
        <v>12</v>
      </c>
      <c r="E12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1646.9242949563932</v>
      </c>
      <c r="F1230">
        <v>37.18</v>
      </c>
      <c r="G1230">
        <v>2</v>
      </c>
      <c r="H1230">
        <v>24</v>
      </c>
      <c r="I1230">
        <v>1</v>
      </c>
      <c r="J1230">
        <v>0</v>
      </c>
      <c r="K1230">
        <v>0</v>
      </c>
      <c r="L1230">
        <v>1</v>
      </c>
      <c r="M12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930.96414927802766</v>
      </c>
      <c r="N1230" s="4">
        <f ca="1">insurance3[[#This Row],[charges]]-insurance3[[#This Row],[predict]]</f>
        <v>715.96014567836551</v>
      </c>
    </row>
    <row r="1231" spans="1:14" x14ac:dyDescent="0.3">
      <c r="A1231">
        <v>56</v>
      </c>
      <c r="B1231" t="s">
        <v>10</v>
      </c>
      <c r="C1231" t="s">
        <v>11</v>
      </c>
      <c r="D1231" t="s">
        <v>12</v>
      </c>
      <c r="E12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1190.3243043327313</v>
      </c>
      <c r="F1231">
        <v>34.43</v>
      </c>
      <c r="G1231">
        <v>0</v>
      </c>
      <c r="H1231">
        <v>38</v>
      </c>
      <c r="I1231">
        <v>1</v>
      </c>
      <c r="J1231">
        <v>0</v>
      </c>
      <c r="K1231">
        <v>0</v>
      </c>
      <c r="L1231">
        <v>1</v>
      </c>
      <c r="M12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1054.3598375954593</v>
      </c>
      <c r="N1231" s="4">
        <f ca="1">insurance3[[#This Row],[charges]]-insurance3[[#This Row],[predict]]</f>
        <v>135.96446673727201</v>
      </c>
    </row>
    <row r="1232" spans="1:14" x14ac:dyDescent="0.3">
      <c r="A1232">
        <v>58</v>
      </c>
      <c r="B1232" t="s">
        <v>10</v>
      </c>
      <c r="C1232" t="s">
        <v>11</v>
      </c>
      <c r="D1232" t="s">
        <v>14</v>
      </c>
      <c r="E12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624.36056417266116</v>
      </c>
      <c r="F1232">
        <v>30.305</v>
      </c>
      <c r="G1232">
        <v>0</v>
      </c>
      <c r="H1232">
        <v>40</v>
      </c>
      <c r="I1232">
        <v>1</v>
      </c>
      <c r="J1232">
        <v>0</v>
      </c>
      <c r="K1232">
        <v>0</v>
      </c>
      <c r="L1232">
        <v>0</v>
      </c>
      <c r="M12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732.52948176838026</v>
      </c>
      <c r="N1232" s="4">
        <f ca="1">insurance3[[#This Row],[charges]]-insurance3[[#This Row],[predict]]</f>
        <v>-108.16891759571911</v>
      </c>
    </row>
    <row r="1233" spans="1:14" x14ac:dyDescent="0.3">
      <c r="A1233">
        <v>52</v>
      </c>
      <c r="B1233" t="s">
        <v>10</v>
      </c>
      <c r="C1233" t="s">
        <v>8</v>
      </c>
      <c r="D1233" t="s">
        <v>13</v>
      </c>
      <c r="E12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1563.7480862726313</v>
      </c>
      <c r="F1233">
        <v>34.484999999999999</v>
      </c>
      <c r="G1233">
        <v>3</v>
      </c>
      <c r="H1233">
        <v>34</v>
      </c>
      <c r="I1233">
        <v>1</v>
      </c>
      <c r="J1233">
        <v>0</v>
      </c>
      <c r="K1233">
        <v>1</v>
      </c>
      <c r="L1233">
        <v>0</v>
      </c>
      <c r="M12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551.37089134244786</v>
      </c>
      <c r="N1233" s="4">
        <f ca="1">insurance3[[#This Row],[charges]]-insurance3[[#This Row],[predict]]</f>
        <v>1012.3771949301835</v>
      </c>
    </row>
    <row r="1234" spans="1:14" x14ac:dyDescent="0.3">
      <c r="A1234">
        <v>20</v>
      </c>
      <c r="B1234" t="s">
        <v>7</v>
      </c>
      <c r="C1234" t="s">
        <v>8</v>
      </c>
      <c r="D1234" t="s">
        <v>9</v>
      </c>
      <c r="E12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1154.145356416165</v>
      </c>
      <c r="F1234">
        <v>21.8</v>
      </c>
      <c r="G1234">
        <v>0</v>
      </c>
      <c r="H1234">
        <v>2</v>
      </c>
      <c r="I1234">
        <v>0</v>
      </c>
      <c r="J1234">
        <v>1</v>
      </c>
      <c r="K1234">
        <v>0</v>
      </c>
      <c r="L1234">
        <v>0</v>
      </c>
      <c r="M12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202.12662182901539</v>
      </c>
      <c r="N1234" s="4">
        <f ca="1">insurance3[[#This Row],[charges]]-insurance3[[#This Row],[predict]]</f>
        <v>952.01873458714954</v>
      </c>
    </row>
    <row r="1235" spans="1:14" x14ac:dyDescent="0.3">
      <c r="A1235">
        <v>54</v>
      </c>
      <c r="B1235" t="s">
        <v>7</v>
      </c>
      <c r="C1235" t="s">
        <v>11</v>
      </c>
      <c r="D1235" t="s">
        <v>13</v>
      </c>
      <c r="E12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1125.6969520467742</v>
      </c>
      <c r="F1235">
        <v>24.605</v>
      </c>
      <c r="G1235">
        <v>3</v>
      </c>
      <c r="H1235">
        <v>36</v>
      </c>
      <c r="I1235">
        <v>0</v>
      </c>
      <c r="J1235">
        <v>0</v>
      </c>
      <c r="K1235">
        <v>1</v>
      </c>
      <c r="L1235">
        <v>0</v>
      </c>
      <c r="M12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341.2778003133601</v>
      </c>
      <c r="N1235" s="4">
        <f ca="1">insurance3[[#This Row],[charges]]-insurance3[[#This Row],[predict]]</f>
        <v>784.41915173341408</v>
      </c>
    </row>
    <row r="1236" spans="1:14" x14ac:dyDescent="0.3">
      <c r="A1236">
        <v>58</v>
      </c>
      <c r="B1236" t="s">
        <v>10</v>
      </c>
      <c r="C1236" t="s">
        <v>11</v>
      </c>
      <c r="D1236" t="s">
        <v>9</v>
      </c>
      <c r="E12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913.38148434658058</v>
      </c>
      <c r="F1236">
        <v>23.3</v>
      </c>
      <c r="G1236">
        <v>0</v>
      </c>
      <c r="H1236">
        <v>40</v>
      </c>
      <c r="I1236">
        <v>1</v>
      </c>
      <c r="J1236">
        <v>1</v>
      </c>
      <c r="K1236">
        <v>0</v>
      </c>
      <c r="L1236">
        <v>0</v>
      </c>
      <c r="M12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769.14890682251917</v>
      </c>
      <c r="N1236" s="4">
        <f ca="1">insurance3[[#This Row],[charges]]-insurance3[[#This Row],[predict]]</f>
        <v>144.23257752406141</v>
      </c>
    </row>
    <row r="1237" spans="1:14" x14ac:dyDescent="0.3">
      <c r="A1237">
        <v>45</v>
      </c>
      <c r="B1237" t="s">
        <v>7</v>
      </c>
      <c r="C1237" t="s">
        <v>11</v>
      </c>
      <c r="D1237" t="s">
        <v>12</v>
      </c>
      <c r="E12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1256.7717425318151</v>
      </c>
      <c r="F1237">
        <v>27.83</v>
      </c>
      <c r="G1237">
        <v>2</v>
      </c>
      <c r="H1237">
        <v>27</v>
      </c>
      <c r="I1237">
        <v>0</v>
      </c>
      <c r="J1237">
        <v>0</v>
      </c>
      <c r="K1237">
        <v>0</v>
      </c>
      <c r="L1237">
        <v>1</v>
      </c>
      <c r="M12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733.49915924277661</v>
      </c>
      <c r="N1237" s="4">
        <f ca="1">insurance3[[#This Row],[charges]]-insurance3[[#This Row],[predict]]</f>
        <v>523.27258328903849</v>
      </c>
    </row>
    <row r="1238" spans="1:14" x14ac:dyDescent="0.3">
      <c r="A1238">
        <v>26</v>
      </c>
      <c r="B1238" t="s">
        <v>10</v>
      </c>
      <c r="C1238" t="s">
        <v>11</v>
      </c>
      <c r="D1238" t="s">
        <v>13</v>
      </c>
      <c r="E12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582.83901779867506</v>
      </c>
      <c r="F1238">
        <v>31.065000000000001</v>
      </c>
      <c r="G1238">
        <v>0</v>
      </c>
      <c r="H1238">
        <v>8</v>
      </c>
      <c r="I1238">
        <v>1</v>
      </c>
      <c r="J1238">
        <v>0</v>
      </c>
      <c r="K1238">
        <v>1</v>
      </c>
      <c r="L1238">
        <v>0</v>
      </c>
      <c r="M12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271.27400080287998</v>
      </c>
      <c r="N1238" s="4">
        <f ca="1">insurance3[[#This Row],[charges]]-insurance3[[#This Row],[predict]]</f>
        <v>311.56501699579508</v>
      </c>
    </row>
    <row r="1239" spans="1:14" x14ac:dyDescent="0.3">
      <c r="A1239">
        <v>63</v>
      </c>
      <c r="B1239" t="s">
        <v>7</v>
      </c>
      <c r="C1239" t="s">
        <v>11</v>
      </c>
      <c r="D1239" t="s">
        <v>14</v>
      </c>
      <c r="E12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787.1108215508749</v>
      </c>
      <c r="F1239">
        <v>21.66</v>
      </c>
      <c r="G1239">
        <v>0</v>
      </c>
      <c r="H1239">
        <v>45</v>
      </c>
      <c r="I1239">
        <v>0</v>
      </c>
      <c r="J1239">
        <v>0</v>
      </c>
      <c r="K1239">
        <v>0</v>
      </c>
      <c r="L1239">
        <v>0</v>
      </c>
      <c r="M12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558.54215517262446</v>
      </c>
      <c r="N1239" s="4">
        <f ca="1">insurance3[[#This Row],[charges]]-insurance3[[#This Row],[predict]]</f>
        <v>228.56866637825044</v>
      </c>
    </row>
    <row r="1240" spans="1:14" x14ac:dyDescent="0.3">
      <c r="A1240">
        <v>58</v>
      </c>
      <c r="B1240" t="s">
        <v>7</v>
      </c>
      <c r="C1240" t="s">
        <v>11</v>
      </c>
      <c r="D1240" t="s">
        <v>13</v>
      </c>
      <c r="E12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1487.7477924490283</v>
      </c>
      <c r="F1240">
        <v>28.215</v>
      </c>
      <c r="G1240">
        <v>0</v>
      </c>
      <c r="H1240">
        <v>40</v>
      </c>
      <c r="I1240">
        <v>0</v>
      </c>
      <c r="J1240">
        <v>0</v>
      </c>
      <c r="K1240">
        <v>1</v>
      </c>
      <c r="L1240">
        <v>0</v>
      </c>
      <c r="M12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395.58552572314431</v>
      </c>
      <c r="N1240" s="4">
        <f ca="1">insurance3[[#This Row],[charges]]-insurance3[[#This Row],[predict]]</f>
        <v>1092.1622667258839</v>
      </c>
    </row>
    <row r="1241" spans="1:14" x14ac:dyDescent="0.3">
      <c r="A1241">
        <v>37</v>
      </c>
      <c r="B1241" t="s">
        <v>10</v>
      </c>
      <c r="C1241" t="s">
        <v>11</v>
      </c>
      <c r="D1241" t="s">
        <v>14</v>
      </c>
      <c r="E124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1287.3461458443473</v>
      </c>
      <c r="F1241">
        <v>22.704999999999998</v>
      </c>
      <c r="G1241">
        <v>3</v>
      </c>
      <c r="H1241">
        <v>19</v>
      </c>
      <c r="I1241">
        <v>1</v>
      </c>
      <c r="J1241">
        <v>0</v>
      </c>
      <c r="K1241">
        <v>0</v>
      </c>
      <c r="L1241">
        <v>0</v>
      </c>
      <c r="M124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488.69407752493481</v>
      </c>
      <c r="N1241" s="4">
        <f ca="1">insurance3[[#This Row],[charges]]-insurance3[[#This Row],[predict]]</f>
        <v>798.65206831941259</v>
      </c>
    </row>
    <row r="1242" spans="1:14" x14ac:dyDescent="0.3">
      <c r="A1242">
        <v>25</v>
      </c>
      <c r="B1242" t="s">
        <v>7</v>
      </c>
      <c r="C1242" t="s">
        <v>11</v>
      </c>
      <c r="D1242" t="s">
        <v>12</v>
      </c>
      <c r="E124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2147.0201882646834</v>
      </c>
      <c r="F1242">
        <v>42.13</v>
      </c>
      <c r="G1242">
        <v>1</v>
      </c>
      <c r="H1242">
        <v>7</v>
      </c>
      <c r="I1242">
        <v>0</v>
      </c>
      <c r="J1242">
        <v>0</v>
      </c>
      <c r="K1242">
        <v>0</v>
      </c>
      <c r="L1242">
        <v>1</v>
      </c>
      <c r="M124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604.46215929220034</v>
      </c>
      <c r="N1242" s="4">
        <f ca="1">insurance3[[#This Row],[charges]]-insurance3[[#This Row],[predict]]</f>
        <v>1542.558028972483</v>
      </c>
    </row>
    <row r="1243" spans="1:14" x14ac:dyDescent="0.3">
      <c r="A1243">
        <v>52</v>
      </c>
      <c r="B1243" t="s">
        <v>10</v>
      </c>
      <c r="C1243" t="s">
        <v>8</v>
      </c>
      <c r="D1243" t="s">
        <v>12</v>
      </c>
      <c r="E124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1284.9171029434599</v>
      </c>
      <c r="F1243">
        <v>41.8</v>
      </c>
      <c r="G1243">
        <v>2</v>
      </c>
      <c r="H1243">
        <v>34</v>
      </c>
      <c r="I1243">
        <v>1</v>
      </c>
      <c r="J1243">
        <v>0</v>
      </c>
      <c r="K1243">
        <v>0</v>
      </c>
      <c r="L1243">
        <v>1</v>
      </c>
      <c r="M124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1053.8383811522792</v>
      </c>
      <c r="N1243" s="4">
        <f ca="1">insurance3[[#This Row],[charges]]-insurance3[[#This Row],[predict]]</f>
        <v>231.07872179118067</v>
      </c>
    </row>
    <row r="1244" spans="1:14" x14ac:dyDescent="0.3">
      <c r="A1244">
        <v>64</v>
      </c>
      <c r="B1244" t="s">
        <v>10</v>
      </c>
      <c r="C1244" t="s">
        <v>8</v>
      </c>
      <c r="D1244" t="s">
        <v>12</v>
      </c>
      <c r="E124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1619.7108382669189</v>
      </c>
      <c r="F1244">
        <v>36.96</v>
      </c>
      <c r="G1244">
        <v>2</v>
      </c>
      <c r="H1244">
        <v>46</v>
      </c>
      <c r="I1244">
        <v>1</v>
      </c>
      <c r="J1244">
        <v>0</v>
      </c>
      <c r="K1244">
        <v>0</v>
      </c>
      <c r="L1244">
        <v>1</v>
      </c>
      <c r="M124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1149.26395437523</v>
      </c>
      <c r="N1244" s="4">
        <f ca="1">insurance3[[#This Row],[charges]]-insurance3[[#This Row],[predict]]</f>
        <v>470.44688389168891</v>
      </c>
    </row>
    <row r="1245" spans="1:14" x14ac:dyDescent="0.3">
      <c r="A1245">
        <v>22</v>
      </c>
      <c r="B1245" t="s">
        <v>7</v>
      </c>
      <c r="C1245" t="s">
        <v>11</v>
      </c>
      <c r="D1245" t="s">
        <v>13</v>
      </c>
      <c r="E124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435.61838852710002</v>
      </c>
      <c r="F1245">
        <v>21.28</v>
      </c>
      <c r="G1245">
        <v>3</v>
      </c>
      <c r="H1245">
        <v>4</v>
      </c>
      <c r="I1245">
        <v>0</v>
      </c>
      <c r="J1245">
        <v>0</v>
      </c>
      <c r="K1245">
        <v>1</v>
      </c>
      <c r="L1245">
        <v>0</v>
      </c>
      <c r="M124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5.4894786638546975</v>
      </c>
      <c r="N1245" s="4">
        <f ca="1">insurance3[[#This Row],[charges]]-insurance3[[#This Row],[predict]]</f>
        <v>430.12890986324533</v>
      </c>
    </row>
    <row r="1246" spans="1:14" x14ac:dyDescent="0.3">
      <c r="A1246">
        <v>28</v>
      </c>
      <c r="B1246" t="s">
        <v>7</v>
      </c>
      <c r="C1246" t="s">
        <v>11</v>
      </c>
      <c r="D1246" t="s">
        <v>12</v>
      </c>
      <c r="E124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1944.1509931399626</v>
      </c>
      <c r="F1246">
        <v>33.11</v>
      </c>
      <c r="G1246">
        <v>0</v>
      </c>
      <c r="H1246">
        <v>10</v>
      </c>
      <c r="I1246">
        <v>0</v>
      </c>
      <c r="J1246">
        <v>0</v>
      </c>
      <c r="K1246">
        <v>0</v>
      </c>
      <c r="L1246">
        <v>1</v>
      </c>
      <c r="M124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587.9675277046249</v>
      </c>
      <c r="N1246" s="4">
        <f ca="1">insurance3[[#This Row],[charges]]-insurance3[[#This Row],[predict]]</f>
        <v>1356.1834654353377</v>
      </c>
    </row>
    <row r="1247" spans="1:14" x14ac:dyDescent="0.3">
      <c r="A1247">
        <v>18</v>
      </c>
      <c r="B1247" t="s">
        <v>10</v>
      </c>
      <c r="C1247" t="s">
        <v>11</v>
      </c>
      <c r="D1247" t="s">
        <v>12</v>
      </c>
      <c r="E124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849.11439808873592</v>
      </c>
      <c r="F1247">
        <v>33.33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1</v>
      </c>
      <c r="M124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669.88178562491589</v>
      </c>
      <c r="N1247" s="4">
        <f ca="1">insurance3[[#This Row],[charges]]-insurance3[[#This Row],[predict]]</f>
        <v>179.23261246382003</v>
      </c>
    </row>
    <row r="1248" spans="1:14" x14ac:dyDescent="0.3">
      <c r="A1248">
        <v>28</v>
      </c>
      <c r="B1248" t="s">
        <v>10</v>
      </c>
      <c r="C1248" t="s">
        <v>11</v>
      </c>
      <c r="D1248" t="s">
        <v>9</v>
      </c>
      <c r="E124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1241.1215218159125</v>
      </c>
      <c r="F1248">
        <v>24.3</v>
      </c>
      <c r="G1248">
        <v>5</v>
      </c>
      <c r="H1248">
        <v>10</v>
      </c>
      <c r="I1248">
        <v>1</v>
      </c>
      <c r="J1248">
        <v>1</v>
      </c>
      <c r="K1248">
        <v>0</v>
      </c>
      <c r="L1248">
        <v>0</v>
      </c>
      <c r="M124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481.0902160031373</v>
      </c>
      <c r="N1248" s="4">
        <f ca="1">insurance3[[#This Row],[charges]]-insurance3[[#This Row],[predict]]</f>
        <v>760.03130581277514</v>
      </c>
    </row>
    <row r="1249" spans="1:14" x14ac:dyDescent="0.3">
      <c r="A1249">
        <v>45</v>
      </c>
      <c r="B1249" t="s">
        <v>7</v>
      </c>
      <c r="C1249" t="s">
        <v>11</v>
      </c>
      <c r="D1249" t="s">
        <v>9</v>
      </c>
      <c r="E124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835.23207549830727</v>
      </c>
      <c r="F1249">
        <v>25.7</v>
      </c>
      <c r="G1249">
        <v>3</v>
      </c>
      <c r="H1249">
        <v>27</v>
      </c>
      <c r="I1249">
        <v>0</v>
      </c>
      <c r="J1249">
        <v>1</v>
      </c>
      <c r="K1249">
        <v>0</v>
      </c>
      <c r="L1249">
        <v>0</v>
      </c>
      <c r="M124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474.65547879350743</v>
      </c>
      <c r="N1249" s="4">
        <f ca="1">insurance3[[#This Row],[charges]]-insurance3[[#This Row],[predict]]</f>
        <v>360.57659670479984</v>
      </c>
    </row>
    <row r="1250" spans="1:14" x14ac:dyDescent="0.3">
      <c r="A1250">
        <v>33</v>
      </c>
      <c r="B1250" t="s">
        <v>10</v>
      </c>
      <c r="C1250" t="s">
        <v>11</v>
      </c>
      <c r="D1250" t="s">
        <v>9</v>
      </c>
      <c r="E125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1522.8859372484469</v>
      </c>
      <c r="F1250">
        <v>29.4</v>
      </c>
      <c r="G1250">
        <v>4</v>
      </c>
      <c r="H1250">
        <v>15</v>
      </c>
      <c r="I1250">
        <v>1</v>
      </c>
      <c r="J1250">
        <v>1</v>
      </c>
      <c r="K1250">
        <v>0</v>
      </c>
      <c r="L1250">
        <v>0</v>
      </c>
      <c r="M125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555.28196510523208</v>
      </c>
      <c r="N1250" s="4">
        <f ca="1">insurance3[[#This Row],[charges]]-insurance3[[#This Row],[predict]]</f>
        <v>967.60397214321483</v>
      </c>
    </row>
    <row r="1251" spans="1:14" x14ac:dyDescent="0.3">
      <c r="A1251">
        <v>18</v>
      </c>
      <c r="B1251" t="s">
        <v>7</v>
      </c>
      <c r="C1251" t="s">
        <v>11</v>
      </c>
      <c r="D1251" t="s">
        <v>12</v>
      </c>
      <c r="E125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713.72923052821841</v>
      </c>
      <c r="F1251">
        <v>39.82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521.85623033983904</v>
      </c>
      <c r="N1251" s="4">
        <f ca="1">insurance3[[#This Row],[charges]]-insurance3[[#This Row],[predict]]</f>
        <v>191.87300018837936</v>
      </c>
    </row>
    <row r="1252" spans="1:14" x14ac:dyDescent="0.3">
      <c r="A1252">
        <v>32</v>
      </c>
      <c r="B1252" t="s">
        <v>10</v>
      </c>
      <c r="C1252" t="s">
        <v>8</v>
      </c>
      <c r="D1252" t="s">
        <v>14</v>
      </c>
      <c r="E125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1261.4848099257126</v>
      </c>
      <c r="F1252">
        <v>33.630000000000003</v>
      </c>
      <c r="G1252">
        <v>1</v>
      </c>
      <c r="H1252">
        <v>14</v>
      </c>
      <c r="I1252">
        <v>1</v>
      </c>
      <c r="J1252">
        <v>0</v>
      </c>
      <c r="K1252">
        <v>0</v>
      </c>
      <c r="L1252">
        <v>0</v>
      </c>
      <c r="M125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491.11753097776102</v>
      </c>
      <c r="N1252" s="4">
        <f ca="1">insurance3[[#This Row],[charges]]-insurance3[[#This Row],[predict]]</f>
        <v>770.3672789479516</v>
      </c>
    </row>
    <row r="1253" spans="1:14" x14ac:dyDescent="0.3">
      <c r="A1253">
        <v>24</v>
      </c>
      <c r="B1253" t="s">
        <v>10</v>
      </c>
      <c r="C1253" t="s">
        <v>8</v>
      </c>
      <c r="D1253" t="s">
        <v>14</v>
      </c>
      <c r="E125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1343.5434524936506</v>
      </c>
      <c r="F1253">
        <v>29.83</v>
      </c>
      <c r="G1253">
        <v>0</v>
      </c>
      <c r="H1253">
        <v>6</v>
      </c>
      <c r="I1253">
        <v>1</v>
      </c>
      <c r="J1253">
        <v>0</v>
      </c>
      <c r="K1253">
        <v>0</v>
      </c>
      <c r="L1253">
        <v>0</v>
      </c>
      <c r="M125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391.0739319998695</v>
      </c>
      <c r="N1253" s="4">
        <f ca="1">insurance3[[#This Row],[charges]]-insurance3[[#This Row],[predict]]</f>
        <v>952.46952049378115</v>
      </c>
    </row>
    <row r="1254" spans="1:14" x14ac:dyDescent="0.3">
      <c r="A1254">
        <v>19</v>
      </c>
      <c r="B1254" t="s">
        <v>10</v>
      </c>
      <c r="C1254" t="s">
        <v>11</v>
      </c>
      <c r="D1254" t="s">
        <v>9</v>
      </c>
      <c r="E125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750.74012434133942</v>
      </c>
      <c r="F1254">
        <v>19.8</v>
      </c>
      <c r="G1254">
        <v>0</v>
      </c>
      <c r="H1254">
        <v>1</v>
      </c>
      <c r="I1254">
        <v>1</v>
      </c>
      <c r="J1254">
        <v>1</v>
      </c>
      <c r="K1254">
        <v>0</v>
      </c>
      <c r="L1254">
        <v>0</v>
      </c>
      <c r="M125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362.67411418181922</v>
      </c>
      <c r="N1254" s="4">
        <f ca="1">insurance3[[#This Row],[charges]]-insurance3[[#This Row],[predict]]</f>
        <v>388.0660101595202</v>
      </c>
    </row>
    <row r="1255" spans="1:14" x14ac:dyDescent="0.3">
      <c r="A1255">
        <v>20</v>
      </c>
      <c r="B1255" t="s">
        <v>10</v>
      </c>
      <c r="C1255" t="s">
        <v>8</v>
      </c>
      <c r="D1255" t="s">
        <v>9</v>
      </c>
      <c r="E125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730.54672580462068</v>
      </c>
      <c r="F1255">
        <v>27.3</v>
      </c>
      <c r="G1255">
        <v>0</v>
      </c>
      <c r="H1255">
        <v>2</v>
      </c>
      <c r="I1255">
        <v>1</v>
      </c>
      <c r="J1255">
        <v>1</v>
      </c>
      <c r="K1255">
        <v>0</v>
      </c>
      <c r="L1255">
        <v>0</v>
      </c>
      <c r="M125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410.22169033284706</v>
      </c>
      <c r="N1255" s="4">
        <f ca="1">insurance3[[#This Row],[charges]]-insurance3[[#This Row],[predict]]</f>
        <v>320.32503547177362</v>
      </c>
    </row>
    <row r="1256" spans="1:14" x14ac:dyDescent="0.3">
      <c r="A1256">
        <v>40</v>
      </c>
      <c r="B1256" t="s">
        <v>7</v>
      </c>
      <c r="C1256" t="s">
        <v>11</v>
      </c>
      <c r="D1256" t="s">
        <v>9</v>
      </c>
      <c r="E125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1428.6379809901241</v>
      </c>
      <c r="F1256">
        <v>29.3</v>
      </c>
      <c r="G1256">
        <v>4</v>
      </c>
      <c r="H1256">
        <v>22</v>
      </c>
      <c r="I1256">
        <v>0</v>
      </c>
      <c r="J1256">
        <v>1</v>
      </c>
      <c r="K1256">
        <v>0</v>
      </c>
      <c r="L1256">
        <v>0</v>
      </c>
      <c r="M125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444.05044904113475</v>
      </c>
      <c r="N1256" s="4">
        <f ca="1">insurance3[[#This Row],[charges]]-insurance3[[#This Row],[predict]]</f>
        <v>984.58753194898941</v>
      </c>
    </row>
    <row r="1257" spans="1:14" x14ac:dyDescent="0.3">
      <c r="A1257">
        <v>34</v>
      </c>
      <c r="B1257" t="s">
        <v>7</v>
      </c>
      <c r="C1257" t="s">
        <v>11</v>
      </c>
      <c r="D1257" t="s">
        <v>12</v>
      </c>
      <c r="E125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1453.6520299066751</v>
      </c>
      <c r="F1257">
        <v>27.72</v>
      </c>
      <c r="G1257">
        <v>0</v>
      </c>
      <c r="H1257">
        <v>16</v>
      </c>
      <c r="I1257">
        <v>0</v>
      </c>
      <c r="J1257">
        <v>0</v>
      </c>
      <c r="K1257">
        <v>0</v>
      </c>
      <c r="L1257">
        <v>1</v>
      </c>
      <c r="M125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620.80071012429869</v>
      </c>
      <c r="N1257" s="4">
        <f ca="1">insurance3[[#This Row],[charges]]-insurance3[[#This Row],[predict]]</f>
        <v>832.85131978237644</v>
      </c>
    </row>
    <row r="1258" spans="1:14" x14ac:dyDescent="0.3">
      <c r="A1258">
        <v>42</v>
      </c>
      <c r="B1258" t="s">
        <v>7</v>
      </c>
      <c r="C1258" t="s">
        <v>11</v>
      </c>
      <c r="D1258" t="s">
        <v>9</v>
      </c>
      <c r="E125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1130.9212146106629</v>
      </c>
      <c r="F1258">
        <v>37.9</v>
      </c>
      <c r="G1258">
        <v>0</v>
      </c>
      <c r="H1258">
        <v>24</v>
      </c>
      <c r="I1258">
        <v>0</v>
      </c>
      <c r="J1258">
        <v>1</v>
      </c>
      <c r="K1258">
        <v>0</v>
      </c>
      <c r="L1258">
        <v>0</v>
      </c>
      <c r="M125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502.18910046500667</v>
      </c>
      <c r="N1258" s="4">
        <f ca="1">insurance3[[#This Row],[charges]]-insurance3[[#This Row],[predict]]</f>
        <v>628.73211414565617</v>
      </c>
    </row>
    <row r="1259" spans="1:14" x14ac:dyDescent="0.3">
      <c r="A1259">
        <v>51</v>
      </c>
      <c r="B1259" t="s">
        <v>7</v>
      </c>
      <c r="C1259" t="s">
        <v>11</v>
      </c>
      <c r="D1259" t="s">
        <v>13</v>
      </c>
      <c r="E125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1427.1323948583183</v>
      </c>
      <c r="F1259">
        <v>36.384999999999998</v>
      </c>
      <c r="G1259">
        <v>3</v>
      </c>
      <c r="H1259">
        <v>33</v>
      </c>
      <c r="I1259">
        <v>0</v>
      </c>
      <c r="J1259">
        <v>0</v>
      </c>
      <c r="K1259">
        <v>1</v>
      </c>
      <c r="L1259">
        <v>0</v>
      </c>
      <c r="M125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370.37676603366401</v>
      </c>
      <c r="N1259" s="4">
        <f ca="1">insurance3[[#This Row],[charges]]-insurance3[[#This Row],[predict]]</f>
        <v>1056.7556288246542</v>
      </c>
    </row>
    <row r="1260" spans="1:14" x14ac:dyDescent="0.3">
      <c r="A1260">
        <v>54</v>
      </c>
      <c r="B1260" t="s">
        <v>7</v>
      </c>
      <c r="C1260" t="s">
        <v>11</v>
      </c>
      <c r="D1260" t="s">
        <v>13</v>
      </c>
      <c r="E126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640.09416963835838</v>
      </c>
      <c r="F1260">
        <v>27.645</v>
      </c>
      <c r="G1260">
        <v>1</v>
      </c>
      <c r="H1260">
        <v>36</v>
      </c>
      <c r="I1260">
        <v>0</v>
      </c>
      <c r="J1260">
        <v>0</v>
      </c>
      <c r="K1260">
        <v>1</v>
      </c>
      <c r="L1260">
        <v>0</v>
      </c>
      <c r="M126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354.06174858027578</v>
      </c>
      <c r="N1260" s="4">
        <f ca="1">insurance3[[#This Row],[charges]]-insurance3[[#This Row],[predict]]</f>
        <v>286.0324210580826</v>
      </c>
    </row>
    <row r="1261" spans="1:14" x14ac:dyDescent="0.3">
      <c r="A1261">
        <v>55</v>
      </c>
      <c r="B1261" t="s">
        <v>10</v>
      </c>
      <c r="C1261" t="s">
        <v>11</v>
      </c>
      <c r="D1261" t="s">
        <v>13</v>
      </c>
      <c r="E126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2150.3170685064574</v>
      </c>
      <c r="F1261">
        <v>37.715000000000003</v>
      </c>
      <c r="G1261">
        <v>3</v>
      </c>
      <c r="H1261">
        <v>37</v>
      </c>
      <c r="I1261">
        <v>1</v>
      </c>
      <c r="J1261">
        <v>0</v>
      </c>
      <c r="K1261">
        <v>1</v>
      </c>
      <c r="L1261">
        <v>0</v>
      </c>
      <c r="M126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597.47154141976796</v>
      </c>
      <c r="N1261" s="4">
        <f ca="1">insurance3[[#This Row],[charges]]-insurance3[[#This Row],[predict]]</f>
        <v>1552.8455270866893</v>
      </c>
    </row>
    <row r="1262" spans="1:14" x14ac:dyDescent="0.3">
      <c r="A1262">
        <v>52</v>
      </c>
      <c r="B1262" t="s">
        <v>7</v>
      </c>
      <c r="C1262" t="s">
        <v>11</v>
      </c>
      <c r="D1262" t="s">
        <v>14</v>
      </c>
      <c r="E126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1309.4715219942659</v>
      </c>
      <c r="F1262">
        <v>23.18</v>
      </c>
      <c r="G1262">
        <v>0</v>
      </c>
      <c r="H1262">
        <v>34</v>
      </c>
      <c r="I1262">
        <v>0</v>
      </c>
      <c r="J1262">
        <v>0</v>
      </c>
      <c r="K1262">
        <v>0</v>
      </c>
      <c r="L1262">
        <v>0</v>
      </c>
      <c r="M126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456.45630713932309</v>
      </c>
      <c r="N1262" s="4">
        <f ca="1">insurance3[[#This Row],[charges]]-insurance3[[#This Row],[predict]]</f>
        <v>853.01521485494277</v>
      </c>
    </row>
    <row r="1263" spans="1:14" x14ac:dyDescent="0.3">
      <c r="A1263">
        <v>32</v>
      </c>
      <c r="B1263" t="s">
        <v>7</v>
      </c>
      <c r="C1263" t="s">
        <v>11</v>
      </c>
      <c r="D1263" t="s">
        <v>14</v>
      </c>
      <c r="E126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336.81963756394225</v>
      </c>
      <c r="F1263">
        <v>20.52</v>
      </c>
      <c r="G1263">
        <v>0</v>
      </c>
      <c r="H1263">
        <v>14</v>
      </c>
      <c r="I1263">
        <v>0</v>
      </c>
      <c r="J1263">
        <v>0</v>
      </c>
      <c r="K1263">
        <v>0</v>
      </c>
      <c r="L1263">
        <v>0</v>
      </c>
      <c r="M126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243.67343112888571</v>
      </c>
      <c r="N1263" s="4">
        <f ca="1">insurance3[[#This Row],[charges]]-insurance3[[#This Row],[predict]]</f>
        <v>93.146206435056541</v>
      </c>
    </row>
    <row r="1264" spans="1:14" x14ac:dyDescent="0.3">
      <c r="A1264">
        <v>28</v>
      </c>
      <c r="B1264" t="s">
        <v>10</v>
      </c>
      <c r="C1264" t="s">
        <v>11</v>
      </c>
      <c r="D1264" t="s">
        <v>9</v>
      </c>
      <c r="E126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361.92883429468077</v>
      </c>
      <c r="F1264">
        <v>37.1</v>
      </c>
      <c r="G1264">
        <v>1</v>
      </c>
      <c r="H1264">
        <v>10</v>
      </c>
      <c r="I1264">
        <v>1</v>
      </c>
      <c r="J1264">
        <v>1</v>
      </c>
      <c r="K1264">
        <v>0</v>
      </c>
      <c r="L1264">
        <v>0</v>
      </c>
      <c r="M126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540.32509575882284</v>
      </c>
      <c r="N1264" s="4">
        <f ca="1">insurance3[[#This Row],[charges]]-insurance3[[#This Row],[predict]]</f>
        <v>-178.39626146414207</v>
      </c>
    </row>
    <row r="1265" spans="1:14" x14ac:dyDescent="0.3">
      <c r="A1265">
        <v>41</v>
      </c>
      <c r="B1265" t="s">
        <v>7</v>
      </c>
      <c r="C1265" t="s">
        <v>11</v>
      </c>
      <c r="D1265" t="s">
        <v>12</v>
      </c>
      <c r="E126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1315.6509849718293</v>
      </c>
      <c r="F1265">
        <v>28.05</v>
      </c>
      <c r="G1265">
        <v>1</v>
      </c>
      <c r="H1265">
        <v>23</v>
      </c>
      <c r="I1265">
        <v>0</v>
      </c>
      <c r="J1265">
        <v>0</v>
      </c>
      <c r="K1265">
        <v>0</v>
      </c>
      <c r="L1265">
        <v>1</v>
      </c>
      <c r="M126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693.48690294879214</v>
      </c>
      <c r="N1265" s="4">
        <f ca="1">insurance3[[#This Row],[charges]]-insurance3[[#This Row],[predict]]</f>
        <v>622.16408202303717</v>
      </c>
    </row>
    <row r="1266" spans="1:14" x14ac:dyDescent="0.3">
      <c r="A1266">
        <v>43</v>
      </c>
      <c r="B1266" t="s">
        <v>7</v>
      </c>
      <c r="C1266" t="s">
        <v>11</v>
      </c>
      <c r="D1266" t="s">
        <v>9</v>
      </c>
      <c r="E126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1372.7416650132882</v>
      </c>
      <c r="F1266">
        <v>29.9</v>
      </c>
      <c r="G1266">
        <v>1</v>
      </c>
      <c r="H1266">
        <v>25</v>
      </c>
      <c r="I1266">
        <v>0</v>
      </c>
      <c r="J1266">
        <v>1</v>
      </c>
      <c r="K1266">
        <v>0</v>
      </c>
      <c r="L1266">
        <v>0</v>
      </c>
      <c r="M126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473.30535345854059</v>
      </c>
      <c r="N1266" s="4">
        <f ca="1">insurance3[[#This Row],[charges]]-insurance3[[#This Row],[predict]]</f>
        <v>899.43631155474759</v>
      </c>
    </row>
    <row r="1267" spans="1:14" x14ac:dyDescent="0.3">
      <c r="A1267">
        <v>49</v>
      </c>
      <c r="B1267" t="s">
        <v>7</v>
      </c>
      <c r="C1267" t="s">
        <v>11</v>
      </c>
      <c r="D1267" t="s">
        <v>14</v>
      </c>
      <c r="E126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702.97034434449552</v>
      </c>
      <c r="F1267">
        <v>33.344999999999999</v>
      </c>
      <c r="G1267">
        <v>2</v>
      </c>
      <c r="H1267">
        <v>31</v>
      </c>
      <c r="I1267">
        <v>0</v>
      </c>
      <c r="J1267">
        <v>0</v>
      </c>
      <c r="K1267">
        <v>0</v>
      </c>
      <c r="L1267">
        <v>0</v>
      </c>
      <c r="M126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479.91052862413142</v>
      </c>
      <c r="N1267" s="4">
        <f ca="1">insurance3[[#This Row],[charges]]-insurance3[[#This Row],[predict]]</f>
        <v>223.0598157203641</v>
      </c>
    </row>
    <row r="1268" spans="1:14" x14ac:dyDescent="0.3">
      <c r="A1268">
        <v>64</v>
      </c>
      <c r="B1268" t="s">
        <v>10</v>
      </c>
      <c r="C1268" t="s">
        <v>8</v>
      </c>
      <c r="D1268" t="s">
        <v>12</v>
      </c>
      <c r="E126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1386.8270577292039</v>
      </c>
      <c r="F1268">
        <v>23.76</v>
      </c>
      <c r="G1268">
        <v>0</v>
      </c>
      <c r="H1268">
        <v>46</v>
      </c>
      <c r="I1268">
        <v>1</v>
      </c>
      <c r="J1268">
        <v>0</v>
      </c>
      <c r="K1268">
        <v>0</v>
      </c>
      <c r="L1268">
        <v>1</v>
      </c>
      <c r="M126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1080.6860265226646</v>
      </c>
      <c r="N1268" s="4">
        <f ca="1">insurance3[[#This Row],[charges]]-insurance3[[#This Row],[predict]]</f>
        <v>306.14103120653931</v>
      </c>
    </row>
    <row r="1269" spans="1:14" x14ac:dyDescent="0.3">
      <c r="A1269">
        <v>55</v>
      </c>
      <c r="B1269" t="s">
        <v>7</v>
      </c>
      <c r="C1269" t="s">
        <v>11</v>
      </c>
      <c r="D1269" t="s">
        <v>9</v>
      </c>
      <c r="E126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1134.1678544286115</v>
      </c>
      <c r="F1269">
        <v>30.5</v>
      </c>
      <c r="G1269">
        <v>0</v>
      </c>
      <c r="H1269">
        <v>37</v>
      </c>
      <c r="I1269">
        <v>0</v>
      </c>
      <c r="J1269">
        <v>1</v>
      </c>
      <c r="K1269">
        <v>0</v>
      </c>
      <c r="L1269">
        <v>0</v>
      </c>
      <c r="M126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594.76197436103098</v>
      </c>
      <c r="N1269" s="4">
        <f ca="1">insurance3[[#This Row],[charges]]-insurance3[[#This Row],[predict]]</f>
        <v>539.40588006758048</v>
      </c>
    </row>
    <row r="1270" spans="1:14" x14ac:dyDescent="0.3">
      <c r="A1270">
        <v>24</v>
      </c>
      <c r="B1270" t="s">
        <v>10</v>
      </c>
      <c r="C1270" t="s">
        <v>8</v>
      </c>
      <c r="D1270" t="s">
        <v>14</v>
      </c>
      <c r="E127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760.79508247806689</v>
      </c>
      <c r="F1270">
        <v>31.065000000000001</v>
      </c>
      <c r="G1270">
        <v>0</v>
      </c>
      <c r="H1270">
        <v>6</v>
      </c>
      <c r="I1270">
        <v>1</v>
      </c>
      <c r="J1270">
        <v>0</v>
      </c>
      <c r="K1270">
        <v>0</v>
      </c>
      <c r="L1270">
        <v>0</v>
      </c>
      <c r="M127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397.26124216043348</v>
      </c>
      <c r="N1270" s="4">
        <f ca="1">insurance3[[#This Row],[charges]]-insurance3[[#This Row],[predict]]</f>
        <v>363.53384031763341</v>
      </c>
    </row>
    <row r="1271" spans="1:14" x14ac:dyDescent="0.3">
      <c r="A1271">
        <v>20</v>
      </c>
      <c r="B1271" t="s">
        <v>7</v>
      </c>
      <c r="C1271" t="s">
        <v>11</v>
      </c>
      <c r="D1271" t="s">
        <v>9</v>
      </c>
      <c r="E127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1486.7830969381807</v>
      </c>
      <c r="F1271">
        <v>33.299999999999997</v>
      </c>
      <c r="G1271">
        <v>0</v>
      </c>
      <c r="H1271">
        <v>2</v>
      </c>
      <c r="I1271">
        <v>0</v>
      </c>
      <c r="J1271">
        <v>1</v>
      </c>
      <c r="K1271">
        <v>0</v>
      </c>
      <c r="L1271">
        <v>0</v>
      </c>
      <c r="M127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259.7412508545101</v>
      </c>
      <c r="N1271" s="4">
        <f ca="1">insurance3[[#This Row],[charges]]-insurance3[[#This Row],[predict]]</f>
        <v>1227.0418460836706</v>
      </c>
    </row>
    <row r="1272" spans="1:14" x14ac:dyDescent="0.3">
      <c r="A1272">
        <v>45</v>
      </c>
      <c r="B1272" t="s">
        <v>10</v>
      </c>
      <c r="C1272" t="s">
        <v>11</v>
      </c>
      <c r="D1272" t="s">
        <v>9</v>
      </c>
      <c r="E127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1809.2390748133039</v>
      </c>
      <c r="F1272">
        <v>27.5</v>
      </c>
      <c r="G1272">
        <v>3</v>
      </c>
      <c r="H1272">
        <v>27</v>
      </c>
      <c r="I1272">
        <v>1</v>
      </c>
      <c r="J1272">
        <v>1</v>
      </c>
      <c r="K1272">
        <v>0</v>
      </c>
      <c r="L1272">
        <v>0</v>
      </c>
      <c r="M127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664.2136666543538</v>
      </c>
      <c r="N1272" s="4">
        <f ca="1">insurance3[[#This Row],[charges]]-insurance3[[#This Row],[predict]]</f>
        <v>1145.0254081589501</v>
      </c>
    </row>
    <row r="1273" spans="1:14" x14ac:dyDescent="0.3">
      <c r="A1273">
        <v>26</v>
      </c>
      <c r="B1273" t="s">
        <v>10</v>
      </c>
      <c r="C1273" t="s">
        <v>11</v>
      </c>
      <c r="D1273" t="s">
        <v>13</v>
      </c>
      <c r="E127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1767.2494009464099</v>
      </c>
      <c r="F1273">
        <v>33.914999999999999</v>
      </c>
      <c r="G1273">
        <v>1</v>
      </c>
      <c r="H1273">
        <v>8</v>
      </c>
      <c r="I1273">
        <v>1</v>
      </c>
      <c r="J1273">
        <v>0</v>
      </c>
      <c r="K1273">
        <v>1</v>
      </c>
      <c r="L1273">
        <v>0</v>
      </c>
      <c r="M127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286.77558569911014</v>
      </c>
      <c r="N1273" s="4">
        <f ca="1">insurance3[[#This Row],[charges]]-insurance3[[#This Row],[predict]]</f>
        <v>1480.4738152472996</v>
      </c>
    </row>
    <row r="1274" spans="1:14" x14ac:dyDescent="0.3">
      <c r="A1274">
        <v>25</v>
      </c>
      <c r="B1274" t="s">
        <v>7</v>
      </c>
      <c r="C1274" t="s">
        <v>11</v>
      </c>
      <c r="D1274" t="s">
        <v>13</v>
      </c>
      <c r="E127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757.91332487037198</v>
      </c>
      <c r="F1274">
        <v>34.484999999999999</v>
      </c>
      <c r="G1274">
        <v>0</v>
      </c>
      <c r="H1274">
        <v>7</v>
      </c>
      <c r="I1274">
        <v>0</v>
      </c>
      <c r="J1274">
        <v>0</v>
      </c>
      <c r="K1274">
        <v>1</v>
      </c>
      <c r="L1274">
        <v>0</v>
      </c>
      <c r="M127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97.895026460944081</v>
      </c>
      <c r="N1274" s="4">
        <f ca="1">insurance3[[#This Row],[charges]]-insurance3[[#This Row],[predict]]</f>
        <v>660.01829840942787</v>
      </c>
    </row>
    <row r="1275" spans="1:14" x14ac:dyDescent="0.3">
      <c r="A1275">
        <v>43</v>
      </c>
      <c r="B1275" t="s">
        <v>10</v>
      </c>
      <c r="C1275" t="s">
        <v>11</v>
      </c>
      <c r="D1275" t="s">
        <v>12</v>
      </c>
      <c r="E127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1674.5659207040217</v>
      </c>
      <c r="F1275">
        <v>25.52</v>
      </c>
      <c r="G1275">
        <v>5</v>
      </c>
      <c r="H1275">
        <v>25</v>
      </c>
      <c r="I1275">
        <v>1</v>
      </c>
      <c r="J1275">
        <v>0</v>
      </c>
      <c r="K1275">
        <v>0</v>
      </c>
      <c r="L1275">
        <v>1</v>
      </c>
      <c r="M127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886.19027400501068</v>
      </c>
      <c r="N1275" s="4">
        <f ca="1">insurance3[[#This Row],[charges]]-insurance3[[#This Row],[predict]]</f>
        <v>788.37564669901099</v>
      </c>
    </row>
    <row r="1276" spans="1:14" x14ac:dyDescent="0.3">
      <c r="A1276">
        <v>35</v>
      </c>
      <c r="B1276" t="s">
        <v>10</v>
      </c>
      <c r="C1276" t="s">
        <v>11</v>
      </c>
      <c r="D1276" t="s">
        <v>12</v>
      </c>
      <c r="E127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1414.3559781996564</v>
      </c>
      <c r="F1276">
        <v>27.61</v>
      </c>
      <c r="G1276">
        <v>1</v>
      </c>
      <c r="H1276">
        <v>17</v>
      </c>
      <c r="I1276">
        <v>1</v>
      </c>
      <c r="J1276">
        <v>0</v>
      </c>
      <c r="K1276">
        <v>0</v>
      </c>
      <c r="L1276">
        <v>1</v>
      </c>
      <c r="M127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811.98585452348448</v>
      </c>
      <c r="N1276" s="4">
        <f ca="1">insurance3[[#This Row],[charges]]-insurance3[[#This Row],[predict]]</f>
        <v>602.37012367617194</v>
      </c>
    </row>
    <row r="1277" spans="1:14" x14ac:dyDescent="0.3">
      <c r="A1277">
        <v>26</v>
      </c>
      <c r="B1277" t="s">
        <v>10</v>
      </c>
      <c r="C1277" t="s">
        <v>8</v>
      </c>
      <c r="D1277" t="s">
        <v>12</v>
      </c>
      <c r="E127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1588.7999523467793</v>
      </c>
      <c r="F1277">
        <v>27.06</v>
      </c>
      <c r="G1277">
        <v>0</v>
      </c>
      <c r="H1277">
        <v>8</v>
      </c>
      <c r="I1277">
        <v>1</v>
      </c>
      <c r="J1277">
        <v>0</v>
      </c>
      <c r="K1277">
        <v>0</v>
      </c>
      <c r="L1277">
        <v>1</v>
      </c>
      <c r="M127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718.25183261404936</v>
      </c>
      <c r="N1277" s="4">
        <f ca="1">insurance3[[#This Row],[charges]]-insurance3[[#This Row],[predict]]</f>
        <v>870.5481197327299</v>
      </c>
    </row>
    <row r="1278" spans="1:14" x14ac:dyDescent="0.3">
      <c r="A1278">
        <v>57</v>
      </c>
      <c r="B1278" t="s">
        <v>10</v>
      </c>
      <c r="C1278" t="s">
        <v>11</v>
      </c>
      <c r="D1278" t="s">
        <v>9</v>
      </c>
      <c r="E127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757.21542619916158</v>
      </c>
      <c r="F1278">
        <v>23.7</v>
      </c>
      <c r="G1278">
        <v>0</v>
      </c>
      <c r="H1278">
        <v>39</v>
      </c>
      <c r="I1278">
        <v>1</v>
      </c>
      <c r="J1278">
        <v>1</v>
      </c>
      <c r="K1278">
        <v>0</v>
      </c>
      <c r="L1278">
        <v>0</v>
      </c>
      <c r="M127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761.18007582813539</v>
      </c>
      <c r="N1278" s="4">
        <f ca="1">insurance3[[#This Row],[charges]]-insurance3[[#This Row],[predict]]</f>
        <v>-3.9646496289738025</v>
      </c>
    </row>
    <row r="1279" spans="1:14" x14ac:dyDescent="0.3">
      <c r="A1279">
        <v>22</v>
      </c>
      <c r="B1279" t="s">
        <v>7</v>
      </c>
      <c r="C1279" t="s">
        <v>11</v>
      </c>
      <c r="D1279" t="s">
        <v>14</v>
      </c>
      <c r="E127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568.95547441363397</v>
      </c>
      <c r="F1279">
        <v>30.4</v>
      </c>
      <c r="G1279">
        <v>0</v>
      </c>
      <c r="H1279">
        <v>4</v>
      </c>
      <c r="I1279">
        <v>0</v>
      </c>
      <c r="J1279">
        <v>0</v>
      </c>
      <c r="K1279">
        <v>0</v>
      </c>
      <c r="L1279">
        <v>0</v>
      </c>
      <c r="M127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193.44373150417096</v>
      </c>
      <c r="N1279" s="4">
        <f ca="1">insurance3[[#This Row],[charges]]-insurance3[[#This Row],[predict]]</f>
        <v>375.51174290946301</v>
      </c>
    </row>
    <row r="1280" spans="1:14" x14ac:dyDescent="0.3">
      <c r="A1280">
        <v>32</v>
      </c>
      <c r="B1280" t="s">
        <v>7</v>
      </c>
      <c r="C1280" t="s">
        <v>11</v>
      </c>
      <c r="D1280" t="s">
        <v>13</v>
      </c>
      <c r="E128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1062.7428098809262</v>
      </c>
      <c r="F1280">
        <v>29.734999999999999</v>
      </c>
      <c r="G1280">
        <v>0</v>
      </c>
      <c r="H1280">
        <v>14</v>
      </c>
      <c r="I1280">
        <v>0</v>
      </c>
      <c r="J1280">
        <v>0</v>
      </c>
      <c r="K1280">
        <v>1</v>
      </c>
      <c r="L1280">
        <v>0</v>
      </c>
      <c r="M128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143.90740632600279</v>
      </c>
      <c r="N1280" s="4">
        <f ca="1">insurance3[[#This Row],[charges]]-insurance3[[#This Row],[predict]]</f>
        <v>918.83540355492346</v>
      </c>
    </row>
    <row r="1281" spans="1:14" x14ac:dyDescent="0.3">
      <c r="A1281">
        <v>39</v>
      </c>
      <c r="B1281" t="s">
        <v>10</v>
      </c>
      <c r="C1281" t="s">
        <v>8</v>
      </c>
      <c r="D1281" t="s">
        <v>14</v>
      </c>
      <c r="E128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1362.9754146917949</v>
      </c>
      <c r="F1281">
        <v>29.925000000000001</v>
      </c>
      <c r="G1281">
        <v>1</v>
      </c>
      <c r="H1281">
        <v>21</v>
      </c>
      <c r="I1281">
        <v>1</v>
      </c>
      <c r="J1281">
        <v>0</v>
      </c>
      <c r="K1281">
        <v>0</v>
      </c>
      <c r="L1281">
        <v>0</v>
      </c>
      <c r="M128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542.36532713252768</v>
      </c>
      <c r="N1281" s="4">
        <f ca="1">insurance3[[#This Row],[charges]]-insurance3[[#This Row],[predict]]</f>
        <v>820.61008755926719</v>
      </c>
    </row>
    <row r="1282" spans="1:14" x14ac:dyDescent="0.3">
      <c r="A1282">
        <v>25</v>
      </c>
      <c r="B1282" t="s">
        <v>7</v>
      </c>
      <c r="C1282" t="s">
        <v>11</v>
      </c>
      <c r="D1282" t="s">
        <v>13</v>
      </c>
      <c r="E128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1044.243276924878</v>
      </c>
      <c r="F1282">
        <v>26.79</v>
      </c>
      <c r="G1282">
        <v>2</v>
      </c>
      <c r="H1282">
        <v>7</v>
      </c>
      <c r="I1282">
        <v>0</v>
      </c>
      <c r="J1282">
        <v>0</v>
      </c>
      <c r="K1282">
        <v>1</v>
      </c>
      <c r="L1282">
        <v>0</v>
      </c>
      <c r="M128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61.789678358056449</v>
      </c>
      <c r="N1282" s="4">
        <f ca="1">insurance3[[#This Row],[charges]]-insurance3[[#This Row],[predict]]</f>
        <v>982.4535985668216</v>
      </c>
    </row>
    <row r="1283" spans="1:14" x14ac:dyDescent="0.3">
      <c r="A1283">
        <v>48</v>
      </c>
      <c r="B1283" t="s">
        <v>7</v>
      </c>
      <c r="C1283" t="s">
        <v>11</v>
      </c>
      <c r="D1283" t="s">
        <v>12</v>
      </c>
      <c r="E128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1139.8457295187184</v>
      </c>
      <c r="F1283">
        <v>33.33</v>
      </c>
      <c r="G1283">
        <v>0</v>
      </c>
      <c r="H1283">
        <v>30</v>
      </c>
      <c r="I1283">
        <v>0</v>
      </c>
      <c r="J1283">
        <v>0</v>
      </c>
      <c r="K1283">
        <v>0</v>
      </c>
      <c r="L1283">
        <v>1</v>
      </c>
      <c r="M128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788.52608242617475</v>
      </c>
      <c r="N1283" s="4">
        <f ca="1">insurance3[[#This Row],[charges]]-insurance3[[#This Row],[predict]]</f>
        <v>351.31964709254362</v>
      </c>
    </row>
    <row r="1284" spans="1:14" x14ac:dyDescent="0.3">
      <c r="A1284">
        <v>47</v>
      </c>
      <c r="B1284" t="s">
        <v>7</v>
      </c>
      <c r="C1284" t="s">
        <v>8</v>
      </c>
      <c r="D1284" t="s">
        <v>13</v>
      </c>
      <c r="E128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1354.5587844888998</v>
      </c>
      <c r="F1284">
        <v>27.645</v>
      </c>
      <c r="G1284">
        <v>2</v>
      </c>
      <c r="H1284">
        <v>29</v>
      </c>
      <c r="I1284">
        <v>0</v>
      </c>
      <c r="J1284">
        <v>0</v>
      </c>
      <c r="K1284">
        <v>1</v>
      </c>
      <c r="L1284">
        <v>0</v>
      </c>
      <c r="M128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285.4751987772072</v>
      </c>
      <c r="N1284" s="4">
        <f ca="1">insurance3[[#This Row],[charges]]-insurance3[[#This Row],[predict]]</f>
        <v>1069.0835857116926</v>
      </c>
    </row>
    <row r="1285" spans="1:14" x14ac:dyDescent="0.3">
      <c r="A1285">
        <v>18</v>
      </c>
      <c r="B1285" t="s">
        <v>7</v>
      </c>
      <c r="C1285" t="s">
        <v>8</v>
      </c>
      <c r="D1285" t="s">
        <v>14</v>
      </c>
      <c r="E128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1028.0675335974884</v>
      </c>
      <c r="F1285">
        <v>21.66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109.76534108110432</v>
      </c>
      <c r="N1285" s="4">
        <f ca="1">insurance3[[#This Row],[charges]]-insurance3[[#This Row],[predict]]</f>
        <v>918.30219251638403</v>
      </c>
    </row>
    <row r="1286" spans="1:14" x14ac:dyDescent="0.3">
      <c r="A1286">
        <v>18</v>
      </c>
      <c r="B1286" t="s">
        <v>10</v>
      </c>
      <c r="C1286" t="s">
        <v>11</v>
      </c>
      <c r="D1286" t="s">
        <v>12</v>
      </c>
      <c r="E128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1827.5076266864473</v>
      </c>
      <c r="F1286">
        <v>30.03</v>
      </c>
      <c r="G1286">
        <v>1</v>
      </c>
      <c r="H1286">
        <v>0</v>
      </c>
      <c r="I1286">
        <v>1</v>
      </c>
      <c r="J1286">
        <v>0</v>
      </c>
      <c r="K1286">
        <v>0</v>
      </c>
      <c r="L1286">
        <v>1</v>
      </c>
      <c r="M128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654.57206891185979</v>
      </c>
      <c r="N1286" s="4">
        <f ca="1">insurance3[[#This Row],[charges]]-insurance3[[#This Row],[predict]]</f>
        <v>1172.9355577745876</v>
      </c>
    </row>
    <row r="1287" spans="1:14" x14ac:dyDescent="0.3">
      <c r="A1287">
        <v>61</v>
      </c>
      <c r="B1287" t="s">
        <v>10</v>
      </c>
      <c r="C1287" t="s">
        <v>8</v>
      </c>
      <c r="D1287" t="s">
        <v>9</v>
      </c>
      <c r="E128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1805.7118791510586</v>
      </c>
      <c r="F1287">
        <v>36.299999999999997</v>
      </c>
      <c r="G1287">
        <v>1</v>
      </c>
      <c r="H1287">
        <v>43</v>
      </c>
      <c r="I1287">
        <v>1</v>
      </c>
      <c r="J1287">
        <v>1</v>
      </c>
      <c r="K1287">
        <v>0</v>
      </c>
      <c r="L1287">
        <v>0</v>
      </c>
      <c r="M128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865.42011856619297</v>
      </c>
      <c r="N1287" s="4">
        <f ca="1">insurance3[[#This Row],[charges]]-insurance3[[#This Row],[predict]]</f>
        <v>940.29176058486564</v>
      </c>
    </row>
    <row r="1288" spans="1:14" x14ac:dyDescent="0.3">
      <c r="A1288">
        <v>47</v>
      </c>
      <c r="B1288" t="s">
        <v>7</v>
      </c>
      <c r="C1288" t="s">
        <v>11</v>
      </c>
      <c r="D1288" t="s">
        <v>14</v>
      </c>
      <c r="E128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1182.7159381521976</v>
      </c>
      <c r="F1288">
        <v>24.32</v>
      </c>
      <c r="G1288">
        <v>0</v>
      </c>
      <c r="H1288">
        <v>29</v>
      </c>
      <c r="I1288">
        <v>0</v>
      </c>
      <c r="J1288">
        <v>0</v>
      </c>
      <c r="K1288">
        <v>0</v>
      </c>
      <c r="L1288">
        <v>0</v>
      </c>
      <c r="M128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412.30357990984572</v>
      </c>
      <c r="N1288" s="4">
        <f ca="1">insurance3[[#This Row],[charges]]-insurance3[[#This Row],[predict]]</f>
        <v>770.41235824235196</v>
      </c>
    </row>
    <row r="1289" spans="1:14" x14ac:dyDescent="0.3">
      <c r="A1289">
        <v>28</v>
      </c>
      <c r="B1289" t="s">
        <v>7</v>
      </c>
      <c r="C1289" t="s">
        <v>11</v>
      </c>
      <c r="D1289" t="s">
        <v>14</v>
      </c>
      <c r="E128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480.29555240918069</v>
      </c>
      <c r="F1289">
        <v>17.29</v>
      </c>
      <c r="G1289">
        <v>0</v>
      </c>
      <c r="H1289">
        <v>10</v>
      </c>
      <c r="I1289">
        <v>0</v>
      </c>
      <c r="J1289">
        <v>0</v>
      </c>
      <c r="K1289">
        <v>0</v>
      </c>
      <c r="L1289">
        <v>0</v>
      </c>
      <c r="M128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187.59996296064304</v>
      </c>
      <c r="N1289" s="4">
        <f ca="1">insurance3[[#This Row],[charges]]-insurance3[[#This Row],[predict]]</f>
        <v>292.69558944853765</v>
      </c>
    </row>
    <row r="1290" spans="1:14" x14ac:dyDescent="0.3">
      <c r="A1290">
        <v>36</v>
      </c>
      <c r="B1290" t="s">
        <v>7</v>
      </c>
      <c r="C1290" t="s">
        <v>11</v>
      </c>
      <c r="D1290" t="s">
        <v>9</v>
      </c>
      <c r="E129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542.39072621842922</v>
      </c>
      <c r="F1290">
        <v>25.9</v>
      </c>
      <c r="G1290">
        <v>1</v>
      </c>
      <c r="H1290">
        <v>18</v>
      </c>
      <c r="I1290">
        <v>0</v>
      </c>
      <c r="J1290">
        <v>1</v>
      </c>
      <c r="K1290">
        <v>0</v>
      </c>
      <c r="L1290">
        <v>0</v>
      </c>
      <c r="M129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383.45575585669246</v>
      </c>
      <c r="N1290" s="4">
        <f ca="1">insurance3[[#This Row],[charges]]-insurance3[[#This Row],[predict]]</f>
        <v>158.93497036173676</v>
      </c>
    </row>
    <row r="1291" spans="1:14" x14ac:dyDescent="0.3">
      <c r="A1291">
        <v>20</v>
      </c>
      <c r="B1291" t="s">
        <v>10</v>
      </c>
      <c r="C1291" t="s">
        <v>8</v>
      </c>
      <c r="D1291" t="s">
        <v>9</v>
      </c>
      <c r="E129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263.8076377967339</v>
      </c>
      <c r="F1291">
        <v>39.4</v>
      </c>
      <c r="G1291">
        <v>2</v>
      </c>
      <c r="H1291">
        <v>2</v>
      </c>
      <c r="I1291">
        <v>1</v>
      </c>
      <c r="J1291">
        <v>1</v>
      </c>
      <c r="K1291">
        <v>0</v>
      </c>
      <c r="L1291">
        <v>0</v>
      </c>
      <c r="M129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473.28865366993057</v>
      </c>
      <c r="N1291" s="4">
        <f ca="1">insurance3[[#This Row],[charges]]-insurance3[[#This Row],[predict]]</f>
        <v>-209.48101587319667</v>
      </c>
    </row>
    <row r="1292" spans="1:14" x14ac:dyDescent="0.3">
      <c r="A1292">
        <v>44</v>
      </c>
      <c r="B1292" t="s">
        <v>10</v>
      </c>
      <c r="C1292" t="s">
        <v>11</v>
      </c>
      <c r="D1292" t="s">
        <v>12</v>
      </c>
      <c r="E129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2341.5184779397664</v>
      </c>
      <c r="F1292">
        <v>34.32</v>
      </c>
      <c r="G1292">
        <v>1</v>
      </c>
      <c r="H1292">
        <v>26</v>
      </c>
      <c r="I1292">
        <v>1</v>
      </c>
      <c r="J1292">
        <v>0</v>
      </c>
      <c r="K1292">
        <v>0</v>
      </c>
      <c r="L1292">
        <v>1</v>
      </c>
      <c r="M129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935.35810088622941</v>
      </c>
      <c r="N1292" s="4">
        <f ca="1">insurance3[[#This Row],[charges]]-insurance3[[#This Row],[predict]]</f>
        <v>1406.1603770535371</v>
      </c>
    </row>
    <row r="1293" spans="1:14" x14ac:dyDescent="0.3">
      <c r="A1293">
        <v>38</v>
      </c>
      <c r="B1293" t="s">
        <v>7</v>
      </c>
      <c r="C1293" t="s">
        <v>11</v>
      </c>
      <c r="D1293" t="s">
        <v>14</v>
      </c>
      <c r="E129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817.4459953348603</v>
      </c>
      <c r="F1293">
        <v>19.95</v>
      </c>
      <c r="G1293">
        <v>2</v>
      </c>
      <c r="H1293">
        <v>20</v>
      </c>
      <c r="I1293">
        <v>0</v>
      </c>
      <c r="J1293">
        <v>0</v>
      </c>
      <c r="K1293">
        <v>0</v>
      </c>
      <c r="L1293">
        <v>0</v>
      </c>
      <c r="M129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303.10101172863409</v>
      </c>
      <c r="N1293" s="4">
        <f ca="1">insurance3[[#This Row],[charges]]-insurance3[[#This Row],[predict]]</f>
        <v>514.34498360622615</v>
      </c>
    </row>
    <row r="1294" spans="1:14" x14ac:dyDescent="0.3">
      <c r="A1294">
        <v>19</v>
      </c>
      <c r="B1294" t="s">
        <v>10</v>
      </c>
      <c r="C1294" t="s">
        <v>8</v>
      </c>
      <c r="D1294" t="s">
        <v>9</v>
      </c>
      <c r="E129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1372.063397565993</v>
      </c>
      <c r="F1294">
        <v>34.9</v>
      </c>
      <c r="G1294">
        <v>0</v>
      </c>
      <c r="H1294">
        <v>1</v>
      </c>
      <c r="I1294">
        <v>1</v>
      </c>
      <c r="J1294">
        <v>1</v>
      </c>
      <c r="K1294">
        <v>0</v>
      </c>
      <c r="L1294">
        <v>0</v>
      </c>
      <c r="M129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438.32462707616435</v>
      </c>
      <c r="N1294" s="4">
        <f ca="1">insurance3[[#This Row],[charges]]-insurance3[[#This Row],[predict]]</f>
        <v>933.73877048982865</v>
      </c>
    </row>
    <row r="1295" spans="1:14" x14ac:dyDescent="0.3">
      <c r="A1295">
        <v>21</v>
      </c>
      <c r="B1295" t="s">
        <v>10</v>
      </c>
      <c r="C1295" t="s">
        <v>11</v>
      </c>
      <c r="D1295" t="s">
        <v>12</v>
      </c>
      <c r="E129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784.41440679856032</v>
      </c>
      <c r="F1295">
        <v>23.21</v>
      </c>
      <c r="G1295">
        <v>0</v>
      </c>
      <c r="H1295">
        <v>3</v>
      </c>
      <c r="I1295">
        <v>1</v>
      </c>
      <c r="J1295">
        <v>0</v>
      </c>
      <c r="K1295">
        <v>0</v>
      </c>
      <c r="L1295">
        <v>1</v>
      </c>
      <c r="M129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649.09936635524855</v>
      </c>
      <c r="N1295" s="4">
        <f ca="1">insurance3[[#This Row],[charges]]-insurance3[[#This Row],[predict]]</f>
        <v>135.31504044331177</v>
      </c>
    </row>
    <row r="1296" spans="1:14" x14ac:dyDescent="0.3">
      <c r="A1296">
        <v>46</v>
      </c>
      <c r="B1296" t="s">
        <v>10</v>
      </c>
      <c r="C1296" t="s">
        <v>11</v>
      </c>
      <c r="D1296" t="s">
        <v>13</v>
      </c>
      <c r="E129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810.78900567756159</v>
      </c>
      <c r="F1296">
        <v>25.745000000000001</v>
      </c>
      <c r="G1296">
        <v>3</v>
      </c>
      <c r="H1296">
        <v>28</v>
      </c>
      <c r="I1296">
        <v>1</v>
      </c>
      <c r="J1296">
        <v>0</v>
      </c>
      <c r="K1296">
        <v>1</v>
      </c>
      <c r="L1296">
        <v>0</v>
      </c>
      <c r="M129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447.74686473753593</v>
      </c>
      <c r="N1296" s="4">
        <f ca="1">insurance3[[#This Row],[charges]]-insurance3[[#This Row],[predict]]</f>
        <v>363.04214094002566</v>
      </c>
    </row>
    <row r="1297" spans="1:14" x14ac:dyDescent="0.3">
      <c r="A1297">
        <v>58</v>
      </c>
      <c r="B1297" t="s">
        <v>10</v>
      </c>
      <c r="C1297" t="s">
        <v>11</v>
      </c>
      <c r="D1297" t="s">
        <v>14</v>
      </c>
      <c r="E129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922.70169083068959</v>
      </c>
      <c r="F1297">
        <v>25.175000000000001</v>
      </c>
      <c r="G1297">
        <v>0</v>
      </c>
      <c r="H1297">
        <v>40</v>
      </c>
      <c r="I1297">
        <v>1</v>
      </c>
      <c r="J1297">
        <v>0</v>
      </c>
      <c r="K1297">
        <v>0</v>
      </c>
      <c r="L1297">
        <v>0</v>
      </c>
      <c r="M129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706.82834725526834</v>
      </c>
      <c r="N1297" s="4">
        <f ca="1">insurance3[[#This Row],[charges]]-insurance3[[#This Row],[predict]]</f>
        <v>215.87334357542125</v>
      </c>
    </row>
    <row r="1298" spans="1:14" x14ac:dyDescent="0.3">
      <c r="A1298">
        <v>20</v>
      </c>
      <c r="B1298" t="s">
        <v>10</v>
      </c>
      <c r="C1298" t="s">
        <v>11</v>
      </c>
      <c r="D1298" t="s">
        <v>9</v>
      </c>
      <c r="E129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1005.1067646127088</v>
      </c>
      <c r="F1298">
        <v>22</v>
      </c>
      <c r="G1298">
        <v>1</v>
      </c>
      <c r="H1298">
        <v>2</v>
      </c>
      <c r="I1298">
        <v>1</v>
      </c>
      <c r="J1298">
        <v>1</v>
      </c>
      <c r="K1298">
        <v>0</v>
      </c>
      <c r="L1298">
        <v>0</v>
      </c>
      <c r="M129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384.89203813709628</v>
      </c>
      <c r="N1298" s="4">
        <f ca="1">insurance3[[#This Row],[charges]]-insurance3[[#This Row],[predict]]</f>
        <v>620.21472647561257</v>
      </c>
    </row>
    <row r="1299" spans="1:14" x14ac:dyDescent="0.3">
      <c r="A1299">
        <v>18</v>
      </c>
      <c r="B1299" t="s">
        <v>10</v>
      </c>
      <c r="C1299" t="s">
        <v>11</v>
      </c>
      <c r="D1299" t="s">
        <v>14</v>
      </c>
      <c r="E129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678.23668876597571</v>
      </c>
      <c r="F1299">
        <v>26.125</v>
      </c>
      <c r="G1299">
        <v>0</v>
      </c>
      <c r="H1299">
        <v>0</v>
      </c>
      <c r="I1299">
        <v>1</v>
      </c>
      <c r="J1299">
        <v>0</v>
      </c>
      <c r="K1299">
        <v>0</v>
      </c>
      <c r="L1299">
        <v>0</v>
      </c>
      <c r="M129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312.67509297264149</v>
      </c>
      <c r="N1299" s="4">
        <f ca="1">insurance3[[#This Row],[charges]]-insurance3[[#This Row],[predict]]</f>
        <v>365.56159579333422</v>
      </c>
    </row>
    <row r="1300" spans="1:14" x14ac:dyDescent="0.3">
      <c r="A1300">
        <v>28</v>
      </c>
      <c r="B1300" t="s">
        <v>7</v>
      </c>
      <c r="C1300" t="s">
        <v>11</v>
      </c>
      <c r="D1300" t="s">
        <v>12</v>
      </c>
      <c r="E130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1207.607439509595</v>
      </c>
      <c r="F1300">
        <v>26.51</v>
      </c>
      <c r="G1300">
        <v>2</v>
      </c>
      <c r="H1300">
        <v>10</v>
      </c>
      <c r="I1300">
        <v>0</v>
      </c>
      <c r="J1300">
        <v>0</v>
      </c>
      <c r="K1300">
        <v>0</v>
      </c>
      <c r="L1300">
        <v>1</v>
      </c>
      <c r="M130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557.34809427851269</v>
      </c>
      <c r="N1300" s="4">
        <f ca="1">insurance3[[#This Row],[charges]]-insurance3[[#This Row],[predict]]</f>
        <v>650.25934523108231</v>
      </c>
    </row>
    <row r="1301" spans="1:14" x14ac:dyDescent="0.3">
      <c r="A1301">
        <v>33</v>
      </c>
      <c r="B1301" t="s">
        <v>10</v>
      </c>
      <c r="C1301" t="s">
        <v>11</v>
      </c>
      <c r="D1301" t="s">
        <v>13</v>
      </c>
      <c r="E130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1399.5374372781764</v>
      </c>
      <c r="F1301">
        <v>27.454999999999998</v>
      </c>
      <c r="G1301">
        <v>2</v>
      </c>
      <c r="H1301">
        <v>15</v>
      </c>
      <c r="I1301">
        <v>1</v>
      </c>
      <c r="J1301">
        <v>0</v>
      </c>
      <c r="K1301">
        <v>1</v>
      </c>
      <c r="L1301">
        <v>0</v>
      </c>
      <c r="M130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325.44409755985504</v>
      </c>
      <c r="N1301" s="4">
        <f ca="1">insurance3[[#This Row],[charges]]-insurance3[[#This Row],[predict]]</f>
        <v>1074.0933397183214</v>
      </c>
    </row>
    <row r="1302" spans="1:14" x14ac:dyDescent="0.3">
      <c r="A1302">
        <v>19</v>
      </c>
      <c r="B1302" t="s">
        <v>7</v>
      </c>
      <c r="C1302" t="s">
        <v>11</v>
      </c>
      <c r="D1302" t="s">
        <v>13</v>
      </c>
      <c r="E130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847.23233241346202</v>
      </c>
      <c r="F1302">
        <v>25.745000000000001</v>
      </c>
      <c r="G1302">
        <v>1</v>
      </c>
      <c r="H1302">
        <v>1</v>
      </c>
      <c r="I1302">
        <v>0</v>
      </c>
      <c r="J1302">
        <v>0</v>
      </c>
      <c r="K1302">
        <v>1</v>
      </c>
      <c r="L1302">
        <v>0</v>
      </c>
      <c r="M130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-4.5058233105777674</v>
      </c>
      <c r="N1302" s="4">
        <f ca="1">insurance3[[#This Row],[charges]]-insurance3[[#This Row],[predict]]</f>
        <v>851.73815572403976</v>
      </c>
    </row>
    <row r="1303" spans="1:14" x14ac:dyDescent="0.3">
      <c r="A1303">
        <v>45</v>
      </c>
      <c r="B1303" t="s">
        <v>10</v>
      </c>
      <c r="C1303" t="s">
        <v>8</v>
      </c>
      <c r="D1303" t="s">
        <v>12</v>
      </c>
      <c r="E130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2175.2784207475952</v>
      </c>
      <c r="F1303">
        <v>30.36</v>
      </c>
      <c r="G1303">
        <v>0</v>
      </c>
      <c r="H1303">
        <v>27</v>
      </c>
      <c r="I1303">
        <v>1</v>
      </c>
      <c r="J1303">
        <v>0</v>
      </c>
      <c r="K1303">
        <v>0</v>
      </c>
      <c r="L1303">
        <v>1</v>
      </c>
      <c r="M130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924.26826988802634</v>
      </c>
      <c r="N1303" s="4">
        <f ca="1">insurance3[[#This Row],[charges]]-insurance3[[#This Row],[predict]]</f>
        <v>1251.010150859569</v>
      </c>
    </row>
    <row r="1304" spans="1:14" x14ac:dyDescent="0.3">
      <c r="A1304">
        <v>62</v>
      </c>
      <c r="B1304" t="s">
        <v>10</v>
      </c>
      <c r="C1304" t="s">
        <v>8</v>
      </c>
      <c r="D1304" t="s">
        <v>13</v>
      </c>
      <c r="E130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1855.0156386900353</v>
      </c>
      <c r="F1304">
        <v>30.875</v>
      </c>
      <c r="G1304">
        <v>3</v>
      </c>
      <c r="H1304">
        <v>44</v>
      </c>
      <c r="I1304">
        <v>1</v>
      </c>
      <c r="J1304">
        <v>0</v>
      </c>
      <c r="K1304">
        <v>1</v>
      </c>
      <c r="L1304">
        <v>0</v>
      </c>
      <c r="M130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633.01308870541072</v>
      </c>
      <c r="N1304" s="4">
        <f ca="1">insurance3[[#This Row],[charges]]-insurance3[[#This Row],[predict]]</f>
        <v>1222.0025499846247</v>
      </c>
    </row>
    <row r="1305" spans="1:14" x14ac:dyDescent="0.3">
      <c r="A1305">
        <v>25</v>
      </c>
      <c r="B1305" t="s">
        <v>7</v>
      </c>
      <c r="C1305" t="s">
        <v>11</v>
      </c>
      <c r="D1305" t="s">
        <v>9</v>
      </c>
      <c r="E130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433.4893384245579</v>
      </c>
      <c r="F1305">
        <v>20.8</v>
      </c>
      <c r="G1305">
        <v>1</v>
      </c>
      <c r="H1305">
        <v>7</v>
      </c>
      <c r="I1305">
        <v>0</v>
      </c>
      <c r="J1305">
        <v>1</v>
      </c>
      <c r="K1305">
        <v>0</v>
      </c>
      <c r="L1305">
        <v>0</v>
      </c>
      <c r="M130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248.20392137567154</v>
      </c>
      <c r="N1305" s="4">
        <f ca="1">insurance3[[#This Row],[charges]]-insurance3[[#This Row],[predict]]</f>
        <v>185.28541704888636</v>
      </c>
    </row>
    <row r="1306" spans="1:14" x14ac:dyDescent="0.3">
      <c r="A1306">
        <v>43</v>
      </c>
      <c r="B1306" t="s">
        <v>10</v>
      </c>
      <c r="C1306" t="s">
        <v>8</v>
      </c>
      <c r="D1306" t="s">
        <v>9</v>
      </c>
      <c r="E130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1491.6714896822389</v>
      </c>
      <c r="F1306">
        <v>27.8</v>
      </c>
      <c r="G1306">
        <v>0</v>
      </c>
      <c r="H1306">
        <v>25</v>
      </c>
      <c r="I1306">
        <v>1</v>
      </c>
      <c r="J1306">
        <v>1</v>
      </c>
      <c r="K1306">
        <v>0</v>
      </c>
      <c r="L1306">
        <v>0</v>
      </c>
      <c r="M130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642.10149029474223</v>
      </c>
      <c r="N1306" s="4">
        <f ca="1">insurance3[[#This Row],[charges]]-insurance3[[#This Row],[predict]]</f>
        <v>849.56999938749664</v>
      </c>
    </row>
    <row r="1307" spans="1:14" x14ac:dyDescent="0.3">
      <c r="A1307">
        <v>42</v>
      </c>
      <c r="B1307" t="s">
        <v>10</v>
      </c>
      <c r="C1307" t="s">
        <v>8</v>
      </c>
      <c r="D1307" t="s">
        <v>14</v>
      </c>
      <c r="E130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1067.657289217181</v>
      </c>
      <c r="F1307">
        <v>24.605</v>
      </c>
      <c r="G1307">
        <v>2</v>
      </c>
      <c r="H1307">
        <v>24</v>
      </c>
      <c r="I1307">
        <v>1</v>
      </c>
      <c r="J1307">
        <v>0</v>
      </c>
      <c r="K1307">
        <v>0</v>
      </c>
      <c r="L1307">
        <v>0</v>
      </c>
      <c r="M130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546.85392985471799</v>
      </c>
      <c r="N1307" s="4">
        <f ca="1">insurance3[[#This Row],[charges]]-insurance3[[#This Row],[predict]]</f>
        <v>520.80335936246297</v>
      </c>
    </row>
    <row r="1308" spans="1:14" x14ac:dyDescent="0.3">
      <c r="A1308">
        <v>24</v>
      </c>
      <c r="B1308" t="s">
        <v>7</v>
      </c>
      <c r="C1308" t="s">
        <v>11</v>
      </c>
      <c r="D1308" t="s">
        <v>12</v>
      </c>
      <c r="E130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569.35111650810938</v>
      </c>
      <c r="F1308">
        <v>27.72</v>
      </c>
      <c r="G1308">
        <v>0</v>
      </c>
      <c r="H1308">
        <v>6</v>
      </c>
      <c r="I1308">
        <v>0</v>
      </c>
      <c r="J1308">
        <v>0</v>
      </c>
      <c r="K1308">
        <v>0</v>
      </c>
      <c r="L1308">
        <v>1</v>
      </c>
      <c r="M130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521.07252921507188</v>
      </c>
      <c r="N1308" s="4">
        <f ca="1">insurance3[[#This Row],[charges]]-insurance3[[#This Row],[predict]]</f>
        <v>48.278587293037504</v>
      </c>
    </row>
    <row r="1309" spans="1:14" x14ac:dyDescent="0.3">
      <c r="A1309">
        <v>29</v>
      </c>
      <c r="B1309" t="s">
        <v>7</v>
      </c>
      <c r="C1309" t="s">
        <v>8</v>
      </c>
      <c r="D1309" t="s">
        <v>14</v>
      </c>
      <c r="E130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1158.2929449599062</v>
      </c>
      <c r="F1309">
        <v>21.85</v>
      </c>
      <c r="G1309">
        <v>0</v>
      </c>
      <c r="H1309">
        <v>11</v>
      </c>
      <c r="I1309">
        <v>0</v>
      </c>
      <c r="J1309">
        <v>0</v>
      </c>
      <c r="K1309">
        <v>0</v>
      </c>
      <c r="L1309">
        <v>0</v>
      </c>
      <c r="M130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220.41823395210969</v>
      </c>
      <c r="N1309" s="4">
        <f ca="1">insurance3[[#This Row],[charges]]-insurance3[[#This Row],[predict]]</f>
        <v>937.87471100779658</v>
      </c>
    </row>
    <row r="1310" spans="1:14" x14ac:dyDescent="0.3">
      <c r="A1310">
        <v>32</v>
      </c>
      <c r="B1310" t="s">
        <v>10</v>
      </c>
      <c r="C1310" t="s">
        <v>8</v>
      </c>
      <c r="D1310" t="s">
        <v>13</v>
      </c>
      <c r="E131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1183.8528069579515</v>
      </c>
      <c r="F1310">
        <v>28.12</v>
      </c>
      <c r="G1310">
        <v>4</v>
      </c>
      <c r="H1310">
        <v>14</v>
      </c>
      <c r="I1310">
        <v>1</v>
      </c>
      <c r="J1310">
        <v>0</v>
      </c>
      <c r="K1310">
        <v>1</v>
      </c>
      <c r="L1310">
        <v>0</v>
      </c>
      <c r="M131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321.24926168370877</v>
      </c>
      <c r="N1310" s="4">
        <f ca="1">insurance3[[#This Row],[charges]]-insurance3[[#This Row],[predict]]</f>
        <v>862.60354527424283</v>
      </c>
    </row>
    <row r="1311" spans="1:14" x14ac:dyDescent="0.3">
      <c r="A1311">
        <v>25</v>
      </c>
      <c r="B1311" t="s">
        <v>7</v>
      </c>
      <c r="C1311" t="s">
        <v>8</v>
      </c>
      <c r="D1311" t="s">
        <v>9</v>
      </c>
      <c r="E131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1064.0590961355542</v>
      </c>
      <c r="F1311">
        <v>30.2</v>
      </c>
      <c r="G1311">
        <v>0</v>
      </c>
      <c r="H1311">
        <v>7</v>
      </c>
      <c r="I1311">
        <v>0</v>
      </c>
      <c r="J1311">
        <v>1</v>
      </c>
      <c r="K1311">
        <v>0</v>
      </c>
      <c r="L1311">
        <v>0</v>
      </c>
      <c r="M131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294.07444131094661</v>
      </c>
      <c r="N1311" s="4">
        <f ca="1">insurance3[[#This Row],[charges]]-insurance3[[#This Row],[predict]]</f>
        <v>769.98465482460756</v>
      </c>
    </row>
    <row r="1312" spans="1:14" x14ac:dyDescent="0.3">
      <c r="A1312">
        <v>41</v>
      </c>
      <c r="B1312" t="s">
        <v>10</v>
      </c>
      <c r="C1312" t="s">
        <v>11</v>
      </c>
      <c r="D1312" t="s">
        <v>9</v>
      </c>
      <c r="E131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913.14384629955521</v>
      </c>
      <c r="F1312">
        <v>32.200000000000003</v>
      </c>
      <c r="G1312">
        <v>2</v>
      </c>
      <c r="H1312">
        <v>23</v>
      </c>
      <c r="I1312">
        <v>1</v>
      </c>
      <c r="J1312">
        <v>1</v>
      </c>
      <c r="K1312">
        <v>0</v>
      </c>
      <c r="L1312">
        <v>0</v>
      </c>
      <c r="M131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646.6460658416056</v>
      </c>
      <c r="N1312" s="4">
        <f ca="1">insurance3[[#This Row],[charges]]-insurance3[[#This Row],[predict]]</f>
        <v>266.4977804579496</v>
      </c>
    </row>
    <row r="1313" spans="1:14" x14ac:dyDescent="0.3">
      <c r="A1313">
        <v>42</v>
      </c>
      <c r="B1313" t="s">
        <v>10</v>
      </c>
      <c r="C1313" t="s">
        <v>11</v>
      </c>
      <c r="D1313" t="s">
        <v>13</v>
      </c>
      <c r="E131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1118.4773741452682</v>
      </c>
      <c r="F1313">
        <v>26.315000000000001</v>
      </c>
      <c r="G1313">
        <v>1</v>
      </c>
      <c r="H1313">
        <v>24</v>
      </c>
      <c r="I1313">
        <v>1</v>
      </c>
      <c r="J1313">
        <v>0</v>
      </c>
      <c r="K1313">
        <v>1</v>
      </c>
      <c r="L1313">
        <v>0</v>
      </c>
      <c r="M131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408.26492031963289</v>
      </c>
      <c r="N1313" s="4">
        <f ca="1">insurance3[[#This Row],[charges]]-insurance3[[#This Row],[predict]]</f>
        <v>710.21245382563529</v>
      </c>
    </row>
    <row r="1314" spans="1:14" x14ac:dyDescent="0.3">
      <c r="A1314">
        <v>33</v>
      </c>
      <c r="B1314" t="s">
        <v>7</v>
      </c>
      <c r="C1314" t="s">
        <v>11</v>
      </c>
      <c r="D1314" t="s">
        <v>13</v>
      </c>
      <c r="E131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1257.7152863089375</v>
      </c>
      <c r="F1314">
        <v>26.695</v>
      </c>
      <c r="G1314">
        <v>0</v>
      </c>
      <c r="H1314">
        <v>15</v>
      </c>
      <c r="I1314">
        <v>0</v>
      </c>
      <c r="J1314">
        <v>0</v>
      </c>
      <c r="K1314">
        <v>1</v>
      </c>
      <c r="L1314">
        <v>0</v>
      </c>
      <c r="M131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138.64992248322949</v>
      </c>
      <c r="N1314" s="4">
        <f ca="1">insurance3[[#This Row],[charges]]-insurance3[[#This Row],[predict]]</f>
        <v>1119.0653638257081</v>
      </c>
    </row>
    <row r="1315" spans="1:14" x14ac:dyDescent="0.3">
      <c r="A1315">
        <v>34</v>
      </c>
      <c r="B1315" t="s">
        <v>10</v>
      </c>
      <c r="C1315" t="s">
        <v>11</v>
      </c>
      <c r="D1315" t="s">
        <v>9</v>
      </c>
      <c r="E131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2251.9132063361812</v>
      </c>
      <c r="F1315">
        <v>42.9</v>
      </c>
      <c r="G1315">
        <v>1</v>
      </c>
      <c r="H1315">
        <v>16</v>
      </c>
      <c r="I1315">
        <v>1</v>
      </c>
      <c r="J1315">
        <v>1</v>
      </c>
      <c r="K1315">
        <v>0</v>
      </c>
      <c r="L1315">
        <v>0</v>
      </c>
      <c r="M131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629.21981720417352</v>
      </c>
      <c r="N1315" s="4">
        <f ca="1">insurance3[[#This Row],[charges]]-insurance3[[#This Row],[predict]]</f>
        <v>1622.6933891320077</v>
      </c>
    </row>
    <row r="1316" spans="1:14" x14ac:dyDescent="0.3">
      <c r="A1316">
        <v>19</v>
      </c>
      <c r="B1316" t="s">
        <v>7</v>
      </c>
      <c r="C1316" t="s">
        <v>8</v>
      </c>
      <c r="D1316" t="s">
        <v>9</v>
      </c>
      <c r="E131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1614.8578186558009</v>
      </c>
      <c r="F1316">
        <v>34.700000000000003</v>
      </c>
      <c r="G1316">
        <v>2</v>
      </c>
      <c r="H1316">
        <v>1</v>
      </c>
      <c r="I1316">
        <v>0</v>
      </c>
      <c r="J1316">
        <v>1</v>
      </c>
      <c r="K1316">
        <v>0</v>
      </c>
      <c r="L1316">
        <v>0</v>
      </c>
      <c r="M131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259.22874126825411</v>
      </c>
      <c r="N1316" s="4">
        <f ca="1">insurance3[[#This Row],[charges]]-insurance3[[#This Row],[predict]]</f>
        <v>1355.6290773875467</v>
      </c>
    </row>
    <row r="1317" spans="1:14" x14ac:dyDescent="0.3">
      <c r="A1317">
        <v>30</v>
      </c>
      <c r="B1317" t="s">
        <v>7</v>
      </c>
      <c r="C1317" t="s">
        <v>8</v>
      </c>
      <c r="D1317" t="s">
        <v>13</v>
      </c>
      <c r="E131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259.05318197818639</v>
      </c>
      <c r="F1317">
        <v>23.655000000000001</v>
      </c>
      <c r="G1317">
        <v>3</v>
      </c>
      <c r="H1317">
        <v>12</v>
      </c>
      <c r="I1317">
        <v>0</v>
      </c>
      <c r="J1317">
        <v>0</v>
      </c>
      <c r="K1317">
        <v>1</v>
      </c>
      <c r="L1317">
        <v>0</v>
      </c>
      <c r="M131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97.17069677693604</v>
      </c>
      <c r="N1317" s="4">
        <f ca="1">insurance3[[#This Row],[charges]]-insurance3[[#This Row],[predict]]</f>
        <v>161.88248520125035</v>
      </c>
    </row>
    <row r="1318" spans="1:14" x14ac:dyDescent="0.3">
      <c r="A1318">
        <v>18</v>
      </c>
      <c r="B1318" t="s">
        <v>10</v>
      </c>
      <c r="C1318" t="s">
        <v>11</v>
      </c>
      <c r="D1318" t="s">
        <v>14</v>
      </c>
      <c r="E131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859.87629571918671</v>
      </c>
      <c r="F1318">
        <v>28.31</v>
      </c>
      <c r="G1318">
        <v>1</v>
      </c>
      <c r="H1318">
        <v>0</v>
      </c>
      <c r="I1318">
        <v>1</v>
      </c>
      <c r="J1318">
        <v>0</v>
      </c>
      <c r="K1318">
        <v>0</v>
      </c>
      <c r="L1318">
        <v>0</v>
      </c>
      <c r="M131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324.84504932087566</v>
      </c>
      <c r="N1318" s="4">
        <f ca="1">insurance3[[#This Row],[charges]]-insurance3[[#This Row],[predict]]</f>
        <v>535.03124639831105</v>
      </c>
    </row>
    <row r="1319" spans="1:14" x14ac:dyDescent="0.3">
      <c r="A1319">
        <v>19</v>
      </c>
      <c r="B1319" t="s">
        <v>7</v>
      </c>
      <c r="C1319" t="s">
        <v>11</v>
      </c>
      <c r="D1319" t="s">
        <v>9</v>
      </c>
      <c r="E131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1143.751044964418</v>
      </c>
      <c r="F1319">
        <v>20.6</v>
      </c>
      <c r="G1319">
        <v>0</v>
      </c>
      <c r="H1319">
        <v>1</v>
      </c>
      <c r="I1319">
        <v>0</v>
      </c>
      <c r="J1319">
        <v>1</v>
      </c>
      <c r="K1319">
        <v>0</v>
      </c>
      <c r="L1319">
        <v>0</v>
      </c>
      <c r="M131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186.1418424484759</v>
      </c>
      <c r="N1319" s="4">
        <f ca="1">insurance3[[#This Row],[charges]]-insurance3[[#This Row],[predict]]</f>
        <v>957.60920251594212</v>
      </c>
    </row>
    <row r="1320" spans="1:14" x14ac:dyDescent="0.3">
      <c r="A1320">
        <v>18</v>
      </c>
      <c r="B1320" t="s">
        <v>10</v>
      </c>
      <c r="C1320" t="s">
        <v>11</v>
      </c>
      <c r="D1320" t="s">
        <v>12</v>
      </c>
      <c r="E132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1064.9475758913218</v>
      </c>
      <c r="F1320">
        <v>53.13</v>
      </c>
      <c r="G1320">
        <v>0</v>
      </c>
      <c r="H1320">
        <v>0</v>
      </c>
      <c r="I1320">
        <v>1</v>
      </c>
      <c r="J1320">
        <v>0</v>
      </c>
      <c r="K1320">
        <v>0</v>
      </c>
      <c r="L1320">
        <v>1</v>
      </c>
      <c r="M132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769.07914690359371</v>
      </c>
      <c r="N1320" s="4">
        <f ca="1">insurance3[[#This Row],[charges]]-insurance3[[#This Row],[predict]]</f>
        <v>295.86842898772807</v>
      </c>
    </row>
    <row r="1321" spans="1:14" x14ac:dyDescent="0.3">
      <c r="A1321">
        <v>35</v>
      </c>
      <c r="B1321" t="s">
        <v>10</v>
      </c>
      <c r="C1321" t="s">
        <v>11</v>
      </c>
      <c r="D1321" t="s">
        <v>14</v>
      </c>
      <c r="E132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1311.2826367585228</v>
      </c>
      <c r="F1321">
        <v>39.71</v>
      </c>
      <c r="G1321">
        <v>4</v>
      </c>
      <c r="H1321">
        <v>17</v>
      </c>
      <c r="I1321">
        <v>1</v>
      </c>
      <c r="J1321">
        <v>0</v>
      </c>
      <c r="K1321">
        <v>0</v>
      </c>
      <c r="L1321">
        <v>0</v>
      </c>
      <c r="M132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555.16611961809156</v>
      </c>
      <c r="N1321" s="4">
        <f ca="1">insurance3[[#This Row],[charges]]-insurance3[[#This Row],[predict]]</f>
        <v>756.11651714043126</v>
      </c>
    </row>
    <row r="1322" spans="1:14" x14ac:dyDescent="0.3">
      <c r="A1322">
        <v>39</v>
      </c>
      <c r="B1322" t="s">
        <v>7</v>
      </c>
      <c r="C1322" t="s">
        <v>11</v>
      </c>
      <c r="D1322" t="s">
        <v>13</v>
      </c>
      <c r="E132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348.32215947497076</v>
      </c>
      <c r="F1322">
        <v>26.315000000000001</v>
      </c>
      <c r="G1322">
        <v>2</v>
      </c>
      <c r="H1322">
        <v>21</v>
      </c>
      <c r="I1322">
        <v>0</v>
      </c>
      <c r="J1322">
        <v>0</v>
      </c>
      <c r="K1322">
        <v>1</v>
      </c>
      <c r="L1322">
        <v>0</v>
      </c>
      <c r="M132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199.0293969538339</v>
      </c>
      <c r="N1322" s="4">
        <f ca="1">insurance3[[#This Row],[charges]]-insurance3[[#This Row],[predict]]</f>
        <v>149.29276252113686</v>
      </c>
    </row>
    <row r="1323" spans="1:14" x14ac:dyDescent="0.3">
      <c r="A1323">
        <v>31</v>
      </c>
      <c r="B1323" t="s">
        <v>10</v>
      </c>
      <c r="C1323" t="s">
        <v>11</v>
      </c>
      <c r="D1323" t="s">
        <v>13</v>
      </c>
      <c r="E132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1138.5765004244818</v>
      </c>
      <c r="F1323">
        <v>31.065000000000001</v>
      </c>
      <c r="G1323">
        <v>3</v>
      </c>
      <c r="H1323">
        <v>13</v>
      </c>
      <c r="I1323">
        <v>1</v>
      </c>
      <c r="J1323">
        <v>0</v>
      </c>
      <c r="K1323">
        <v>1</v>
      </c>
      <c r="L1323">
        <v>0</v>
      </c>
      <c r="M132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324.80762175766387</v>
      </c>
      <c r="N1323" s="4">
        <f ca="1">insurance3[[#This Row],[charges]]-insurance3[[#This Row],[predict]]</f>
        <v>813.76887866681795</v>
      </c>
    </row>
    <row r="1324" spans="1:14" x14ac:dyDescent="0.3">
      <c r="A1324">
        <v>62</v>
      </c>
      <c r="B1324" t="s">
        <v>10</v>
      </c>
      <c r="C1324" t="s">
        <v>8</v>
      </c>
      <c r="D1324" t="s">
        <v>14</v>
      </c>
      <c r="E132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1281.6099846393201</v>
      </c>
      <c r="F1324">
        <v>26.695</v>
      </c>
      <c r="G1324">
        <v>0</v>
      </c>
      <c r="H1324">
        <v>44</v>
      </c>
      <c r="I1324">
        <v>1</v>
      </c>
      <c r="J1324">
        <v>0</v>
      </c>
      <c r="K1324">
        <v>0</v>
      </c>
      <c r="L1324">
        <v>0</v>
      </c>
      <c r="M132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754.33477058580706</v>
      </c>
      <c r="N1324" s="4">
        <f ca="1">insurance3[[#This Row],[charges]]-insurance3[[#This Row],[predict]]</f>
        <v>527.27521405351308</v>
      </c>
    </row>
    <row r="1325" spans="1:14" x14ac:dyDescent="0.3">
      <c r="A1325">
        <v>62</v>
      </c>
      <c r="B1325" t="s">
        <v>10</v>
      </c>
      <c r="C1325" t="s">
        <v>11</v>
      </c>
      <c r="D1325" t="s">
        <v>12</v>
      </c>
      <c r="E132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1829.5453492487081</v>
      </c>
      <c r="F1325">
        <v>38.83</v>
      </c>
      <c r="G1325">
        <v>0</v>
      </c>
      <c r="H1325">
        <v>44</v>
      </c>
      <c r="I1325">
        <v>1</v>
      </c>
      <c r="J1325">
        <v>0</v>
      </c>
      <c r="K1325">
        <v>0</v>
      </c>
      <c r="L1325">
        <v>1</v>
      </c>
      <c r="M132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1136.2406042029238</v>
      </c>
      <c r="N1325" s="4">
        <f ca="1">insurance3[[#This Row],[charges]]-insurance3[[#This Row],[predict]]</f>
        <v>693.30474504578433</v>
      </c>
    </row>
    <row r="1326" spans="1:14" x14ac:dyDescent="0.3">
      <c r="A1326">
        <v>42</v>
      </c>
      <c r="B1326" t="s">
        <v>7</v>
      </c>
      <c r="C1326" t="s">
        <v>8</v>
      </c>
      <c r="D1326" t="s">
        <v>12</v>
      </c>
      <c r="E132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1893.6763894641053</v>
      </c>
      <c r="F1326">
        <v>40.369999999999997</v>
      </c>
      <c r="G1326">
        <v>2</v>
      </c>
      <c r="H1326">
        <v>24</v>
      </c>
      <c r="I1326">
        <v>0</v>
      </c>
      <c r="J1326">
        <v>0</v>
      </c>
      <c r="K1326">
        <v>0</v>
      </c>
      <c r="L1326">
        <v>1</v>
      </c>
      <c r="M132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766.40570044650451</v>
      </c>
      <c r="N1326" s="4">
        <f ca="1">insurance3[[#This Row],[charges]]-insurance3[[#This Row],[predict]]</f>
        <v>1127.2706890176009</v>
      </c>
    </row>
    <row r="1327" spans="1:14" x14ac:dyDescent="0.3">
      <c r="A1327">
        <v>31</v>
      </c>
      <c r="B1327" t="s">
        <v>10</v>
      </c>
      <c r="C1327" t="s">
        <v>11</v>
      </c>
      <c r="D1327" t="s">
        <v>13</v>
      </c>
      <c r="E132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1241.2971187704522</v>
      </c>
      <c r="F1327">
        <v>25.934999999999999</v>
      </c>
      <c r="G1327">
        <v>1</v>
      </c>
      <c r="H1327">
        <v>13</v>
      </c>
      <c r="I1327">
        <v>1</v>
      </c>
      <c r="J1327">
        <v>0</v>
      </c>
      <c r="K1327">
        <v>1</v>
      </c>
      <c r="L1327">
        <v>0</v>
      </c>
      <c r="M132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296.66013357777149</v>
      </c>
      <c r="N1327" s="4">
        <f ca="1">insurance3[[#This Row],[charges]]-insurance3[[#This Row],[predict]]</f>
        <v>944.63698519268075</v>
      </c>
    </row>
    <row r="1328" spans="1:14" x14ac:dyDescent="0.3">
      <c r="A1328">
        <v>61</v>
      </c>
      <c r="B1328" t="s">
        <v>10</v>
      </c>
      <c r="C1328" t="s">
        <v>11</v>
      </c>
      <c r="D1328" t="s">
        <v>14</v>
      </c>
      <c r="E132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1941.5499751230791</v>
      </c>
      <c r="F1328">
        <v>33.534999999999997</v>
      </c>
      <c r="G1328">
        <v>0</v>
      </c>
      <c r="H1328">
        <v>43</v>
      </c>
      <c r="I1328">
        <v>1</v>
      </c>
      <c r="J1328">
        <v>0</v>
      </c>
      <c r="K1328">
        <v>0</v>
      </c>
      <c r="L1328">
        <v>0</v>
      </c>
      <c r="M132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778.63013184570025</v>
      </c>
      <c r="N1328" s="4">
        <f ca="1">insurance3[[#This Row],[charges]]-insurance3[[#This Row],[predict]]</f>
        <v>1162.9198432773787</v>
      </c>
    </row>
    <row r="1329" spans="1:14" x14ac:dyDescent="0.3">
      <c r="A1329">
        <v>42</v>
      </c>
      <c r="B1329" t="s">
        <v>7</v>
      </c>
      <c r="C1329" t="s">
        <v>11</v>
      </c>
      <c r="D1329" t="s">
        <v>14</v>
      </c>
      <c r="E132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1682.0583933086461</v>
      </c>
      <c r="F1329">
        <v>32.869999999999997</v>
      </c>
      <c r="G1329">
        <v>0</v>
      </c>
      <c r="H1329">
        <v>24</v>
      </c>
      <c r="I1329">
        <v>0</v>
      </c>
      <c r="J1329">
        <v>0</v>
      </c>
      <c r="K1329">
        <v>0</v>
      </c>
      <c r="L1329">
        <v>0</v>
      </c>
      <c r="M132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405.27471364375231</v>
      </c>
      <c r="N1329" s="4">
        <f ca="1">insurance3[[#This Row],[charges]]-insurance3[[#This Row],[predict]]</f>
        <v>1276.783679664894</v>
      </c>
    </row>
    <row r="1330" spans="1:14" x14ac:dyDescent="0.3">
      <c r="A1330">
        <v>51</v>
      </c>
      <c r="B1330" t="s">
        <v>10</v>
      </c>
      <c r="C1330" t="s">
        <v>11</v>
      </c>
      <c r="D1330" t="s">
        <v>12</v>
      </c>
      <c r="E133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1004.1491667032822</v>
      </c>
      <c r="F1330">
        <v>30.03</v>
      </c>
      <c r="G1330">
        <v>1</v>
      </c>
      <c r="H1330">
        <v>33</v>
      </c>
      <c r="I1330">
        <v>1</v>
      </c>
      <c r="J1330">
        <v>0</v>
      </c>
      <c r="K1330">
        <v>0</v>
      </c>
      <c r="L1330">
        <v>1</v>
      </c>
      <c r="M133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983.6750659123079</v>
      </c>
      <c r="N1330" s="4">
        <f ca="1">insurance3[[#This Row],[charges]]-insurance3[[#This Row],[predict]]</f>
        <v>20.474100790974262</v>
      </c>
    </row>
    <row r="1331" spans="1:14" x14ac:dyDescent="0.3">
      <c r="A1331">
        <v>23</v>
      </c>
      <c r="B1331" t="s">
        <v>7</v>
      </c>
      <c r="C1331" t="s">
        <v>11</v>
      </c>
      <c r="D1331" t="s">
        <v>14</v>
      </c>
      <c r="E1331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1244.0668373918577</v>
      </c>
      <c r="F1331">
        <v>24.225000000000001</v>
      </c>
      <c r="G1331">
        <v>2</v>
      </c>
      <c r="H1331">
        <v>5</v>
      </c>
      <c r="I1331">
        <v>0</v>
      </c>
      <c r="J1331">
        <v>0</v>
      </c>
      <c r="K1331">
        <v>0</v>
      </c>
      <c r="L1331">
        <v>0</v>
      </c>
      <c r="M1331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174.92635245905404</v>
      </c>
      <c r="N1331" s="4">
        <f ca="1">insurance3[[#This Row],[charges]]-insurance3[[#This Row],[predict]]</f>
        <v>1069.1404849328037</v>
      </c>
    </row>
    <row r="1332" spans="1:14" x14ac:dyDescent="0.3">
      <c r="A1332">
        <v>52</v>
      </c>
      <c r="B1332" t="s">
        <v>10</v>
      </c>
      <c r="C1332" t="s">
        <v>11</v>
      </c>
      <c r="D1332" t="s">
        <v>9</v>
      </c>
      <c r="E1332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1215.7344365677791</v>
      </c>
      <c r="F1332">
        <v>38.6</v>
      </c>
      <c r="G1332">
        <v>2</v>
      </c>
      <c r="H1332">
        <v>34</v>
      </c>
      <c r="I1332">
        <v>1</v>
      </c>
      <c r="J1332">
        <v>1</v>
      </c>
      <c r="K1332">
        <v>0</v>
      </c>
      <c r="L1332">
        <v>0</v>
      </c>
      <c r="M1332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788.4108583863781</v>
      </c>
      <c r="N1332" s="4">
        <f ca="1">insurance3[[#This Row],[charges]]-insurance3[[#This Row],[predict]]</f>
        <v>427.32357818140099</v>
      </c>
    </row>
    <row r="1333" spans="1:14" x14ac:dyDescent="0.3">
      <c r="A1333">
        <v>57</v>
      </c>
      <c r="B1333" t="s">
        <v>7</v>
      </c>
      <c r="C1333" t="s">
        <v>11</v>
      </c>
      <c r="D1333" t="s">
        <v>12</v>
      </c>
      <c r="E1333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1715.069534415311</v>
      </c>
      <c r="F1333">
        <v>25.74</v>
      </c>
      <c r="G1333">
        <v>2</v>
      </c>
      <c r="H1333">
        <v>39</v>
      </c>
      <c r="I1333">
        <v>0</v>
      </c>
      <c r="J1333">
        <v>0</v>
      </c>
      <c r="K1333">
        <v>0</v>
      </c>
      <c r="L1333">
        <v>1</v>
      </c>
      <c r="M1333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842.70214375443277</v>
      </c>
      <c r="N1333" s="4">
        <f ca="1">insurance3[[#This Row],[charges]]-insurance3[[#This Row],[predict]]</f>
        <v>872.36739066087819</v>
      </c>
    </row>
    <row r="1334" spans="1:14" x14ac:dyDescent="0.3">
      <c r="A1334">
        <v>23</v>
      </c>
      <c r="B1334" t="s">
        <v>7</v>
      </c>
      <c r="C1334" t="s">
        <v>11</v>
      </c>
      <c r="D1334" t="s">
        <v>9</v>
      </c>
      <c r="E1334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649.47317567767288</v>
      </c>
      <c r="F1334">
        <v>33.4</v>
      </c>
      <c r="G1334">
        <v>0</v>
      </c>
      <c r="H1334">
        <v>5</v>
      </c>
      <c r="I1334">
        <v>0</v>
      </c>
      <c r="J1334">
        <v>1</v>
      </c>
      <c r="K1334">
        <v>0</v>
      </c>
      <c r="L1334">
        <v>0</v>
      </c>
      <c r="M1334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290.16070190141278</v>
      </c>
      <c r="N1334" s="4">
        <f ca="1">insurance3[[#This Row],[charges]]-insurance3[[#This Row],[predict]]</f>
        <v>359.31247377626011</v>
      </c>
    </row>
    <row r="1335" spans="1:14" x14ac:dyDescent="0.3">
      <c r="A1335">
        <v>52</v>
      </c>
      <c r="B1335" t="s">
        <v>7</v>
      </c>
      <c r="C1335" t="s">
        <v>11</v>
      </c>
      <c r="D1335" t="s">
        <v>9</v>
      </c>
      <c r="E1335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849.79171341717745</v>
      </c>
      <c r="F1335">
        <v>44.7</v>
      </c>
      <c r="G1335">
        <v>3</v>
      </c>
      <c r="H1335">
        <v>34</v>
      </c>
      <c r="I1335">
        <v>0</v>
      </c>
      <c r="J1335">
        <v>1</v>
      </c>
      <c r="K1335">
        <v>0</v>
      </c>
      <c r="L1335">
        <v>0</v>
      </c>
      <c r="M1335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639.65459251556604</v>
      </c>
      <c r="N1335" s="4">
        <f ca="1">insurance3[[#This Row],[charges]]-insurance3[[#This Row],[predict]]</f>
        <v>210.13712090161141</v>
      </c>
    </row>
    <row r="1336" spans="1:14" x14ac:dyDescent="0.3">
      <c r="A1336">
        <v>50</v>
      </c>
      <c r="B1336" t="s">
        <v>10</v>
      </c>
      <c r="C1336" t="s">
        <v>11</v>
      </c>
      <c r="D1336" t="s">
        <v>13</v>
      </c>
      <c r="E1336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412.34896098343285</v>
      </c>
      <c r="F1336">
        <v>30.97</v>
      </c>
      <c r="G1336">
        <v>3</v>
      </c>
      <c r="H1336">
        <v>32</v>
      </c>
      <c r="I1336">
        <v>1</v>
      </c>
      <c r="J1336">
        <v>0</v>
      </c>
      <c r="K1336">
        <v>1</v>
      </c>
      <c r="L1336">
        <v>0</v>
      </c>
      <c r="M1336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513.81521854976666</v>
      </c>
      <c r="N1336" s="4">
        <f ca="1">insurance3[[#This Row],[charges]]-insurance3[[#This Row],[predict]]</f>
        <v>-101.46625756633381</v>
      </c>
    </row>
    <row r="1337" spans="1:14" x14ac:dyDescent="0.3">
      <c r="A1337">
        <v>18</v>
      </c>
      <c r="B1337" t="s">
        <v>7</v>
      </c>
      <c r="C1337" t="s">
        <v>11</v>
      </c>
      <c r="D1337" t="s">
        <v>14</v>
      </c>
      <c r="E1337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60.339499410687395</v>
      </c>
      <c r="F1337">
        <v>31.92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161.16761010732824</v>
      </c>
      <c r="N1337" s="4">
        <f ca="1">insurance3[[#This Row],[charges]]-insurance3[[#This Row],[predict]]</f>
        <v>-100.82811069664085</v>
      </c>
    </row>
    <row r="1338" spans="1:14" x14ac:dyDescent="0.3">
      <c r="A1338">
        <v>18</v>
      </c>
      <c r="B1338" t="s">
        <v>7</v>
      </c>
      <c r="C1338" t="s">
        <v>11</v>
      </c>
      <c r="D1338" t="s">
        <v>12</v>
      </c>
      <c r="E1338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1004.648257657122</v>
      </c>
      <c r="F1338">
        <v>36.85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1</v>
      </c>
      <c r="M1338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506.97662614803738</v>
      </c>
      <c r="N1338" s="4">
        <f ca="1">insurance3[[#This Row],[charges]]-insurance3[[#This Row],[predict]]</f>
        <v>497.67163150908465</v>
      </c>
    </row>
    <row r="1339" spans="1:14" x14ac:dyDescent="0.3">
      <c r="A1339">
        <v>21</v>
      </c>
      <c r="B1339" t="s">
        <v>7</v>
      </c>
      <c r="C1339" t="s">
        <v>11</v>
      </c>
      <c r="D1339" t="s">
        <v>9</v>
      </c>
      <c r="E1339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499.45002677591737</v>
      </c>
      <c r="F1339">
        <v>25.8</v>
      </c>
      <c r="G1339">
        <v>0</v>
      </c>
      <c r="H1339">
        <v>3</v>
      </c>
      <c r="I1339">
        <v>0</v>
      </c>
      <c r="J1339">
        <v>1</v>
      </c>
      <c r="K1339">
        <v>0</v>
      </c>
      <c r="L1339">
        <v>0</v>
      </c>
      <c r="M1339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232.13931088532752</v>
      </c>
      <c r="N1339" s="4">
        <f ca="1">insurance3[[#This Row],[charges]]-insurance3[[#This Row],[predict]]</f>
        <v>267.31071589058985</v>
      </c>
    </row>
    <row r="1340" spans="1:14" x14ac:dyDescent="0.3">
      <c r="A1340">
        <v>61</v>
      </c>
      <c r="B1340" t="s">
        <v>7</v>
      </c>
      <c r="C1340" t="s">
        <v>8</v>
      </c>
      <c r="D1340" t="s">
        <v>13</v>
      </c>
      <c r="E1340">
        <f ca="1">insurance3[[#This Row],[bmi]]*50*RAND()+insurance3[[#This Row],[children]]*1.3+insurance3[[#This Row],[age_adjust]]*10+insurance3[[#This Row],[sex_adjust]]*180+75*insurance3[[#This Row],[southwest]]-144*insurance3[[#This Row],[northwest]]+320*insurance3[[#This Row],[southeast]]+44*RANDBETWEEN(-1,1)*RAND()</f>
        <v>897.2559964567547</v>
      </c>
      <c r="F1340">
        <v>29.07</v>
      </c>
      <c r="G1340">
        <v>0</v>
      </c>
      <c r="H1340">
        <v>43</v>
      </c>
      <c r="I1340">
        <v>0</v>
      </c>
      <c r="J1340">
        <v>0</v>
      </c>
      <c r="K1340">
        <v>1</v>
      </c>
      <c r="L1340">
        <v>0</v>
      </c>
      <c r="M1340" s="4">
        <f>$S$3+$S$4*insurance3[[#This Row],[bmi]]+$S$5*insurance3[[#This Row],[children]]+$S$6*insurance3[[#This Row],[age_adjust]]+$S$7*insurance3[[#This Row],[sex_adjust]]+$S$8*insurance3[[#This Row],[southwest]]+$S$9*insurance3[[#This Row],[northwest]]+$S$10*insurance3[[#This Row],[southeast]]</f>
        <v>429.78750241476416</v>
      </c>
      <c r="N1340" s="4">
        <f ca="1">insurance3[[#This Row],[charges]]-insurance3[[#This Row],[predict]]</f>
        <v>467.46849404199054</v>
      </c>
    </row>
    <row r="1341" spans="1:14" x14ac:dyDescent="0.3">
      <c r="N1341" s="4">
        <f ca="1">SUM(insurance3[diff])</f>
        <v>817414.00216730987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9907-00E3-4167-84C2-8F9368B8B0C9}">
  <dimension ref="A1:I24"/>
  <sheetViews>
    <sheetView workbookViewId="0">
      <selection activeCell="E10" sqref="E10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6640625" bestFit="1" customWidth="1"/>
    <col min="4" max="4" width="11.5546875" bestFit="1" customWidth="1"/>
    <col min="5" max="5" width="12.109375" bestFit="1" customWidth="1"/>
    <col min="6" max="6" width="13.44140625" bestFit="1" customWidth="1"/>
    <col min="7" max="7" width="12" bestFit="1" customWidth="1"/>
    <col min="8" max="8" width="12.6640625" bestFit="1" customWidth="1"/>
    <col min="9" max="9" width="12.5546875" bestFit="1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3" t="s">
        <v>23</v>
      </c>
      <c r="B3" s="3"/>
    </row>
    <row r="4" spans="1:9" x14ac:dyDescent="0.3">
      <c r="A4" t="s">
        <v>24</v>
      </c>
      <c r="B4" s="5">
        <v>0.99652090223348289</v>
      </c>
    </row>
    <row r="5" spans="1:9" x14ac:dyDescent="0.3">
      <c r="A5" t="s">
        <v>25</v>
      </c>
      <c r="B5" s="5">
        <v>0.99305390858823472</v>
      </c>
    </row>
    <row r="6" spans="1:9" x14ac:dyDescent="0.3">
      <c r="A6" t="s">
        <v>26</v>
      </c>
      <c r="B6" s="5">
        <v>0.99301735021238324</v>
      </c>
    </row>
    <row r="7" spans="1:9" x14ac:dyDescent="0.3">
      <c r="A7" t="s">
        <v>27</v>
      </c>
      <c r="B7" s="5">
        <v>20.900535410577323</v>
      </c>
    </row>
    <row r="8" spans="1:9" ht="15" thickBot="1" x14ac:dyDescent="0.35">
      <c r="A8" s="1" t="s">
        <v>28</v>
      </c>
      <c r="B8" s="1">
        <v>1338</v>
      </c>
    </row>
    <row r="10" spans="1:9" ht="15" thickBot="1" x14ac:dyDescent="0.35">
      <c r="A10" t="s">
        <v>29</v>
      </c>
    </row>
    <row r="11" spans="1:9" x14ac:dyDescent="0.3">
      <c r="A11" s="2"/>
      <c r="B11" s="2" t="s">
        <v>34</v>
      </c>
      <c r="C11" s="2" t="s">
        <v>35</v>
      </c>
      <c r="D11" s="2" t="s">
        <v>36</v>
      </c>
      <c r="E11" s="2" t="s">
        <v>37</v>
      </c>
      <c r="F11" s="2" t="s">
        <v>38</v>
      </c>
    </row>
    <row r="12" spans="1:9" x14ac:dyDescent="0.3">
      <c r="A12" t="s">
        <v>30</v>
      </c>
      <c r="B12">
        <v>7</v>
      </c>
      <c r="C12" s="5">
        <v>83061313.554007694</v>
      </c>
      <c r="D12" s="5">
        <v>11865901.936286813</v>
      </c>
      <c r="E12" s="5">
        <v>27163.512750808259</v>
      </c>
      <c r="F12">
        <v>0</v>
      </c>
    </row>
    <row r="13" spans="1:9" x14ac:dyDescent="0.3">
      <c r="A13" t="s">
        <v>31</v>
      </c>
      <c r="B13">
        <v>1330</v>
      </c>
      <c r="C13" s="5">
        <v>580987.0659968995</v>
      </c>
      <c r="D13" s="5">
        <v>436.83238044879664</v>
      </c>
      <c r="E13" s="5"/>
    </row>
    <row r="14" spans="1:9" ht="15" thickBot="1" x14ac:dyDescent="0.35">
      <c r="A14" s="1" t="s">
        <v>32</v>
      </c>
      <c r="B14" s="1">
        <v>1337</v>
      </c>
      <c r="C14" s="6">
        <v>83642300.620004594</v>
      </c>
      <c r="D14" s="6"/>
      <c r="E14" s="6"/>
      <c r="F14" s="1"/>
    </row>
    <row r="15" spans="1:9" ht="15" thickBot="1" x14ac:dyDescent="0.35"/>
    <row r="16" spans="1:9" x14ac:dyDescent="0.3">
      <c r="A16" s="2"/>
      <c r="B16" s="2" t="s">
        <v>39</v>
      </c>
      <c r="C16" s="2" t="s">
        <v>27</v>
      </c>
      <c r="D16" s="2" t="s">
        <v>40</v>
      </c>
      <c r="E16" s="2" t="s">
        <v>41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3">
      <c r="A17" t="s">
        <v>33</v>
      </c>
      <c r="B17" s="5">
        <v>1.2494398035204455</v>
      </c>
      <c r="C17" s="5">
        <v>3.1884333257172028</v>
      </c>
      <c r="D17" s="5">
        <v>0.39186637319423884</v>
      </c>
      <c r="E17" s="5">
        <v>0.69521972930467024</v>
      </c>
      <c r="F17" s="5">
        <v>-5.0054668622067497</v>
      </c>
      <c r="G17" s="5">
        <v>7.5043464692476407</v>
      </c>
      <c r="H17" s="5">
        <v>-5.0054668622067497</v>
      </c>
      <c r="I17" s="5">
        <v>7.5043464692476407</v>
      </c>
    </row>
    <row r="18" spans="1:9" x14ac:dyDescent="0.3">
      <c r="A18" t="s">
        <v>2</v>
      </c>
      <c r="B18" s="5">
        <v>5.0099677413473627</v>
      </c>
      <c r="C18" s="5">
        <v>9.8592514090237213E-2</v>
      </c>
      <c r="D18" s="5">
        <v>50.814889827862274</v>
      </c>
      <c r="E18" s="5">
        <v>0</v>
      </c>
      <c r="F18" s="5">
        <v>4.8165539513835691</v>
      </c>
      <c r="G18" s="5">
        <v>5.2033815313111562</v>
      </c>
      <c r="H18" s="5">
        <v>4.8165539513835691</v>
      </c>
      <c r="I18" s="5">
        <v>5.2033815313111562</v>
      </c>
    </row>
    <row r="19" spans="1:9" x14ac:dyDescent="0.3">
      <c r="A19" t="s">
        <v>3</v>
      </c>
      <c r="B19" s="5">
        <v>1.2231768333901836</v>
      </c>
      <c r="C19" s="5">
        <v>0.4750881489974485</v>
      </c>
      <c r="D19" s="5">
        <v>2.574631330988542</v>
      </c>
      <c r="E19" s="5">
        <v>1.0142030152783798E-2</v>
      </c>
      <c r="F19" s="5">
        <v>0.29117301634197856</v>
      </c>
      <c r="G19" s="5">
        <v>2.1551806504383886</v>
      </c>
      <c r="H19" s="5">
        <v>0.29117301634197856</v>
      </c>
      <c r="I19" s="5">
        <v>2.1551806504383886</v>
      </c>
    </row>
    <row r="20" spans="1:9" x14ac:dyDescent="0.3">
      <c r="A20" t="s">
        <v>15</v>
      </c>
      <c r="B20" s="5">
        <v>9.9728180909226705</v>
      </c>
      <c r="C20" s="5">
        <v>4.1014832081656141E-2</v>
      </c>
      <c r="D20" s="5">
        <v>243.15150360893486</v>
      </c>
      <c r="E20" s="5">
        <v>0</v>
      </c>
      <c r="F20" s="5">
        <v>9.8923572751006787</v>
      </c>
      <c r="G20" s="5">
        <v>10.053278906744662</v>
      </c>
      <c r="H20" s="5">
        <v>9.8923572751006787</v>
      </c>
      <c r="I20" s="5">
        <v>10.053278906744662</v>
      </c>
    </row>
    <row r="21" spans="1:9" x14ac:dyDescent="0.3">
      <c r="A21" t="s">
        <v>16</v>
      </c>
      <c r="B21" s="5">
        <v>180.54024592642099</v>
      </c>
      <c r="C21" s="5">
        <v>1.1446684834349268</v>
      </c>
      <c r="D21" s="5">
        <v>157.72273679157757</v>
      </c>
      <c r="E21" s="5">
        <v>0</v>
      </c>
      <c r="F21" s="5">
        <v>178.29469339460704</v>
      </c>
      <c r="G21" s="5">
        <v>182.7857984582354</v>
      </c>
      <c r="H21" s="5">
        <v>178.29469339460704</v>
      </c>
      <c r="I21" s="5">
        <v>182.7857984582354</v>
      </c>
    </row>
    <row r="22" spans="1:9" x14ac:dyDescent="0.3">
      <c r="A22" t="s">
        <v>9</v>
      </c>
      <c r="B22" s="5">
        <v>71.714249082277107</v>
      </c>
      <c r="C22" s="5">
        <v>1.6473394511679018</v>
      </c>
      <c r="D22" s="5">
        <v>43.533376822508799</v>
      </c>
      <c r="E22" s="5">
        <v>4.2693726737969542E-258</v>
      </c>
      <c r="F22" s="5">
        <v>68.482582159617607</v>
      </c>
      <c r="G22" s="5">
        <v>74.945916004936606</v>
      </c>
      <c r="H22" s="5">
        <v>68.482582159617607</v>
      </c>
      <c r="I22" s="5">
        <v>74.945916004936606</v>
      </c>
    </row>
    <row r="23" spans="1:9" x14ac:dyDescent="0.3">
      <c r="A23" t="s">
        <v>13</v>
      </c>
      <c r="B23" s="5">
        <v>-145.93287753939887</v>
      </c>
      <c r="C23" s="5">
        <v>1.6415816291655492</v>
      </c>
      <c r="D23" s="5">
        <v>-88.897728231510271</v>
      </c>
      <c r="E23" s="5">
        <v>0</v>
      </c>
      <c r="F23" s="5">
        <v>-149.15324905909915</v>
      </c>
      <c r="G23" s="5">
        <v>-142.71250601969859</v>
      </c>
      <c r="H23" s="5">
        <v>-149.15324905909915</v>
      </c>
      <c r="I23" s="5">
        <v>-142.71250601969859</v>
      </c>
    </row>
    <row r="24" spans="1:9" ht="15" thickBot="1" x14ac:dyDescent="0.35">
      <c r="A24" s="1" t="s">
        <v>12</v>
      </c>
      <c r="B24" s="6">
        <v>321.10987507586663</v>
      </c>
      <c r="C24" s="6">
        <v>1.6490846898095524</v>
      </c>
      <c r="D24" s="6">
        <v>194.72006323274434</v>
      </c>
      <c r="E24" s="6">
        <v>0</v>
      </c>
      <c r="F24" s="6">
        <v>317.8747844326216</v>
      </c>
      <c r="G24" s="6">
        <v>324.34496571911166</v>
      </c>
      <c r="H24" s="6">
        <v>317.8747844326216</v>
      </c>
      <c r="I24" s="6">
        <v>324.34496571911166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CF84-75D8-47A8-88AC-4345B593ED99}">
  <dimension ref="A1:I24"/>
  <sheetViews>
    <sheetView workbookViewId="0">
      <selection activeCell="I14" sqref="I14"/>
    </sheetView>
  </sheetViews>
  <sheetFormatPr defaultRowHeight="14.4" x14ac:dyDescent="0.3"/>
  <cols>
    <col min="1" max="1" width="18" bestFit="1" customWidth="1"/>
    <col min="2" max="2" width="12.6640625" bestFit="1" customWidth="1"/>
    <col min="3" max="3" width="14.5546875" bestFit="1" customWidth="1"/>
    <col min="4" max="4" width="12.6640625" bestFit="1" customWidth="1"/>
    <col min="5" max="5" width="12" bestFit="1" customWidth="1"/>
    <col min="6" max="6" width="13.44140625" bestFit="1" customWidth="1"/>
    <col min="8" max="9" width="12.6640625" bestFit="1" customWidth="1"/>
  </cols>
  <sheetData>
    <row r="1" spans="1:9" x14ac:dyDescent="0.3">
      <c r="A1" t="s">
        <v>22</v>
      </c>
    </row>
    <row r="2" spans="1:9" ht="15" thickBot="1" x14ac:dyDescent="0.35"/>
    <row r="3" spans="1:9" x14ac:dyDescent="0.3">
      <c r="A3" s="3" t="s">
        <v>23</v>
      </c>
      <c r="B3" s="3"/>
    </row>
    <row r="4" spans="1:9" x14ac:dyDescent="0.3">
      <c r="A4" t="s">
        <v>24</v>
      </c>
      <c r="B4" s="5">
        <v>0.58830239518111305</v>
      </c>
    </row>
    <row r="5" spans="1:9" x14ac:dyDescent="0.3">
      <c r="A5" t="s">
        <v>25</v>
      </c>
      <c r="B5" s="5">
        <v>0.34609970817583446</v>
      </c>
    </row>
    <row r="6" spans="1:9" x14ac:dyDescent="0.3">
      <c r="A6" t="s">
        <v>26</v>
      </c>
      <c r="B6" s="5">
        <v>0.34265812769254939</v>
      </c>
    </row>
    <row r="7" spans="1:9" x14ac:dyDescent="0.3">
      <c r="A7" t="s">
        <v>27</v>
      </c>
      <c r="B7" s="5">
        <v>442.44711317280445</v>
      </c>
    </row>
    <row r="8" spans="1:9" ht="15" thickBot="1" x14ac:dyDescent="0.35">
      <c r="A8" s="1" t="s">
        <v>28</v>
      </c>
      <c r="B8" s="6">
        <v>1338</v>
      </c>
    </row>
    <row r="10" spans="1:9" ht="15" thickBot="1" x14ac:dyDescent="0.35">
      <c r="A10" t="s">
        <v>29</v>
      </c>
    </row>
    <row r="11" spans="1:9" x14ac:dyDescent="0.3">
      <c r="A11" s="2"/>
      <c r="B11" s="2" t="s">
        <v>34</v>
      </c>
      <c r="C11" s="2" t="s">
        <v>35</v>
      </c>
      <c r="D11" s="2" t="s">
        <v>36</v>
      </c>
      <c r="E11" s="2" t="s">
        <v>37</v>
      </c>
      <c r="F11" s="2" t="s">
        <v>38</v>
      </c>
    </row>
    <row r="12" spans="1:9" x14ac:dyDescent="0.3">
      <c r="A12" t="s">
        <v>30</v>
      </c>
      <c r="B12">
        <v>7</v>
      </c>
      <c r="C12" s="5">
        <v>137804714.13424304</v>
      </c>
      <c r="D12" s="5">
        <v>19686387.733463291</v>
      </c>
      <c r="E12" s="5">
        <v>100.56417679515455</v>
      </c>
      <c r="F12" s="5">
        <v>5.0650571150387174E-118</v>
      </c>
    </row>
    <row r="13" spans="1:9" x14ac:dyDescent="0.3">
      <c r="A13" t="s">
        <v>31</v>
      </c>
      <c r="B13">
        <v>1330</v>
      </c>
      <c r="C13" s="5">
        <v>260360065.78008142</v>
      </c>
      <c r="D13" s="5">
        <v>195759.44795494844</v>
      </c>
      <c r="E13" s="5"/>
      <c r="F13" s="5"/>
    </row>
    <row r="14" spans="1:9" ht="15" thickBot="1" x14ac:dyDescent="0.35">
      <c r="A14" s="1" t="s">
        <v>32</v>
      </c>
      <c r="B14" s="1">
        <v>1337</v>
      </c>
      <c r="C14" s="6">
        <v>398164779.91432446</v>
      </c>
      <c r="D14" s="6"/>
      <c r="E14" s="6"/>
      <c r="F14" s="6"/>
    </row>
    <row r="15" spans="1:9" ht="15" thickBot="1" x14ac:dyDescent="0.35"/>
    <row r="16" spans="1:9" x14ac:dyDescent="0.3">
      <c r="A16" s="2"/>
      <c r="B16" s="2" t="s">
        <v>39</v>
      </c>
      <c r="C16" s="2" t="s">
        <v>27</v>
      </c>
      <c r="D16" s="2" t="s">
        <v>40</v>
      </c>
      <c r="E16" s="2" t="s">
        <v>41</v>
      </c>
      <c r="F16" s="2" t="s">
        <v>42</v>
      </c>
      <c r="G16" s="2" t="s">
        <v>43</v>
      </c>
      <c r="H16" s="2" t="s">
        <v>44</v>
      </c>
      <c r="I16" s="2" t="s">
        <v>45</v>
      </c>
    </row>
    <row r="17" spans="1:9" x14ac:dyDescent="0.3">
      <c r="A17" t="s">
        <v>33</v>
      </c>
      <c r="B17" s="5">
        <v>-43.484869545674172</v>
      </c>
      <c r="C17" s="5">
        <v>67.496506323642222</v>
      </c>
      <c r="D17" s="5">
        <v>-0.64425363495358556</v>
      </c>
      <c r="E17" s="5">
        <v>0.51952206550227142</v>
      </c>
      <c r="F17" s="5">
        <v>-175.89608978722708</v>
      </c>
      <c r="G17" s="5">
        <v>88.926350695878739</v>
      </c>
      <c r="H17" s="5">
        <v>-175.89608978722708</v>
      </c>
      <c r="I17" s="5">
        <v>88.926350695878739</v>
      </c>
    </row>
    <row r="18" spans="1:9" x14ac:dyDescent="0.3">
      <c r="A18" t="s">
        <v>2</v>
      </c>
      <c r="B18" s="5">
        <v>26.572003739480657</v>
      </c>
      <c r="C18" s="5">
        <v>2.0871222857572507</v>
      </c>
      <c r="D18" s="5">
        <v>12.731407220751223</v>
      </c>
      <c r="E18" s="5">
        <v>4.0477817586450607E-35</v>
      </c>
      <c r="F18" s="5">
        <v>22.477593173616217</v>
      </c>
      <c r="G18" s="5">
        <v>30.666414305345096</v>
      </c>
      <c r="H18" s="5">
        <v>22.477593173616217</v>
      </c>
      <c r="I18" s="5">
        <v>30.666414305345096</v>
      </c>
    </row>
    <row r="19" spans="1:9" x14ac:dyDescent="0.3">
      <c r="A19" t="s">
        <v>3</v>
      </c>
      <c r="B19" s="5">
        <v>10.45627021824644</v>
      </c>
      <c r="C19" s="5">
        <v>10.057224654644672</v>
      </c>
      <c r="D19" s="5">
        <v>1.0396775032182937</v>
      </c>
      <c r="E19" s="5">
        <v>0.29867872022709879</v>
      </c>
      <c r="F19" s="5">
        <v>-9.273482643028343</v>
      </c>
      <c r="G19" s="5">
        <v>30.18602307952122</v>
      </c>
      <c r="H19" s="5">
        <v>-9.273482643028343</v>
      </c>
      <c r="I19" s="5">
        <v>30.18602307952122</v>
      </c>
    </row>
    <row r="20" spans="1:9" x14ac:dyDescent="0.3">
      <c r="A20" t="s">
        <v>15</v>
      </c>
      <c r="B20" s="5">
        <v>10.585305667250218</v>
      </c>
      <c r="C20" s="5">
        <v>0.86825020006962716</v>
      </c>
      <c r="D20" s="5">
        <v>12.191538414159139</v>
      </c>
      <c r="E20" s="5">
        <v>1.7377775552060117E-32</v>
      </c>
      <c r="F20" s="5">
        <v>8.8820164938086243</v>
      </c>
      <c r="G20" s="5">
        <v>12.288594840691811</v>
      </c>
      <c r="H20" s="5">
        <v>8.8820164938086243</v>
      </c>
      <c r="I20" s="5">
        <v>12.288594840691811</v>
      </c>
    </row>
    <row r="21" spans="1:9" x14ac:dyDescent="0.3">
      <c r="A21" t="s">
        <v>16</v>
      </c>
      <c r="B21" s="5">
        <v>168.12544967331942</v>
      </c>
      <c r="C21" s="5">
        <v>24.231688618817351</v>
      </c>
      <c r="D21" s="5">
        <v>6.938247363527112</v>
      </c>
      <c r="E21" s="5">
        <v>6.18256877264551E-12</v>
      </c>
      <c r="F21" s="5">
        <v>120.58895284863731</v>
      </c>
      <c r="G21" s="5">
        <v>215.66194649800156</v>
      </c>
      <c r="H21" s="5">
        <v>120.58895284863731</v>
      </c>
      <c r="I21" s="5">
        <v>215.66194649800156</v>
      </c>
    </row>
    <row r="22" spans="1:9" x14ac:dyDescent="0.3">
      <c r="A22" t="s">
        <v>9</v>
      </c>
      <c r="B22" s="5">
        <v>73.461405146716075</v>
      </c>
      <c r="C22" s="5">
        <v>34.872818818605431</v>
      </c>
      <c r="D22" s="5">
        <v>2.1065519689943382</v>
      </c>
      <c r="E22" s="5">
        <v>3.5343350504726763E-2</v>
      </c>
      <c r="F22" s="5">
        <v>5.0496791991061087</v>
      </c>
      <c r="G22" s="5">
        <v>141.87313109432603</v>
      </c>
      <c r="H22" s="5">
        <v>5.0496791991061087</v>
      </c>
      <c r="I22" s="5">
        <v>141.87313109432603</v>
      </c>
    </row>
    <row r="23" spans="1:9" x14ac:dyDescent="0.3">
      <c r="A23" t="s">
        <v>13</v>
      </c>
      <c r="B23" s="5">
        <v>-142.21897769091782</v>
      </c>
      <c r="C23" s="5">
        <v>34.750930471103366</v>
      </c>
      <c r="D23" s="5">
        <v>-4.0925228695438234</v>
      </c>
      <c r="E23" s="5">
        <v>4.5237677510037541E-5</v>
      </c>
      <c r="F23" s="5">
        <v>-210.39158926498396</v>
      </c>
      <c r="G23" s="5">
        <v>-74.046366116851686</v>
      </c>
      <c r="H23" s="5">
        <v>-210.39158926498396</v>
      </c>
      <c r="I23" s="5">
        <v>-74.046366116851686</v>
      </c>
    </row>
    <row r="24" spans="1:9" ht="15" thickBot="1" x14ac:dyDescent="0.35">
      <c r="A24" s="1" t="s">
        <v>12</v>
      </c>
      <c r="B24" s="6">
        <v>302.1779665437864</v>
      </c>
      <c r="C24" s="6">
        <v>34.909764082620306</v>
      </c>
      <c r="D24" s="6">
        <v>8.6559727481580016</v>
      </c>
      <c r="E24" s="6">
        <v>1.3888706601828899E-17</v>
      </c>
      <c r="F24" s="6">
        <v>233.69376325243218</v>
      </c>
      <c r="G24" s="6">
        <v>370.66216983514062</v>
      </c>
      <c r="H24" s="6">
        <v>233.69376325243218</v>
      </c>
      <c r="I24" s="6">
        <v>370.66216983514062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c 0 w f V V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z T B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0 w f V d 3 r 0 Y h H A Q A A K g Q A A B M A H A B G b 3 J t d W x h c y 9 T Z W N 0 a W 9 u M S 5 t I K I Y A C i g F A A A A A A A A A A A A A A A A A A A A A A A A A A A A O 2 S T U s D M R C G 7 w v 7 H 0 J 6 2 Y W w 0 O I H K H u Q r a I X U b a e u h 7 S 7 L i N z U f J Z G t L 6 X 8 3 d q s t t v 9 A c 0 n m m f D O v M w g C C + t I W V 3 9 6 / j K I 5 w y h 3 U R B p s H T c C S E 4 U + D g i 4 Z S 2 d V t S 4 C I b W t F q M D 6 5 k w q y w h o f A k x o c V W 9 I D i s 4 P 2 j 5 t U Q c O b t v P o R z A Q u a M r G Q 1 B S S w 8 u p 4 w y U l j V a o P 5 J S O 3 R t h a m i b v D 8 4 H j D y 3 1 k P p V w r y / T N 7 t A Z e U 9 Y 1 1 q N P z u q Q q 8 k 9 8 D p U p 6 H L E Z + E j 7 v M j i e d B 0 b G O 3 6 j V C m 4 4 g 5 z 7 9 p D y W L K T R M U R 6 s 5 7 O V G w Q S + W a e 7 h r + S m J y o z 9 Z r y h s I z h 6 M v z j L v j 5 u G F l T h G W A P o T E w 9 J v 2 U T L b 2 Z a P Q G 3 p W I q V e 3 A n N D Q d g b u S M Z B E + Z 4 h E U Y a Q P 4 q 8 I m j S N p T p o 9 X I Q e 3 a 9 C M k j p / z 7 8 w X 3 4 B F B L A Q I t A B Q A A g A I A H N M H 1 V d n Z 2 Y o w A A A P Y A A A A S A A A A A A A A A A A A A A A A A A A A A A B D b 2 5 m a W c v U G F j a 2 F n Z S 5 4 b W x Q S w E C L Q A U A A I A C A B z T B 9 V D 8 r p q 6 Q A A A D p A A A A E w A A A A A A A A A A A A A A A A D v A A A A W 0 N v b n R l b n R f V H l w Z X N d L n h t b F B L A Q I t A B Q A A g A I A H N M H 1 X d 6 9 G I R w E A A C o E A A A T A A A A A A A A A A A A A A A A A O A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W A A A A A A A A 5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1 c m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y O V Q y M D o x N T o z N C 4 3 N T A 3 O D Q 3 W i I g L z 4 8 R W 5 0 c n k g V H l w Z T 0 i R m l s b E N v b H V t b l R 5 c G V z I i B W Y W x 1 Z T 0 i c 0 F 3 W U Z B d 1 l H Q l E 9 P S I g L z 4 8 R W 5 0 c n k g V H l w Z T 0 i R m l s b E N v b H V t b k 5 h b W V z I i B W Y W x 1 Z T 0 i c 1 s m c X V v d D t h Z 2 U m c X V v d D s s J n F 1 b 3 Q 7 c 2 V 4 J n F 1 b 3 Q 7 L C Z x d W 9 0 O 2 J t a S Z x d W 9 0 O y w m c X V v d D t j a G l s Z H J l b i Z x d W 9 0 O y w m c X V v d D t z b W 9 r Z X I m c X V v d D s s J n F 1 b 3 Q 7 c m V n a W 9 u J n F 1 b 3 Q 7 L C Z x d W 9 0 O 2 N o Y X J n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U v Q X V 0 b 1 J l b W 9 2 Z W R D b 2 x 1 b W 5 z M S 5 7 Y W d l L D B 9 J n F 1 b 3 Q 7 L C Z x d W 9 0 O 1 N l Y 3 R p b 2 4 x L 2 l u c 3 V y Y W 5 j Z S 9 B d X R v U m V t b 3 Z l Z E N v b H V t b n M x L n t z Z X g s M X 0 m c X V v d D s s J n F 1 b 3 Q 7 U 2 V j d G l v b j E v a W 5 z d X J h b m N l L 0 F 1 d G 9 S Z W 1 v d m V k Q 2 9 s d W 1 u c z E u e 2 J t a S w y f S Z x d W 9 0 O y w m c X V v d D t T Z W N 0 a W 9 u M S 9 p b n N 1 c m F u Y 2 U v Q X V 0 b 1 J l b W 9 2 Z W R D b 2 x 1 b W 5 z M S 5 7 Y 2 h p b G R y Z W 4 s M 3 0 m c X V v d D s s J n F 1 b 3 Q 7 U 2 V j d G l v b j E v a W 5 z d X J h b m N l L 0 F 1 d G 9 S Z W 1 v d m V k Q 2 9 s d W 1 u c z E u e 3 N t b 2 t l c i w 0 f S Z x d W 9 0 O y w m c X V v d D t T Z W N 0 a W 9 u M S 9 p b n N 1 c m F u Y 2 U v Q X V 0 b 1 J l b W 9 2 Z W R D b 2 x 1 b W 5 z M S 5 7 c m V n a W 9 u L D V 9 J n F 1 b 3 Q 7 L C Z x d W 9 0 O 1 N l Y 3 R p b 2 4 x L 2 l u c 3 V y Y W 5 j Z S 9 B d X R v U m V t b 3 Z l Z E N v b H V t b n M x L n t j a G F y Z 2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3 V y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W 5 z d X J h b m N l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I 5 V D I w O j E 1 O j M 0 L j c 1 M D c 4 N D d a I i A v P j x F b n R y e S B U e X B l P S J G a W x s Q 2 9 s d W 1 u V H l w Z X M i I F Z h b H V l P S J z Q X d Z R k F 3 W U d C U T 0 9 I i A v P j x F b n R y e S B U e X B l P S J G a W x s Q 2 9 s d W 1 u T m F t Z X M i I F Z h b H V l P S J z W y Z x d W 9 0 O 2 F n Z S Z x d W 9 0 O y w m c X V v d D t z Z X g m c X V v d D s s J n F 1 b 3 Q 7 Y m 1 p J n F 1 b 3 Q 7 L C Z x d W 9 0 O 2 N o a W x k c m V u J n F 1 b 3 Q 7 L C Z x d W 9 0 O 3 N t b 2 t l c i Z x d W 9 0 O y w m c X V v d D t y Z W d p b 2 4 m c X V v d D s s J n F 1 b 3 Q 7 Y 2 h h c m d l c y Z x d W 9 0 O 1 0 i I C 8 + P E V u d H J 5 I F R 5 c G U 9 I k Z p b G x T d G F 0 d X M i I F Z h b H V l P S J z Q 2 9 t c G x l d G U i I C 8 + P E V u d H J 5 I F R 5 c G U 9 I k Z p b G x D b 3 V u d C I g V m F s d W U 9 I m w x M z M 4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1 c m F u Y 2 U v Q X V 0 b 1 J l b W 9 2 Z W R D b 2 x 1 b W 5 z M S 5 7 Y W d l L D B 9 J n F 1 b 3 Q 7 L C Z x d W 9 0 O 1 N l Y 3 R p b 2 4 x L 2 l u c 3 V y Y W 5 j Z S 9 B d X R v U m V t b 3 Z l Z E N v b H V t b n M x L n t z Z X g s M X 0 m c X V v d D s s J n F 1 b 3 Q 7 U 2 V j d G l v b j E v a W 5 z d X J h b m N l L 0 F 1 d G 9 S Z W 1 v d m V k Q 2 9 s d W 1 u c z E u e 2 J t a S w y f S Z x d W 9 0 O y w m c X V v d D t T Z W N 0 a W 9 u M S 9 p b n N 1 c m F u Y 2 U v Q X V 0 b 1 J l b W 9 2 Z W R D b 2 x 1 b W 5 z M S 5 7 Y 2 h p b G R y Z W 4 s M 3 0 m c X V v d D s s J n F 1 b 3 Q 7 U 2 V j d G l v b j E v a W 5 z d X J h b m N l L 0 F 1 d G 9 S Z W 1 v d m V k Q 2 9 s d W 1 u c z E u e 3 N t b 2 t l c i w 0 f S Z x d W 9 0 O y w m c X V v d D t T Z W N 0 a W 9 u M S 9 p b n N 1 c m F u Y 2 U v Q X V 0 b 1 J l b W 9 2 Z W R D b 2 x 1 b W 5 z M S 5 7 c m V n a W 9 u L D V 9 J n F 1 b 3 Q 7 L C Z x d W 9 0 O 1 N l Y 3 R p b 2 4 x L 2 l u c 3 V y Y W 5 j Z S 9 B d X R v U m V t b 3 Z l Z E N v b H V t b n M x L n t j a G F y Z 2 V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l u c 3 V y Y W 5 j Z S 9 B d X R v U m V t b 3 Z l Z E N v b H V t b n M x L n t h Z 2 U s M H 0 m c X V v d D s s J n F 1 b 3 Q 7 U 2 V j d G l v b j E v a W 5 z d X J h b m N l L 0 F 1 d G 9 S Z W 1 v d m V k Q 2 9 s d W 1 u c z E u e 3 N l e C w x f S Z x d W 9 0 O y w m c X V v d D t T Z W N 0 a W 9 u M S 9 p b n N 1 c m F u Y 2 U v Q X V 0 b 1 J l b W 9 2 Z W R D b 2 x 1 b W 5 z M S 5 7 Y m 1 p L D J 9 J n F 1 b 3 Q 7 L C Z x d W 9 0 O 1 N l Y 3 R p b 2 4 x L 2 l u c 3 V y Y W 5 j Z S 9 B d X R v U m V t b 3 Z l Z E N v b H V t b n M x L n t j a G l s Z H J l b i w z f S Z x d W 9 0 O y w m c X V v d D t T Z W N 0 a W 9 u M S 9 p b n N 1 c m F u Y 2 U v Q X V 0 b 1 J l b W 9 2 Z W R D b 2 x 1 b W 5 z M S 5 7 c 2 1 v a 2 V y L D R 9 J n F 1 b 3 Q 7 L C Z x d W 9 0 O 1 N l Y 3 R p b 2 4 x L 2 l u c 3 V y Y W 5 j Z S 9 B d X R v U m V t b 3 Z l Z E N v b H V t b n M x L n t y Z W d p b 2 4 s N X 0 m c X V v d D s s J n F 1 b 3 Q 7 U 2 V j d G l v b j E v a W 5 z d X J h b m N l L 0 F 1 d G 9 S Z W 1 v d m V k Q 2 9 s d W 1 u c z E u e 2 N o Y X J n Z X M s N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c 3 V y Y W 5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I + A B 1 H 5 F J J m V 7 3 k B T W H 6 E A A A A A A g A A A A A A E G Y A A A A B A A A g A A A A f k r 5 R B 1 4 8 V o i r H Z q Q 7 7 H V c X c 1 q h H O W 0 P + R u F 5 X i D Z 5 4 A A A A A D o A A A A A C A A A g A A A A W R d X r P Z A Y t v 0 5 m a Y B 7 n n / P i Z V i D y x J N b Q N h 0 g K H B V 5 d Q A A A A x l p 7 2 Y h n A 2 X j h 5 o u k 4 w n z d c X h 1 k u j i G l f 6 J N + 2 1 1 D V G M y o q R W c x E P 0 p 3 1 X 4 k Y F 2 N 3 / K 3 R l 4 1 i v B c j / t w S L D O Z p P E g C r U v i s R j O B d M b V / A 2 d A A A A A k 9 Y 3 o + K Z c 5 U T 8 B 5 b O k x 0 l i 0 t t B 5 j L K j r j V k L S A S d 6 t S 9 R z Z 1 / 7 y m 3 E G K F q L X X v m H X Y Z u 7 X P R k X J p l J Z l a X i 0 R Q = = < / D a t a M a s h u p > 
</file>

<file path=customXml/itemProps1.xml><?xml version="1.0" encoding="utf-8"?>
<ds:datastoreItem xmlns:ds="http://schemas.openxmlformats.org/officeDocument/2006/customXml" ds:itemID="{A8713F6E-7534-44EB-A413-29DA20EA2D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insurance-exact</vt:lpstr>
      <vt:lpstr>multi-regression-exact</vt:lpstr>
      <vt:lpstr>insurance-variance</vt:lpstr>
      <vt:lpstr>multi-regression-int-var</vt:lpstr>
      <vt:lpstr>multi-regression-2fact-var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ejw.data@gmail.com</dc:creator>
  <cp:lastModifiedBy>ejw.data@gmail.com</cp:lastModifiedBy>
  <dcterms:created xsi:type="dcterms:W3CDTF">2022-08-29T19:48:50Z</dcterms:created>
  <dcterms:modified xsi:type="dcterms:W3CDTF">2022-09-30T04:45:48Z</dcterms:modified>
</cp:coreProperties>
</file>